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ylowskaw\Documents\kapital_ludzki\excel\"/>
    </mc:Choice>
  </mc:AlternateContent>
  <bookViews>
    <workbookView xWindow="0" yWindow="0" windowWidth="20640" windowHeight="11760" activeTab="1"/>
  </bookViews>
  <sheets>
    <sheet name="Spis tablic" sheetId="1" r:id="rId1"/>
    <sheet name="5.1" sheetId="2" r:id="rId2"/>
    <sheet name="5.2" sheetId="3" r:id="rId3"/>
    <sheet name="5.3" sheetId="8" r:id="rId4"/>
    <sheet name="5.4" sheetId="7" r:id="rId5"/>
    <sheet name="5.5" sheetId="10" r:id="rId6"/>
    <sheet name="5.6" sheetId="4" r:id="rId7"/>
    <sheet name="5.7" sheetId="5" r:id="rId8"/>
    <sheet name="5.8" sheetId="11" r:id="rId9"/>
    <sheet name="5.9" sheetId="6" r:id="rId10"/>
  </sheets>
  <externalReferences>
    <externalReference r:id="rId11"/>
  </externalReferences>
  <definedNames>
    <definedName name="_xlnm._FilterDatabase" localSheetId="1" hidden="1">'5.1'!$A$7:$P$43</definedName>
    <definedName name="_xlnm._FilterDatabase" localSheetId="2" hidden="1">'5.2'!$A$6:$N$112</definedName>
    <definedName name="_xlnm._FilterDatabase" localSheetId="3" hidden="1">'5.3'!$A$7:$O$264</definedName>
    <definedName name="_xlnm._FilterDatabase" localSheetId="4" hidden="1">'5.4'!$A$5:$O$315</definedName>
    <definedName name="_xlnm._FilterDatabase" localSheetId="5" hidden="1">'5.5'!$A$5:$O$213</definedName>
    <definedName name="_xlnm._FilterDatabase" localSheetId="6" hidden="1">'5.6'!$A$6:$P$42</definedName>
    <definedName name="_xlnm._FilterDatabase" localSheetId="7" hidden="1">'5.7'!$A$5:$O$215</definedName>
    <definedName name="_xlnm._FilterDatabase" localSheetId="8" hidden="1">'5.8'!$A$5:$Q$113</definedName>
    <definedName name="_xlnm._FilterDatabase" localSheetId="9" hidden="1">'5.9'!$A$6:$P$59</definedName>
    <definedName name="_xlnm.Database" localSheetId="8">[1]K_T88_1.1_imprezy_o_2007!#REF!</definedName>
    <definedName name="_xlnm.Database">[1]K_T88_1.1_imprezy_o_2007!#REF!</definedName>
    <definedName name="KULTURA">'Spis tablic'!$A$1</definedName>
    <definedName name="Tabl.__5.6._ZAJĘCIA_OŚWIATOWE_ORGANIZOWANE_W_MUZEACH_WEDŁUG_WOJEWÓDZTW">'5.6'!$A$1</definedName>
    <definedName name="Tabl._5.1._LICZBA_MIESZKAŃCÓW_NA_JEDNĄ_BIBLIOTEKĘ_PUBLICZNĄ_ŁĄCZNIE_Z_FILIAMI_WEDŁUG_WOJEWÓDZTW">'5.1'!$A$1</definedName>
    <definedName name="Tabl._5.2._BIBLIOTEKI_SPECJALISTYCZNE_WEDŁUG_WOJEWÓDZTW">'5.2'!$A$1</definedName>
    <definedName name="Tabl._5.3._INSTYTUCJE_KULTURY_WEDŁUG_RODZAJU_I_WOJEWÓDZTW">'5.3'!$A$1</definedName>
    <definedName name="Tabl._5.4._UCZESTNICY_WYBRANYCH_IMPREZ_ORGANIZOWANYCH_W_WYBRANYCH_INSTYTUCJACH_KULTURY_WEDŁUG_WOJEWÓDZTW_1">'5.4'!$A$1</definedName>
    <definedName name="Tabl._5.5._ABSOLWENCI_WYBRANYCH_KURSÓW_ORGANIZOWANYCH_W_INSTYTUCJACH_KULTURY_WEDŁUG_WOJEWÓDZTW_1">'5.5'!$A$1</definedName>
    <definedName name="Tabl._5.7._INDYWIDUALNI_CZYTELNICY_BIBLIOTEK_WEDŁUG_RODZAJU_ORAZ_WYPOŻYCZENIA_KSIĘGOZBIORU_NA_ZEWNĄTRZ_WEDŁUG_WOJEWÓDZTW">'5.7'!$A$1</definedName>
    <definedName name="Tabl._5.8._CZYTELNICY_BIBLIOTEK_PUBLICZNYCH_ORAZ_WYPOŻYCZENIA_KSIĘGOZBIORU_NA_1_CZYTELNIKA_WEDŁUG_WOJEWÓDZTW">'5.8'!$A$1</definedName>
    <definedName name="Tabl._5.9._SEANSE_I_WIDZOWIE_W_KINACH_STAŁYCH_WEDŁUG_WOJEWÓDZTW">'5.9'!$A$1</definedName>
  </definedNames>
  <calcPr calcId="152511"/>
</workbook>
</file>

<file path=xl/calcChain.xml><?xml version="1.0" encoding="utf-8"?>
<calcChain xmlns="http://schemas.openxmlformats.org/spreadsheetml/2006/main">
  <c r="E253" i="8" l="1"/>
  <c r="F253" i="8"/>
  <c r="G253" i="8"/>
  <c r="H253" i="8"/>
  <c r="I253" i="8"/>
  <c r="J253" i="8"/>
  <c r="K253" i="8"/>
  <c r="D253" i="8"/>
  <c r="E238" i="8"/>
  <c r="F238" i="8"/>
  <c r="G238" i="8"/>
  <c r="H238" i="8"/>
  <c r="I238" i="8"/>
  <c r="J238" i="8"/>
  <c r="K238" i="8"/>
  <c r="D238" i="8"/>
  <c r="E223" i="8"/>
  <c r="F223" i="8"/>
  <c r="G223" i="8"/>
  <c r="H223" i="8"/>
  <c r="I223" i="8"/>
  <c r="J223" i="8"/>
  <c r="K223" i="8"/>
  <c r="D223" i="8"/>
  <c r="E208" i="8"/>
  <c r="F208" i="8"/>
  <c r="G208" i="8"/>
  <c r="H208" i="8"/>
  <c r="I208" i="8"/>
  <c r="J208" i="8"/>
  <c r="K208" i="8"/>
  <c r="D208" i="8"/>
  <c r="E193" i="8"/>
  <c r="F193" i="8"/>
  <c r="G193" i="8"/>
  <c r="H193" i="8"/>
  <c r="I193" i="8"/>
  <c r="J193" i="8"/>
  <c r="K193" i="8"/>
  <c r="D193" i="8"/>
  <c r="E178" i="8"/>
  <c r="F178" i="8"/>
  <c r="G178" i="8"/>
  <c r="H178" i="8"/>
  <c r="I178" i="8"/>
  <c r="J178" i="8"/>
  <c r="K178" i="8"/>
  <c r="D178" i="8"/>
  <c r="E163" i="8"/>
  <c r="F163" i="8"/>
  <c r="G163" i="8"/>
  <c r="H163" i="8"/>
  <c r="I163" i="8"/>
  <c r="J163" i="8"/>
  <c r="K163" i="8"/>
  <c r="D163" i="8"/>
  <c r="E148" i="8"/>
  <c r="F148" i="8"/>
  <c r="G148" i="8"/>
  <c r="H148" i="8"/>
  <c r="I148" i="8"/>
  <c r="J148" i="8"/>
  <c r="K148" i="8"/>
  <c r="D148" i="8"/>
  <c r="E133" i="8"/>
  <c r="F133" i="8"/>
  <c r="G133" i="8"/>
  <c r="H133" i="8"/>
  <c r="I133" i="8"/>
  <c r="J133" i="8"/>
  <c r="K133" i="8"/>
  <c r="D133" i="8"/>
  <c r="E118" i="8"/>
  <c r="F118" i="8"/>
  <c r="G118" i="8"/>
  <c r="H118" i="8"/>
  <c r="I118" i="8"/>
  <c r="J118" i="8"/>
  <c r="K118" i="8"/>
  <c r="D118" i="8"/>
  <c r="E103" i="8"/>
  <c r="F103" i="8"/>
  <c r="G103" i="8"/>
  <c r="H103" i="8"/>
  <c r="I103" i="8"/>
  <c r="J103" i="8"/>
  <c r="K103" i="8"/>
  <c r="D103" i="8"/>
  <c r="E88" i="8"/>
  <c r="F88" i="8"/>
  <c r="G88" i="8"/>
  <c r="H88" i="8"/>
  <c r="I88" i="8"/>
  <c r="J88" i="8"/>
  <c r="K88" i="8"/>
  <c r="D88" i="8"/>
  <c r="E73" i="8"/>
  <c r="F73" i="8"/>
  <c r="G73" i="8"/>
  <c r="H73" i="8"/>
  <c r="I73" i="8"/>
  <c r="J73" i="8"/>
  <c r="K73" i="8"/>
  <c r="D73" i="8"/>
  <c r="E58" i="8"/>
  <c r="F58" i="8"/>
  <c r="G58" i="8"/>
  <c r="H58" i="8"/>
  <c r="I58" i="8"/>
  <c r="J58" i="8"/>
  <c r="K58" i="8"/>
  <c r="D58" i="8"/>
  <c r="E43" i="8"/>
  <c r="F43" i="8"/>
  <c r="G43" i="8"/>
  <c r="H43" i="8"/>
  <c r="I43" i="8"/>
  <c r="J43" i="8"/>
  <c r="K43" i="8"/>
  <c r="D43" i="8"/>
  <c r="E28" i="8"/>
  <c r="F28" i="8"/>
  <c r="G28" i="8"/>
  <c r="H28" i="8"/>
  <c r="I28" i="8"/>
  <c r="J28" i="8"/>
  <c r="K28" i="8"/>
  <c r="D28" i="8"/>
  <c r="E13" i="8"/>
  <c r="F13" i="8"/>
  <c r="G13" i="8"/>
  <c r="H13" i="8"/>
  <c r="I13" i="8"/>
  <c r="J13" i="8"/>
  <c r="K13" i="8"/>
  <c r="D13" i="8"/>
</calcChain>
</file>

<file path=xl/sharedStrings.xml><?xml version="1.0" encoding="utf-8"?>
<sst xmlns="http://schemas.openxmlformats.org/spreadsheetml/2006/main" count="5355" uniqueCount="172">
  <si>
    <t>KULTURA</t>
  </si>
  <si>
    <t>CULTURE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</si>
  <si>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</si>
  <si>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</si>
  <si>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</si>
  <si>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</si>
  <si>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</si>
  <si>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</si>
  <si>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</si>
  <si>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</si>
  <si>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</si>
  <si>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</si>
  <si>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</si>
  <si>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</si>
  <si>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</si>
  <si>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</si>
  <si>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</si>
  <si>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</si>
  <si>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>-</t>
  </si>
  <si>
    <t>Źródło: K-04 – Sprawozdanie biblioteki: naukowej, fachowej, fachowo-beletrystycznej, pedagogicznej, towarzystwa naukowego, ośrodka informacji naukowej, technicznej i ekonomicznej, K-03 – Sprawozdanie biblioteki (od 2011 r.).</t>
  </si>
  <si>
    <t>a</t>
  </si>
  <si>
    <t>b</t>
  </si>
  <si>
    <t>1 During the year.</t>
  </si>
  <si>
    <t>Źródło: K-08 – Sprawozdanie kina.</t>
  </si>
  <si>
    <t>c</t>
  </si>
  <si>
    <t>274 520</t>
  </si>
  <si>
    <t>154 782</t>
  </si>
  <si>
    <t>1 512</t>
  </si>
  <si>
    <t>163 596</t>
  </si>
  <si>
    <t>1 750</t>
  </si>
  <si>
    <t>Spis tablic</t>
  </si>
  <si>
    <t>Table of contents</t>
  </si>
  <si>
    <t>Source: K-03 – Report of public library, K-03 – Report of library (since 2011), Demography Database GUS, www.demografia.stat.gov.pl/BazaDemografia/.</t>
  </si>
  <si>
    <t>Source: K-07 – Report of activity of cultural establishment, cultural centre, club, community centre, K-07 – Report of activity of cenres of culture, cultural establishment, cultural centre, club, community centre (since 2015).</t>
  </si>
  <si>
    <t>1 Dane o bibliotekach naukowych uwzględniają 14 bibliotek publicznych oraz 1 bibliotekę pedagogiczną, które posiadały także status biblioteki naukowej.</t>
  </si>
  <si>
    <t>Source: K-07 – Report of activity of cultural establishment, cultural centre, club, community centre, K-07 – Report of activity of centres of culture, cultural establishment, cultural centre, club, community centre (since 2015).</t>
  </si>
  <si>
    <t>d</t>
  </si>
  <si>
    <t>e</t>
  </si>
  <si>
    <t>f</t>
  </si>
  <si>
    <t xml:space="preserve">Źródło: K-04 – Sprawozdanie biblioteki: naukowej, fachowej, fachowo-beletrystycznej, pedagogicznej, towarzystwa naukowego, ośrodka informacji naukowej, technicznej i ekonomicznej, K-03 – Sprawozdanie biblioteki (od 2011 r.).
</t>
  </si>
  <si>
    <t>272 836</t>
  </si>
  <si>
    <r>
      <t xml:space="preserve">POLSKA </t>
    </r>
    <r>
      <rPr>
        <b/>
        <sz val="9"/>
        <color theme="1" tint="0.34998626667073579"/>
        <rFont val="Arial "/>
        <charset val="238"/>
      </rPr>
      <t>POLAND</t>
    </r>
  </si>
  <si>
    <t>Tabl. 5.8. CZYTELNICY BIBLIOTEK PUBLICZNYCH ORAZ WYPOŻYCZENIA KSIĘGOZBIORU NA 1 CZYTELNIKA WEDŁUG WOJEWÓDZTW</t>
  </si>
  <si>
    <t>Tabl. 5.9. SEANSE I WIDZOWIE W KINACH STAŁYCH WEDŁUG WOJEWÓDZTW</t>
  </si>
  <si>
    <t>SPECIALIST LIBRARIES BY VOIVODSHIPS</t>
  </si>
  <si>
    <t>Source:K-04 – Report of scientific, specialist, specialist and fiction, pedagogical and scientific society library, scientific, technical and economic information center. K-03 – Report of library (since 2011).</t>
  </si>
  <si>
    <t xml:space="preserve">Tabl. 5.3. INSTYTUCJE KULTURY WEDŁUG RODZAJU I WOJEWÓDZTW
</t>
  </si>
  <si>
    <t xml:space="preserve">CULTURAL INSTITUTIONS BY TYPE AND VOIVODSHIPS </t>
  </si>
  <si>
    <t>BORROWERS AND COLLECTION LENDINGS IN LIBRARIES BY TYPE AND VOIVODSHIPS</t>
  </si>
  <si>
    <t>BORROWERS AND COLLECTION LENDINGS PER BORROWER IN PUBLIC LIBRARIES BY VOIVODSHIPS</t>
  </si>
  <si>
    <t>SCREENINGS AND AUDIENCE IN FIXED CINEMAS BY VOIVODSHIPS</t>
  </si>
  <si>
    <t>Tabl. 5.1. LICZBA MIESZKAŃCÓW NA JEDNĄ BIBLIOTEKĘ PUBLICZNĄ ŁĄCZNIE Z FILIAMI WEDŁUG WOJEWÓDZTW</t>
  </si>
  <si>
    <r>
      <t xml:space="preserve">POLSKA </t>
    </r>
    <r>
      <rPr>
        <b/>
        <sz val="9"/>
        <color theme="1" tint="0.34998626667073579"/>
        <rFont val="Arial"/>
        <family val="2"/>
        <charset val="238"/>
      </rPr>
      <t>POLAND</t>
    </r>
  </si>
  <si>
    <t>1 Data on scientific libraries include 14 public libraries and one pedagogical library which also had the status of a scientific library.</t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</si>
  <si>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color rgb="FF000000"/>
        <rFont val="Arial"/>
        <family val="2"/>
        <charset val="238"/>
      </rPr>
      <t xml:space="preserve">
a - ogółem </t>
    </r>
    <r>
      <rPr>
        <sz val="9"/>
        <color theme="1" tint="0.34998626667073579"/>
        <rFont val="Arial"/>
        <family val="2"/>
        <charset val="238"/>
      </rPr>
      <t>total</t>
    </r>
    <r>
      <rPr>
        <sz val="9"/>
        <color rgb="FF000000"/>
        <rFont val="Arial"/>
        <family val="2"/>
        <charset val="238"/>
      </rPr>
      <t xml:space="preserve">
b - miasta </t>
    </r>
    <r>
      <rPr>
        <sz val="9"/>
        <color theme="1" tint="0.34998626667073579"/>
        <rFont val="Arial"/>
        <family val="2"/>
        <charset val="238"/>
      </rPr>
      <t>urban areas</t>
    </r>
    <r>
      <rPr>
        <sz val="9"/>
        <color rgb="FF000000"/>
        <rFont val="Arial"/>
        <family val="2"/>
        <charset val="238"/>
      </rPr>
      <t xml:space="preserve">
c - wieś </t>
    </r>
    <r>
      <rPr>
        <sz val="9"/>
        <color theme="1" tint="0.34998626667073579"/>
        <rFont val="Arial"/>
        <family val="2"/>
        <charset val="238"/>
      </rPr>
      <t>rural areas</t>
    </r>
  </si>
  <si>
    <r>
      <t xml:space="preserve">Imprezy turystyczne i sportowo-rekreacyjne </t>
    </r>
    <r>
      <rPr>
        <b/>
        <sz val="9"/>
        <color theme="1" tint="0.34998626667073579"/>
        <rFont val="Arial"/>
        <family val="2"/>
        <charset val="238"/>
      </rPr>
      <t>Tourist and sport and recreation events</t>
    </r>
  </si>
  <si>
    <r>
      <t xml:space="preserve">Imprezy turystyczne i sportowo-rekreacyjne </t>
    </r>
    <r>
      <rPr>
        <sz val="9"/>
        <color theme="1" tint="0.34998626667073579"/>
        <rFont val="Arial"/>
        <family val="2"/>
        <charset val="238"/>
      </rPr>
      <t>Tourist and sport and recreation events</t>
    </r>
  </si>
  <si>
    <r>
      <t xml:space="preserve">Wystawy </t>
    </r>
    <r>
      <rPr>
        <b/>
        <sz val="9"/>
        <color theme="1" tint="0.34998626667073579"/>
        <rFont val="Arial"/>
        <family val="2"/>
        <charset val="238"/>
      </rPr>
      <t>Exhibitions</t>
    </r>
  </si>
  <si>
    <r>
      <t xml:space="preserve">Wystawy </t>
    </r>
    <r>
      <rPr>
        <sz val="9"/>
        <color theme="1" tint="0.34998626667073579"/>
        <rFont val="Arial"/>
        <family val="2"/>
        <charset val="238"/>
      </rPr>
      <t>Exhibitions</t>
    </r>
  </si>
  <si>
    <t xml:space="preserve">1 W ciągu roku. </t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</si>
  <si>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color rgb="FF000000"/>
        <rFont val="Arial"/>
        <family val="2"/>
        <charset val="238"/>
      </rPr>
      <t xml:space="preserve">
a - kursy </t>
    </r>
    <r>
      <rPr>
        <sz val="9"/>
        <color theme="1" tint="0.34998626667073579"/>
        <rFont val="Arial"/>
        <family val="2"/>
        <charset val="238"/>
      </rPr>
      <t>courses</t>
    </r>
    <r>
      <rPr>
        <sz val="9"/>
        <color rgb="FF000000"/>
        <rFont val="Arial"/>
        <family val="2"/>
        <charset val="238"/>
      </rPr>
      <t xml:space="preserve">
b - absolwenci ogółem</t>
    </r>
    <r>
      <rPr>
        <sz val="9"/>
        <color theme="1" tint="0.34998626667073579"/>
        <rFont val="Arial"/>
        <family val="2"/>
        <charset val="238"/>
      </rPr>
      <t xml:space="preserve"> graduates total</t>
    </r>
    <r>
      <rPr>
        <sz val="9"/>
        <color rgb="FF000000"/>
        <rFont val="Arial"/>
        <family val="2"/>
        <charset val="238"/>
      </rPr>
      <t xml:space="preserve">
c - absolwenci w wieku poniżej 15 lat </t>
    </r>
    <r>
      <rPr>
        <sz val="9"/>
        <color theme="1" tint="0.34998626667073579"/>
        <rFont val="Arial"/>
        <family val="2"/>
        <charset val="238"/>
      </rPr>
      <t>graduates aged below 15 years</t>
    </r>
    <r>
      <rPr>
        <sz val="9"/>
        <color rgb="FF000000"/>
        <rFont val="Arial"/>
        <family val="2"/>
        <charset val="238"/>
      </rPr>
      <t xml:space="preserve">
d - absolwenci dzieci i młodzież szkolna </t>
    </r>
    <r>
      <rPr>
        <sz val="9"/>
        <color theme="1" tint="0.34998626667073579"/>
        <rFont val="Arial"/>
        <family val="2"/>
        <charset val="238"/>
      </rPr>
      <t>graduates school children and youth</t>
    </r>
  </si>
  <si>
    <r>
      <t xml:space="preserve">Języki obce </t>
    </r>
    <r>
      <rPr>
        <b/>
        <sz val="9"/>
        <color theme="1" tint="0.34998626667073579"/>
        <rFont val="Arial"/>
        <family val="2"/>
        <charset val="238"/>
      </rPr>
      <t xml:space="preserve">Foreign languages </t>
    </r>
  </si>
  <si>
    <r>
      <t xml:space="preserve">Języki obce </t>
    </r>
    <r>
      <rPr>
        <sz val="9"/>
        <color theme="1" tint="0.34998626667073579"/>
        <rFont val="Arial"/>
        <family val="2"/>
        <charset val="238"/>
      </rPr>
      <t xml:space="preserve">Foreign languages </t>
    </r>
  </si>
  <si>
    <r>
      <t xml:space="preserve">Komputerowe </t>
    </r>
    <r>
      <rPr>
        <b/>
        <sz val="9"/>
        <color theme="1" tint="0.34998626667073579"/>
        <rFont val="Arial"/>
        <family val="2"/>
        <charset val="238"/>
      </rPr>
      <t>Computer</t>
    </r>
  </si>
  <si>
    <r>
      <t xml:space="preserve">Komputerowe </t>
    </r>
    <r>
      <rPr>
        <sz val="9"/>
        <color theme="1" tint="0.34998626667073579"/>
        <rFont val="Arial"/>
        <family val="2"/>
        <charset val="238"/>
      </rPr>
      <t>Computer</t>
    </r>
  </si>
  <si>
    <r>
      <t xml:space="preserve">Wiedzy praktycznej </t>
    </r>
    <r>
      <rPr>
        <b/>
        <sz val="9"/>
        <color theme="1" tint="0.34998626667073579"/>
        <rFont val="Arial"/>
        <family val="2"/>
        <charset val="238"/>
      </rPr>
      <t>Practical knowledge</t>
    </r>
  </si>
  <si>
    <r>
      <t xml:space="preserve">Wiedzy praktycznej </t>
    </r>
    <r>
      <rPr>
        <sz val="9"/>
        <color theme="1" tint="0.34998626667073579"/>
        <rFont val="Arial"/>
        <family val="2"/>
        <charset val="238"/>
      </rPr>
      <t>Practical knowledge</t>
    </r>
  </si>
  <si>
    <t>Źródło: K-02 – Sprawozdanie z działalności muzeum i instytucji paramuzealnej.</t>
  </si>
  <si>
    <t>Source: K-02 – Report on the activity of museum and paramuseal institution.</t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</si>
  <si>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color rgb="FF000000"/>
        <rFont val="Arial"/>
        <family val="2"/>
        <charset val="238"/>
      </rPr>
      <t xml:space="preserve">
a - ogółem </t>
    </r>
    <r>
      <rPr>
        <sz val="9"/>
        <color theme="1" tint="0.34998626667073579"/>
        <rFont val="Arial"/>
        <family val="2"/>
        <charset val="238"/>
      </rPr>
      <t>total</t>
    </r>
    <r>
      <rPr>
        <sz val="9"/>
        <color rgb="FF000000"/>
        <rFont val="Arial"/>
        <family val="2"/>
        <charset val="238"/>
      </rPr>
      <t xml:space="preserve">
b - lekcje </t>
    </r>
    <r>
      <rPr>
        <sz val="9"/>
        <color theme="1" tint="0.34998626667073579"/>
        <rFont val="Arial"/>
        <family val="2"/>
        <charset val="238"/>
      </rPr>
      <t>lessons</t>
    </r>
  </si>
  <si>
    <r>
      <t>2016</t>
    </r>
    <r>
      <rPr>
        <vertAlign val="superscript"/>
        <sz val="9"/>
        <color rgb="FF000000"/>
        <rFont val="Arial"/>
        <family val="2"/>
        <charset val="238"/>
      </rPr>
      <t xml:space="preserve"> 2</t>
    </r>
  </si>
  <si>
    <r>
      <t xml:space="preserve">Naukowe </t>
    </r>
    <r>
      <rPr>
        <b/>
        <sz val="9"/>
        <color theme="1" tint="0.34998626667073579"/>
        <rFont val="Arial"/>
        <family val="2"/>
        <charset val="238"/>
      </rPr>
      <t>Scientific</t>
    </r>
  </si>
  <si>
    <r>
      <t xml:space="preserve">Naukowe </t>
    </r>
    <r>
      <rPr>
        <sz val="9"/>
        <color theme="1" tint="0.34998626667073579"/>
        <rFont val="Arial"/>
        <family val="2"/>
        <charset val="238"/>
      </rPr>
      <t>Scientific</t>
    </r>
  </si>
  <si>
    <r>
      <t xml:space="preserve">Fachowe </t>
    </r>
    <r>
      <rPr>
        <b/>
        <sz val="9"/>
        <color theme="1" tint="0.34998626667073579"/>
        <rFont val="Arial"/>
        <family val="2"/>
        <charset val="238"/>
      </rPr>
      <t>Specialist</t>
    </r>
  </si>
  <si>
    <r>
      <t xml:space="preserve">Fachowe </t>
    </r>
    <r>
      <rPr>
        <sz val="9"/>
        <color theme="1" tint="0.34998626667073579"/>
        <rFont val="Arial"/>
        <family val="2"/>
        <charset val="238"/>
      </rPr>
      <t>Specialist</t>
    </r>
  </si>
  <si>
    <r>
      <t xml:space="preserve">Pedagogiczne </t>
    </r>
    <r>
      <rPr>
        <b/>
        <sz val="9"/>
        <color theme="1" tint="0.34998626667073579"/>
        <rFont val="Arial"/>
        <family val="2"/>
        <charset val="238"/>
      </rPr>
      <t>Pedagogical</t>
    </r>
  </si>
  <si>
    <r>
      <t xml:space="preserve">Pedagogiczne </t>
    </r>
    <r>
      <rPr>
        <sz val="9"/>
        <color theme="1" tint="0.34998626667073579"/>
        <rFont val="Arial"/>
        <family val="2"/>
        <charset val="238"/>
      </rPr>
      <t>Pedagogical</t>
    </r>
  </si>
  <si>
    <r>
      <t>Towarzystw naukowych</t>
    </r>
    <r>
      <rPr>
        <b/>
        <sz val="9"/>
        <color theme="1" tint="0.34998626667073579"/>
        <rFont val="Arial"/>
        <family val="2"/>
        <charset val="238"/>
      </rPr>
      <t xml:space="preserve"> Scientific associations'</t>
    </r>
  </si>
  <si>
    <r>
      <t xml:space="preserve">Towarzystw naukowych </t>
    </r>
    <r>
      <rPr>
        <sz val="9"/>
        <color theme="1" tint="0.34998626667073579"/>
        <rFont val="Arial"/>
        <family val="2"/>
        <charset val="238"/>
      </rPr>
      <t>Scientific associations'</t>
    </r>
  </si>
  <si>
    <r>
      <t>Ośrodki inte</t>
    </r>
    <r>
      <rPr>
        <b/>
        <sz val="9"/>
        <color theme="1" tint="0.34998626667073579"/>
        <rFont val="Arial"/>
        <family val="2"/>
        <charset val="238"/>
      </rPr>
      <t xml:space="preserve"> Scientific, technical and economic information centres</t>
    </r>
  </si>
  <si>
    <r>
      <t>Ośrodki inte</t>
    </r>
    <r>
      <rPr>
        <sz val="9"/>
        <color theme="1" tint="0.34998626667073579"/>
        <rFont val="Arial"/>
        <family val="2"/>
        <charset val="238"/>
      </rPr>
      <t xml:space="preserve"> Scientific, technical and economic information centres</t>
    </r>
  </si>
  <si>
    <r>
      <t xml:space="preserve">Liczba wypożyczonych woluminów na 1 czytelnika </t>
    </r>
    <r>
      <rPr>
        <b/>
        <vertAlign val="superscript"/>
        <sz val="9"/>
        <color rgb="FF000000"/>
        <rFont val="Arial"/>
        <family val="2"/>
        <charset val="238"/>
      </rPr>
      <t>1,2</t>
    </r>
    <r>
      <rPr>
        <b/>
        <sz val="9"/>
        <color rgb="FF000000"/>
        <rFont val="Arial"/>
        <family val="2"/>
        <charset val="238"/>
      </rPr>
      <t xml:space="preserve"> </t>
    </r>
    <r>
      <rPr>
        <b/>
        <sz val="9"/>
        <color theme="1" tint="0.34998626667073579"/>
        <rFont val="Arial"/>
        <family val="2"/>
        <charset val="238"/>
      </rPr>
      <t xml:space="preserve">Collection lendings per borrower in vol. </t>
    </r>
    <r>
      <rPr>
        <b/>
        <vertAlign val="superscript"/>
        <sz val="9"/>
        <color theme="1" tint="0.34998626667073579"/>
        <rFont val="Arial"/>
        <family val="2"/>
        <charset val="238"/>
      </rPr>
      <t>1,2</t>
    </r>
    <r>
      <rPr>
        <b/>
        <sz val="9"/>
        <color theme="1" tint="0.34998626667073579"/>
        <rFont val="Arial"/>
        <family val="2"/>
        <charset val="238"/>
      </rPr>
      <t> </t>
    </r>
  </si>
  <si>
    <t>Stan w dniu 31 grudnia</t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</si>
  <si>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color rgb="FF000000"/>
        <rFont val="Arial"/>
        <family val="2"/>
        <charset val="238"/>
      </rPr>
      <t xml:space="preserve">
a - seanse na 1 kino </t>
    </r>
    <r>
      <rPr>
        <sz val="9"/>
        <color theme="1" tint="0.34998626667073579"/>
        <rFont val="Arial"/>
        <family val="2"/>
        <charset val="238"/>
      </rPr>
      <t xml:space="preserve">screenings per cinema </t>
    </r>
    <r>
      <rPr>
        <sz val="9"/>
        <color rgb="FF000000"/>
        <rFont val="Arial"/>
        <family val="2"/>
        <charset val="238"/>
      </rPr>
      <t xml:space="preserve">
b - widzowie na 1 seans </t>
    </r>
    <r>
      <rPr>
        <sz val="9"/>
        <color theme="1" tint="0.34998626667073579"/>
        <rFont val="Arial"/>
        <family val="2"/>
        <charset val="238"/>
      </rPr>
      <t>audience per screening</t>
    </r>
    <r>
      <rPr>
        <sz val="9"/>
        <color rgb="FF000000"/>
        <rFont val="Arial"/>
        <family val="2"/>
        <charset val="238"/>
      </rPr>
      <t xml:space="preserve">
c - widzowie na 1000 ludności </t>
    </r>
    <r>
      <rPr>
        <sz val="9"/>
        <color theme="1" tint="0.34998626667073579"/>
        <rFont val="Arial"/>
        <family val="2"/>
        <charset val="238"/>
      </rPr>
      <t>audience per 1000 people</t>
    </r>
  </si>
  <si>
    <r>
      <t xml:space="preserve">PARTICIPANTS OF SELECTED EVENTS IN SELECTED CULTURAL INSTITUTIONS BY VOIVODSHIPS </t>
    </r>
    <r>
      <rPr>
        <vertAlign val="superscript"/>
        <sz val="10"/>
        <color theme="1" tint="0.34998626667073579"/>
        <rFont val="Arial"/>
        <family val="2"/>
        <charset val="238"/>
      </rPr>
      <t>1</t>
    </r>
  </si>
  <si>
    <r>
      <t xml:space="preserve">Czytelnicy w osobach na 1 tys. ludności </t>
    </r>
    <r>
      <rPr>
        <b/>
        <vertAlign val="superscript"/>
        <sz val="9"/>
        <color rgb="FF000000"/>
        <rFont val="Arial"/>
        <family val="2"/>
        <charset val="238"/>
      </rPr>
      <t>1</t>
    </r>
    <r>
      <rPr>
        <b/>
        <sz val="9"/>
        <color rgb="FF000000"/>
        <rFont val="Arial"/>
        <family val="2"/>
        <charset val="238"/>
      </rPr>
      <t xml:space="preserve"> </t>
    </r>
    <r>
      <rPr>
        <b/>
        <sz val="9"/>
        <color theme="1" tint="0.34998626667073579"/>
        <rFont val="Arial"/>
        <family val="2"/>
        <charset val="238"/>
      </rPr>
      <t xml:space="preserve">Borrowers per 1 thousand population </t>
    </r>
    <r>
      <rPr>
        <b/>
        <vertAlign val="superscript"/>
        <sz val="9"/>
        <color theme="1" tint="0.34998626667073579"/>
        <rFont val="Arial"/>
        <family val="2"/>
        <charset val="238"/>
      </rPr>
      <t>1</t>
    </r>
  </si>
  <si>
    <r>
      <t xml:space="preserve">Liczba  wypożyczonych woluminów na 1 czytelnika </t>
    </r>
    <r>
      <rPr>
        <vertAlign val="superscript"/>
        <sz val="9"/>
        <color rgb="FF000000"/>
        <rFont val="Arial"/>
        <family val="2"/>
        <charset val="238"/>
      </rPr>
      <t>1,2</t>
    </r>
    <r>
      <rPr>
        <sz val="9"/>
        <color rgb="FF000000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 xml:space="preserve">Collection lendings per borrower in vol. </t>
    </r>
    <r>
      <rPr>
        <vertAlign val="superscript"/>
        <sz val="9"/>
        <color theme="1" tint="0.34998626667073579"/>
        <rFont val="Arial"/>
        <family val="2"/>
        <charset val="238"/>
      </rPr>
      <t>1,2</t>
    </r>
    <r>
      <rPr>
        <sz val="9"/>
        <color theme="1" tint="0.34998626667073579"/>
        <rFont val="Arial"/>
        <family val="2"/>
        <charset val="238"/>
      </rPr>
      <t> </t>
    </r>
  </si>
  <si>
    <r>
      <t xml:space="preserve">Czytelnicy w osobach na 1 tys. ludności </t>
    </r>
    <r>
      <rPr>
        <vertAlign val="superscript"/>
        <sz val="9"/>
        <color rgb="FF000000"/>
        <rFont val="Arial"/>
        <family val="2"/>
        <charset val="238"/>
      </rPr>
      <t>1</t>
    </r>
    <r>
      <rPr>
        <sz val="9"/>
        <color rgb="FF000000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 xml:space="preserve">Borrowers per 1 thousand population </t>
    </r>
    <r>
      <rPr>
        <vertAlign val="superscript"/>
        <sz val="9"/>
        <color theme="1" tint="0.34998626667073579"/>
        <rFont val="Arial"/>
        <family val="2"/>
        <charset val="238"/>
      </rPr>
      <t>1</t>
    </r>
  </si>
  <si>
    <t>As of 31 December</t>
  </si>
  <si>
    <r>
      <t xml:space="preserve">WYSZCZEGÓLNIENIE
</t>
    </r>
    <r>
      <rPr>
        <sz val="9"/>
        <color theme="1" tint="0.34998626667073579"/>
        <rFont val="Arial "/>
        <charset val="238"/>
      </rPr>
      <t>SPECIFICATION</t>
    </r>
    <r>
      <rPr>
        <sz val="9"/>
        <color rgb="FF000000"/>
        <rFont val="Arial "/>
        <charset val="238"/>
      </rPr>
      <t xml:space="preserve">
a - ogółem </t>
    </r>
    <r>
      <rPr>
        <sz val="9"/>
        <color theme="1" tint="0.34998626667073579"/>
        <rFont val="Arial "/>
        <charset val="238"/>
      </rPr>
      <t>total</t>
    </r>
    <r>
      <rPr>
        <sz val="9"/>
        <color rgb="FF000000"/>
        <rFont val="Arial "/>
        <charset val="238"/>
      </rPr>
      <t xml:space="preserve">
b - wieś </t>
    </r>
    <r>
      <rPr>
        <sz val="9"/>
        <color theme="1" tint="0.34998626667073579"/>
        <rFont val="Arial "/>
        <charset val="238"/>
      </rPr>
      <t>rural areas</t>
    </r>
  </si>
  <si>
    <t xml:space="preserve">Tabl. 5.2. BIBLIOTEKI SPECJALISTYCZNE WEDŁUG WOJEWÓDZTW
</t>
  </si>
  <si>
    <r>
      <t xml:space="preserve">Świetlice </t>
    </r>
    <r>
      <rPr>
        <b/>
        <sz val="9"/>
        <color theme="1" tint="0.34998626667073579"/>
        <rFont val="Arial"/>
        <family val="2"/>
        <charset val="238"/>
      </rPr>
      <t>Community centres</t>
    </r>
  </si>
  <si>
    <r>
      <t>Świetlice</t>
    </r>
    <r>
      <rPr>
        <b/>
        <sz val="9"/>
        <color theme="1" tint="0.34998626667073579"/>
        <rFont val="Arial"/>
        <family val="2"/>
        <charset val="238"/>
      </rPr>
      <t xml:space="preserve"> Community centres</t>
    </r>
  </si>
  <si>
    <r>
      <t xml:space="preserve">Ośrodki kultury </t>
    </r>
    <r>
      <rPr>
        <b/>
        <sz val="9"/>
        <color theme="1" tint="0.34998626667073579"/>
        <rFont val="Arial"/>
        <family val="2"/>
        <charset val="238"/>
      </rPr>
      <t>Cultural centres</t>
    </r>
  </si>
  <si>
    <r>
      <t xml:space="preserve">Kluby </t>
    </r>
    <r>
      <rPr>
        <b/>
        <sz val="9"/>
        <color theme="1" tint="0.34998626667073579"/>
        <rFont val="Arial"/>
        <family val="2"/>
        <charset val="238"/>
      </rPr>
      <t>Clubs</t>
    </r>
  </si>
  <si>
    <r>
      <t xml:space="preserve">Domy kultury </t>
    </r>
    <r>
      <rPr>
        <b/>
        <sz val="9"/>
        <color theme="1" tint="0.34998626667073579"/>
        <rFont val="Arial"/>
        <family val="2"/>
        <charset val="238"/>
      </rPr>
      <t>Cultural establishments</t>
    </r>
  </si>
  <si>
    <r>
      <t xml:space="preserve">Centra kultury </t>
    </r>
    <r>
      <rPr>
        <b/>
        <sz val="9"/>
        <color theme="1" tint="0.34998626667073579"/>
        <rFont val="Arial"/>
        <family val="2"/>
        <charset val="238"/>
      </rPr>
      <t>Centres of culture</t>
    </r>
  </si>
  <si>
    <r>
      <t xml:space="preserve">Świetlice </t>
    </r>
    <r>
      <rPr>
        <sz val="9"/>
        <color theme="1" tint="0.34998626667073579"/>
        <rFont val="Arial"/>
        <family val="2"/>
        <charset val="238"/>
      </rPr>
      <t>Community centres</t>
    </r>
  </si>
  <si>
    <r>
      <t xml:space="preserve">Ośrodki kultury </t>
    </r>
    <r>
      <rPr>
        <sz val="9"/>
        <color theme="1" tint="0.34998626667073579"/>
        <rFont val="Arial"/>
        <family val="2"/>
        <charset val="238"/>
      </rPr>
      <t>Cultural centres</t>
    </r>
  </si>
  <si>
    <r>
      <t xml:space="preserve">Kluby </t>
    </r>
    <r>
      <rPr>
        <sz val="9"/>
        <color theme="1" tint="0.34998626667073579"/>
        <rFont val="Arial"/>
        <family val="2"/>
        <charset val="238"/>
      </rPr>
      <t>Clubs</t>
    </r>
  </si>
  <si>
    <r>
      <t xml:space="preserve">Domy kultury </t>
    </r>
    <r>
      <rPr>
        <sz val="9"/>
        <color theme="1" tint="0.34998626667073579"/>
        <rFont val="Arial"/>
        <family val="2"/>
        <charset val="238"/>
      </rPr>
      <t>Cultural establishments</t>
    </r>
  </si>
  <si>
    <r>
      <t xml:space="preserve">Centra kultury </t>
    </r>
    <r>
      <rPr>
        <sz val="9"/>
        <color theme="1" tint="0.34998626667073579"/>
        <rFont val="Arial"/>
        <family val="2"/>
        <charset val="238"/>
      </rPr>
      <t>Centres of culture</t>
    </r>
  </si>
  <si>
    <t>Źródło: K-07 – Sprawozdanie z działalności domu kultury, ośrodka kultury, klubu, świetlicy, K-07 – Sprawozdanie z działalności centrum kultury, domu kultury, ośrodka kultury, klubu, świetlicy (od 2015 r.).</t>
  </si>
  <si>
    <r>
      <t xml:space="preserve">Tabl. 5.4. UCZESTNICY WYBRANYCH IMPREZ ORGANIZOWANYCH W WYBRANYCH INSTYTUCJACH KULTURY WEDŁUG WOJEWÓDZTW </t>
    </r>
    <r>
      <rPr>
        <b/>
        <vertAlign val="superscript"/>
        <sz val="10"/>
        <color theme="1"/>
        <rFont val="Arial"/>
        <family val="2"/>
        <charset val="238"/>
      </rPr>
      <t>1</t>
    </r>
  </si>
  <si>
    <t>1 W ciągu roku.</t>
  </si>
  <si>
    <t>Tabl.  5.6. ZAJĘCIA OŚWIATOWE ORGANIZOWANE W MUZEACH WEDŁUG WOJEWÓDZTW</t>
  </si>
  <si>
    <t xml:space="preserve">Tabl. 5.7. INDYWIDUALNI CZYTELNICY BIBLIOTEK WEDŁUG RODZAJU ORAZ WYPOŻYCZENIA KSIĘGOZBIORU NA ZEWNĄTRZ WEDŁUG WOJEWÓDZTW
</t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</si>
  <si>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color rgb="FF000000"/>
        <rFont val="Arial"/>
        <family val="2"/>
        <charset val="238"/>
      </rPr>
      <t xml:space="preserve">
a – czytelnicy w tys.</t>
    </r>
    <r>
      <rPr>
        <vertAlign val="superscript"/>
        <sz val="9"/>
        <color rgb="FF000000"/>
        <rFont val="Arial"/>
        <family val="2"/>
        <charset val="238"/>
      </rPr>
      <t>1</t>
    </r>
    <r>
      <rPr>
        <sz val="9"/>
        <color rgb="FF000000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borrowers in thousands</t>
    </r>
    <r>
      <rPr>
        <vertAlign val="superscript"/>
        <sz val="9"/>
        <color theme="1" tint="0.34998626667073579"/>
        <rFont val="Arial"/>
        <family val="2"/>
        <charset val="238"/>
      </rPr>
      <t>1</t>
    </r>
    <r>
      <rPr>
        <sz val="9"/>
        <color rgb="FF000000"/>
        <rFont val="Arial"/>
        <family val="2"/>
        <charset val="238"/>
      </rPr>
      <t xml:space="preserve">
b – liczba wypożyczeń księgozbioru </t>
    </r>
    <r>
      <rPr>
        <sz val="9"/>
        <color theme="1" tint="0.34998626667073579"/>
        <rFont val="Arial"/>
        <family val="2"/>
        <charset val="238"/>
      </rPr>
      <t>w tys. collection lendings in thousand vol.</t>
    </r>
    <r>
      <rPr>
        <vertAlign val="superscript"/>
        <sz val="9"/>
        <color theme="1" tint="0.34998626667073579"/>
        <rFont val="Arial"/>
        <family val="2"/>
        <charset val="238"/>
      </rPr>
      <t>1 </t>
    </r>
  </si>
  <si>
    <t xml:space="preserve">Source: K-03 – Report of public library (since 2011 K-03 – Report of library).
</t>
  </si>
  <si>
    <t>Source: K-08 – Report of cinema.</t>
  </si>
  <si>
    <t xml:space="preserve">Źródło: K-03 – Sprawozdanie biblioteki publicznej, K-03 – Sprawozdanie biblioteki (od 2011), Baza Demografia GUS, www.demografia.stat.gov.pl/BazaDemografia/.
</t>
  </si>
  <si>
    <r>
      <t xml:space="preserve">Prelekcje, spotkania, wykłady </t>
    </r>
    <r>
      <rPr>
        <sz val="9"/>
        <color theme="1" tint="0.34998626667073579"/>
        <rFont val="Arial"/>
        <family val="2"/>
        <charset val="238"/>
      </rPr>
      <t>Prelections, meetings, lectures</t>
    </r>
  </si>
  <si>
    <r>
      <t xml:space="preserve">Prelekcje, spotkania, wykłady </t>
    </r>
    <r>
      <rPr>
        <b/>
        <sz val="9"/>
        <color theme="1" tint="0.34998626667073579"/>
        <rFont val="Arial"/>
        <family val="2"/>
        <charset val="238"/>
      </rPr>
      <t>Prelections, meetings, lectures</t>
    </r>
  </si>
  <si>
    <r>
      <t>Prelekcje, spotkania, wykłady</t>
    </r>
    <r>
      <rPr>
        <b/>
        <sz val="9"/>
        <color theme="1" tint="0.34998626667073579"/>
        <rFont val="Arial"/>
        <family val="2"/>
        <charset val="238"/>
      </rPr>
      <t xml:space="preserve"> Prelections, meetings, lectures</t>
    </r>
  </si>
  <si>
    <t>Tabl. 5.1.</t>
  </si>
  <si>
    <t>Tabl. 5.2.</t>
  </si>
  <si>
    <t>Tabl. 5.3.</t>
  </si>
  <si>
    <t>Tabl. 5.4.</t>
  </si>
  <si>
    <t>Tabl. 5.5.</t>
  </si>
  <si>
    <t>Tabl. 5.6.</t>
  </si>
  <si>
    <t>Tabl. 5.7.</t>
  </si>
  <si>
    <t>Tabl. 5.8.</t>
  </si>
  <si>
    <t>Tabl. 5.9.</t>
  </si>
  <si>
    <t>LICZBA MIESZKAŃCÓW NA JEDNĄ BIBLIOTEKĘ PUBLICZNĄ ŁĄCZNIE Z FILIAMI WEDŁUG WOJEWÓDZTW</t>
  </si>
  <si>
    <t>BIBLIOTEKI SPECJALISTYCZNE WEDŁUG WOJEWÓDZTW</t>
  </si>
  <si>
    <t>INSTYTUCJE KULTURY WEDŁUG RODZAJU I WOJEWÓDZTW</t>
  </si>
  <si>
    <t>CULTURAL INSTITUTIONS BY TYPE AND VOIVODSHIPS</t>
  </si>
  <si>
    <t>UCZESTNICY WYBRANYCH IMPREZ ORGANIZOWANYCH W WYBRANYCH INSTYTUCJACH KULTURY WEDŁUG WOJEWÓDZTW</t>
  </si>
  <si>
    <t>PARTICIPANTS OF SELECTED EVENTS IN SELECTED CULTURAL INSTITUTIONS BY VOIVODSHIPS</t>
  </si>
  <si>
    <t>ABSOLWENCI WYBRANYCH KURSÓW ORGANIZOWANYCH W INSTYTUCJACH KULTURY WEDŁUG WOJEWÓDZTW</t>
  </si>
  <si>
    <t>ZAJĘCIA OŚWIATOWE ORGANIZOWANE W MUZEACH WEDŁUG WOJEWÓDZTW</t>
  </si>
  <si>
    <t>INDYWIDUALNI CZYTELNICY BIBLIOTEK WEDŁUG RODZAJU ORAZ WYPOŻYCZENIA KSIĘGOZBIORU NA ZEWNĄTRZ WEDŁUG WOJEWÓDZTW</t>
  </si>
  <si>
    <t>CZYTELNICY BIBLIOTEK PUBLICZNYCH ORAZ WYPOŻYCZENIA KSIĘGOZBIORU NA 1 CZYTELNIKA WEDŁUG WOJEWÓDZTW</t>
  </si>
  <si>
    <t>SEANSE I WIDZOWIE W KINACH STAŁYCH WEDŁUG WOJEWÓDZTW</t>
  </si>
  <si>
    <t xml:space="preserve">  Stan w dniu 31 grudnia</t>
  </si>
  <si>
    <t xml:space="preserve">  SCREENINGS AND AUDIENCE IN FIXED CINEMAS BY VOIVODSHIPS</t>
  </si>
  <si>
    <t xml:space="preserve">  As of 31 December</t>
  </si>
  <si>
    <r>
      <t xml:space="preserve">w tys. </t>
    </r>
    <r>
      <rPr>
        <sz val="9"/>
        <color theme="1" tint="0.34998626667073579"/>
        <rFont val="Arial "/>
        <charset val="238"/>
      </rPr>
      <t>in thousands</t>
    </r>
  </si>
  <si>
    <r>
      <t xml:space="preserve">województwo
</t>
    </r>
    <r>
      <rPr>
        <sz val="9"/>
        <color theme="1" tint="0.34998626667073579"/>
        <rFont val="Arial"/>
        <family val="2"/>
        <charset val="238"/>
      </rPr>
      <t>voivodship</t>
    </r>
  </si>
  <si>
    <r>
      <t xml:space="preserve">instytucje kultury
</t>
    </r>
    <r>
      <rPr>
        <sz val="9"/>
        <color theme="1" tint="0.34998626667073579"/>
        <rFont val="Arial"/>
        <family val="2"/>
        <charset val="238"/>
      </rPr>
      <t>cultural institutions</t>
    </r>
  </si>
  <si>
    <r>
      <t xml:space="preserve">wybrane kursy
</t>
    </r>
    <r>
      <rPr>
        <sz val="9"/>
        <color theme="1" tint="0.34998626667073579"/>
        <rFont val="Arial"/>
        <family val="2"/>
        <charset val="238"/>
      </rPr>
      <t xml:space="preserve">selected courses </t>
    </r>
  </si>
  <si>
    <r>
      <t xml:space="preserve">biblioteki
</t>
    </r>
    <r>
      <rPr>
        <sz val="9"/>
        <color theme="1" tint="0.34998626667073579"/>
        <rFont val="Arial"/>
        <family val="2"/>
        <charset val="238"/>
      </rPr>
      <t>libraries</t>
    </r>
  </si>
  <si>
    <r>
      <t xml:space="preserve">czytelnicy bibliotek publicznych i wypożyczenia księgozbioru na 1 czytelnika 
</t>
    </r>
    <r>
      <rPr>
        <sz val="9"/>
        <color theme="1" tint="0.34998626667073579"/>
        <rFont val="Arial"/>
        <family val="2"/>
        <charset val="238"/>
      </rPr>
      <t>borrowers and collection lending per borrower</t>
    </r>
    <r>
      <rPr>
        <sz val="9"/>
        <color rgb="FF000000"/>
        <rFont val="Arial"/>
        <family val="2"/>
        <charset val="238"/>
      </rPr>
      <t xml:space="preserve"> </t>
    </r>
  </si>
  <si>
    <t>INHABITANTS PER PUBLIC LIBRARY INCLUDING BRANCHES BY VOIVODSHIPS</t>
  </si>
  <si>
    <t xml:space="preserve">INHABITANTS PER PUBLIC LIBRARY INCLUDING BRANCHES BY VOIVODSHIPS </t>
  </si>
  <si>
    <r>
      <t xml:space="preserve">imprezy organizowane w wybranych instytucjach kultury
</t>
    </r>
    <r>
      <rPr>
        <sz val="9"/>
        <color theme="1" tint="0.34998626667073579"/>
        <rFont val="Arial"/>
        <family val="2"/>
        <charset val="238"/>
      </rPr>
      <t>events in selected cultural institutions</t>
    </r>
  </si>
  <si>
    <r>
      <t>Imprezy turystyczne i sportowo-rekreacyjne - uczestnicy</t>
    </r>
    <r>
      <rPr>
        <b/>
        <sz val="9"/>
        <color theme="1" tint="0.34998626667073579"/>
        <rFont val="Arial"/>
        <family val="2"/>
        <charset val="238"/>
      </rPr>
      <t xml:space="preserve"> Tourist and sport and recreation events - participants</t>
    </r>
  </si>
  <si>
    <r>
      <t xml:space="preserve">Prelekcje, spotkania, wykłady - uczestnicy </t>
    </r>
    <r>
      <rPr>
        <b/>
        <sz val="9"/>
        <color theme="1" tint="0.34998626667073579"/>
        <rFont val="Arial"/>
        <family val="2"/>
        <charset val="238"/>
      </rPr>
      <t>Prelections, meetings, lectures - participants</t>
    </r>
  </si>
  <si>
    <r>
      <t xml:space="preserve">Wystawy uczestnicy </t>
    </r>
    <r>
      <rPr>
        <b/>
        <sz val="9"/>
        <color theme="1" tint="0.34998626667073579"/>
        <rFont val="Arial"/>
        <family val="2"/>
        <charset val="238"/>
      </rPr>
      <t>Exhibition participants</t>
    </r>
  </si>
  <si>
    <r>
      <t>Imprezy turystyczne i sportowo-rekreacyjne - uczestnicy</t>
    </r>
    <r>
      <rPr>
        <sz val="9"/>
        <color theme="1" tint="0.34998626667073579"/>
        <rFont val="Arial"/>
        <family val="2"/>
        <charset val="238"/>
      </rPr>
      <t xml:space="preserve"> Tourist and sport and recreation events - participants</t>
    </r>
  </si>
  <si>
    <r>
      <t>Prelekcje, spotkania, wykłady</t>
    </r>
    <r>
      <rPr>
        <sz val="9"/>
        <color theme="1" tint="0.34998626667073579"/>
        <rFont val="Arial"/>
        <family val="2"/>
        <charset val="238"/>
      </rPr>
      <t xml:space="preserve"> Prelections, meetings, lectures</t>
    </r>
  </si>
  <si>
    <r>
      <t xml:space="preserve">Prelekcje, spotkania, wykłady - uczestnicy </t>
    </r>
    <r>
      <rPr>
        <sz val="9"/>
        <color theme="1" tint="0.34998626667073579"/>
        <rFont val="Arial"/>
        <family val="2"/>
        <charset val="238"/>
      </rPr>
      <t>Prelections, meetings, lectures - participants</t>
    </r>
  </si>
  <si>
    <r>
      <t xml:space="preserve">Wystawy uczestnicy </t>
    </r>
    <r>
      <rPr>
        <sz val="9"/>
        <color theme="1" tint="0.34998626667073579"/>
        <rFont val="Arial"/>
        <family val="2"/>
        <charset val="238"/>
      </rPr>
      <t>Exhibition participants</t>
    </r>
  </si>
  <si>
    <r>
      <t xml:space="preserve">SELECTED COURSES AND COURSE GRADUATES IN CULTURAL INSTITUTIONS BY VOIVODSHIPS </t>
    </r>
    <r>
      <rPr>
        <vertAlign val="superscript"/>
        <sz val="10"/>
        <color theme="1" tint="0.34998626667073579"/>
        <rFont val="Arial"/>
        <family val="2"/>
        <charset val="238"/>
      </rPr>
      <t>1</t>
    </r>
  </si>
  <si>
    <t>SELECTED COURSES AND COURSE GRADUATES IN CULTURAL INSTITUTIONS BY VOIVODSHIPS</t>
  </si>
  <si>
    <t xml:space="preserve"> EDUCATIONAL CLASSES ORGANISED IN MUSEUMS BY VOIVODSHIPS</t>
  </si>
  <si>
    <t>EDUCATIONAL CLASSES ORGANISED IN MUSEUMS BY VOIVODSHIPS</t>
  </si>
  <si>
    <r>
      <t xml:space="preserve">Fachowo-beletrystyczne </t>
    </r>
    <r>
      <rPr>
        <b/>
        <sz val="9"/>
        <color theme="1" tint="0.34998626667073579"/>
        <rFont val="Arial"/>
        <family val="2"/>
        <charset val="238"/>
      </rPr>
      <t>Specialist and fictional</t>
    </r>
  </si>
  <si>
    <r>
      <t>Fachowo-beletrystyczne</t>
    </r>
    <r>
      <rPr>
        <sz val="9"/>
        <color theme="1" tint="0.34998626667073579"/>
        <rFont val="Arial"/>
        <family val="2"/>
        <charset val="238"/>
      </rPr>
      <t xml:space="preserve"> Specialist and fictional</t>
    </r>
  </si>
  <si>
    <t xml:space="preserve">Source: K-04 – Report of scientific, specialist, specialist and fictional, pedagogical and scientific society library, scientific, technical and economic information center. K-03 – Report of library (since 2011).
</t>
  </si>
  <si>
    <t>.</t>
  </si>
  <si>
    <t>,0,</t>
  </si>
  <si>
    <r>
      <t xml:space="preserve">Tabl. 5.5. ABSOLWENCI WYBRANYCH KURSÓW ORGANIZOWANYCH W INSTYTUCJACH KULTURY WEDŁUG WOJEWÓDZTW </t>
    </r>
    <r>
      <rPr>
        <b/>
        <vertAlign val="superscript"/>
        <sz val="10"/>
        <color theme="1"/>
        <rFont val="Arial"/>
        <family val="2"/>
        <charset val="238"/>
      </rPr>
      <t>1</t>
    </r>
  </si>
  <si>
    <t xml:space="preserve">2 Dane o bibliotekach naukowych uwzględniają 14 bibliotek publicznych oraz 1 bibliotekę pedagogiczną, które posiadały także status biblioteki naukowej.
</t>
  </si>
  <si>
    <t xml:space="preserve">2 Data on scientific libraries include 14 public libraries and one pedagogical library which also had the status of a scientific library. </t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</si>
  <si>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color rgb="FF000000"/>
        <rFont val="Arial"/>
        <family val="2"/>
        <charset val="238"/>
      </rPr>
      <t xml:space="preserve">
a - ogółem </t>
    </r>
    <r>
      <rPr>
        <sz val="9"/>
        <color theme="1" tint="0.34998626667073579"/>
        <rFont val="Arial"/>
        <family val="2"/>
        <charset val="238"/>
      </rPr>
      <t>grand total</t>
    </r>
    <r>
      <rPr>
        <sz val="9"/>
        <color rgb="FF000000"/>
        <rFont val="Arial"/>
        <family val="2"/>
        <charset val="238"/>
      </rPr>
      <t xml:space="preserve">
b - miasta </t>
    </r>
    <r>
      <rPr>
        <sz val="9"/>
        <color theme="1" tint="0.34998626667073579"/>
        <rFont val="Arial"/>
        <family val="2"/>
        <charset val="238"/>
      </rPr>
      <t>urban areas</t>
    </r>
    <r>
      <rPr>
        <sz val="9"/>
        <color rgb="FF000000"/>
        <rFont val="Arial"/>
        <family val="2"/>
        <charset val="238"/>
      </rPr>
      <t xml:space="preserve">
c - wieś</t>
    </r>
    <r>
      <rPr>
        <sz val="9"/>
        <color theme="1" tint="0.34998626667073579"/>
        <rFont val="Arial"/>
        <family val="2"/>
        <charset val="238"/>
      </rPr>
      <t xml:space="preserve"> rural areas</t>
    </r>
  </si>
  <si>
    <t xml:space="preserve">1 W ciągu roku, łącznie z punktami bibliotecznymi.
</t>
  </si>
  <si>
    <t xml:space="preserve">2 Bez wypożyczeń międzybibliotecznych.
</t>
  </si>
  <si>
    <t>1 During a year, including library service points.</t>
  </si>
  <si>
    <t>2 Excluding interlibrary lendings.</t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</si>
  <si>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color rgb="FF000000"/>
        <rFont val="Arial"/>
        <family val="2"/>
        <charset val="238"/>
      </rPr>
      <t xml:space="preserve">
a - naukowe </t>
    </r>
    <r>
      <rPr>
        <vertAlign val="superscript"/>
        <sz val="9"/>
        <color rgb="FF000000"/>
        <rFont val="Arial"/>
        <family val="2"/>
        <charset val="238"/>
      </rPr>
      <t>1</t>
    </r>
    <r>
      <rPr>
        <sz val="9"/>
        <color rgb="FF000000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 xml:space="preserve">scientific </t>
    </r>
    <r>
      <rPr>
        <vertAlign val="superscript"/>
        <sz val="9"/>
        <color theme="1" tint="0.34998626667073579"/>
        <rFont val="Arial"/>
        <family val="2"/>
        <charset val="238"/>
      </rPr>
      <t>1</t>
    </r>
    <r>
      <rPr>
        <sz val="9"/>
        <color rgb="FF000000"/>
        <rFont val="Arial"/>
        <family val="2"/>
        <charset val="238"/>
      </rPr>
      <t xml:space="preserve">
b - fachowe </t>
    </r>
    <r>
      <rPr>
        <sz val="9"/>
        <color theme="1" tint="0.34998626667073579"/>
        <rFont val="Arial"/>
        <family val="2"/>
        <charset val="238"/>
      </rPr>
      <t>specialist</t>
    </r>
    <r>
      <rPr>
        <sz val="9"/>
        <color rgb="FF000000"/>
        <rFont val="Arial"/>
        <family val="2"/>
        <charset val="238"/>
      </rPr>
      <t xml:space="preserve">
c - fachowo-beletrystyczne </t>
    </r>
    <r>
      <rPr>
        <sz val="9"/>
        <color theme="1" tint="0.34998626667073579"/>
        <rFont val="Arial"/>
        <family val="2"/>
        <charset val="238"/>
      </rPr>
      <t>specialist and fictional</t>
    </r>
    <r>
      <rPr>
        <sz val="9"/>
        <color rgb="FF000000"/>
        <rFont val="Arial"/>
        <family val="2"/>
        <charset val="238"/>
      </rPr>
      <t xml:space="preserve">
d - pedagogiczne </t>
    </r>
    <r>
      <rPr>
        <sz val="9"/>
        <color theme="1" tint="0.34998626667073579"/>
        <rFont val="Arial"/>
        <family val="2"/>
        <charset val="238"/>
      </rPr>
      <t>pedagogical</t>
    </r>
    <r>
      <rPr>
        <sz val="9"/>
        <color rgb="FF000000"/>
        <rFont val="Arial"/>
        <family val="2"/>
        <charset val="238"/>
      </rPr>
      <t xml:space="preserve">
e - towarzystw naukowych </t>
    </r>
    <r>
      <rPr>
        <sz val="9"/>
        <color theme="1" tint="0.34998626667073579"/>
        <rFont val="Arial"/>
        <family val="2"/>
        <charset val="238"/>
      </rPr>
      <t>scientific societes</t>
    </r>
    <r>
      <rPr>
        <sz val="9"/>
        <color rgb="FF000000"/>
        <rFont val="Arial"/>
        <family val="2"/>
        <charset val="238"/>
      </rPr>
      <t xml:space="preserve">
f - ośrodki inte </t>
    </r>
    <r>
      <rPr>
        <sz val="9"/>
        <color theme="1" tint="0.34998626667073579"/>
        <rFont val="Arial"/>
        <family val="2"/>
        <charset val="238"/>
      </rPr>
      <t xml:space="preserve">scientific, technical
and economic information centres </t>
    </r>
  </si>
  <si>
    <t>Źródło: K-03 – Sprawozdanie biblioteki publicznej (od 2011 r. K-03 Sprawozdanie biblioteki).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</si>
</sst>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164" formatCode="0.0"/>
    <numFmt numFmtId="165" formatCode="#,##0.0"/>
    <numFmt numFmtId="166" formatCode="_-* ###0;\-*###0;_-* &quot;-&quot;;_-@_-"/>
    <numFmt numFmtId="167" formatCode="###0;\-###0;\-"/>
    <numFmt numFmtId="168" formatCode="[$-10409]0;\(0\);&quot;-&quot;"/>
  </numFmts>
  <fonts count="6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u/>
      <sz val="11"/>
      <color theme="10"/>
      <name val="Czcionka tekstu podstawowego"/>
      <family val="2"/>
      <charset val="238"/>
    </font>
    <font>
      <sz val="11"/>
      <color rgb="FF000000"/>
      <name val="Calibri"/>
      <family val="2"/>
      <scheme val="minor"/>
    </font>
    <font>
      <sz val="9"/>
      <color rgb="FF000000"/>
      <name val="Arial "/>
      <charset val="238"/>
    </font>
    <font>
      <b/>
      <sz val="9"/>
      <color rgb="FF000000"/>
      <name val="Arial "/>
      <charset val="238"/>
    </font>
    <font>
      <b/>
      <sz val="9"/>
      <color theme="1"/>
      <name val="Arial "/>
      <charset val="238"/>
    </font>
    <font>
      <b/>
      <sz val="9"/>
      <name val="Arial "/>
      <charset val="238"/>
    </font>
    <font>
      <sz val="9"/>
      <color theme="1"/>
      <name val="Arial "/>
      <charset val="238"/>
    </font>
    <font>
      <sz val="9"/>
      <name val="Arial "/>
      <charset val="238"/>
    </font>
    <font>
      <sz val="9"/>
      <color theme="1" tint="0.34998626667073579"/>
      <name val="Arial "/>
      <charset val="238"/>
    </font>
    <font>
      <b/>
      <sz val="9"/>
      <color theme="1" tint="0.34998626667073579"/>
      <name val="Arial "/>
      <charset val="238"/>
    </font>
    <font>
      <b/>
      <sz val="10"/>
      <color theme="1"/>
      <name val="Arial "/>
      <charset val="238"/>
    </font>
    <font>
      <sz val="10"/>
      <color theme="1"/>
      <name val="Arial "/>
      <charset val="238"/>
    </font>
    <font>
      <sz val="10"/>
      <color theme="1" tint="0.34998626667073579"/>
      <name val="Arial 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vertAlign val="superscript"/>
      <sz val="10"/>
      <color theme="1" tint="0.34998626667073579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b/>
      <vertAlign val="superscript"/>
      <sz val="9"/>
      <color theme="1" tint="0.34998626667073579"/>
      <name val="Arial"/>
      <family val="2"/>
      <charset val="238"/>
    </font>
    <font>
      <sz val="10"/>
      <name val="Arial "/>
      <charset val="238"/>
    </font>
    <font>
      <b/>
      <sz val="11"/>
      <name val="Arial "/>
      <charset val="238"/>
    </font>
    <font>
      <b/>
      <sz val="12"/>
      <name val="Arial "/>
      <charset val="238"/>
    </font>
    <font>
      <b/>
      <sz val="11"/>
      <color theme="1" tint="0.34998626667073579"/>
      <name val="Arial "/>
      <charset val="238"/>
    </font>
    <font>
      <b/>
      <sz val="12"/>
      <color theme="1" tint="0.34998626667073579"/>
      <name val="Arial 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/>
      <bottom style="thin">
        <color rgb="FFD3D3D3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D3D3D3"/>
      </bottom>
      <diagonal/>
    </border>
    <border>
      <left style="thin">
        <color indexed="64"/>
      </left>
      <right/>
      <top/>
      <bottom style="thin">
        <color rgb="FFD3D3D3"/>
      </bottom>
      <diagonal/>
    </border>
  </borders>
  <cellStyleXfs count="135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1" fillId="0" borderId="0"/>
    <xf numFmtId="0" fontId="5" fillId="0" borderId="0"/>
    <xf numFmtId="0" fontId="3" fillId="0" borderId="0"/>
    <xf numFmtId="0" fontId="1" fillId="0" borderId="0"/>
    <xf numFmtId="0" fontId="5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44" fontId="3" fillId="0" borderId="0" applyFont="0" applyFill="0" applyBorder="0" applyAlignment="0" applyProtection="0"/>
    <xf numFmtId="0" fontId="1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4" borderId="0" applyNumberFormat="0" applyBorder="0" applyAlignment="0" applyProtection="0"/>
    <xf numFmtId="0" fontId="10" fillId="16" borderId="0" applyNumberFormat="0" applyBorder="0" applyAlignment="0" applyProtection="0"/>
    <xf numFmtId="0" fontId="7" fillId="0" borderId="0"/>
    <xf numFmtId="0" fontId="6" fillId="0" borderId="0"/>
    <xf numFmtId="0" fontId="7" fillId="0" borderId="0"/>
    <xf numFmtId="0" fontId="7" fillId="0" borderId="0"/>
    <xf numFmtId="0" fontId="11" fillId="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2" fillId="0" borderId="0"/>
    <xf numFmtId="44" fontId="3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20" borderId="0" applyNumberFormat="0" applyBorder="0" applyAlignment="0" applyProtection="0"/>
    <xf numFmtId="0" fontId="13" fillId="7" borderId="8" applyNumberFormat="0" applyAlignment="0" applyProtection="0"/>
    <xf numFmtId="0" fontId="14" fillId="21" borderId="9" applyNumberFormat="0" applyAlignment="0" applyProtection="0"/>
    <xf numFmtId="0" fontId="9" fillId="4" borderId="0" applyNumberFormat="0" applyBorder="0" applyAlignment="0" applyProtection="0"/>
    <xf numFmtId="0" fontId="15" fillId="0" borderId="10" applyNumberFormat="0" applyFill="0" applyAlignment="0" applyProtection="0"/>
    <xf numFmtId="0" fontId="16" fillId="22" borderId="11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10" fillId="16" borderId="0" applyNumberFormat="0" applyBorder="0" applyAlignment="0" applyProtection="0"/>
    <xf numFmtId="0" fontId="20" fillId="21" borderId="8" applyNumberFormat="0" applyAlignment="0" applyProtection="0"/>
    <xf numFmtId="0" fontId="21" fillId="0" borderId="1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23" borderId="16" applyNumberFormat="0" applyFont="0" applyAlignment="0" applyProtection="0"/>
    <xf numFmtId="0" fontId="11" fillId="3" borderId="0" applyNumberFormat="0" applyBorder="0" applyAlignment="0" applyProtection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25" fillId="0" borderId="0" applyNumberFormat="0" applyFill="0" applyBorder="0" applyAlignment="0" applyProtection="0"/>
    <xf numFmtId="0" fontId="26" fillId="0" borderId="0"/>
    <xf numFmtId="0" fontId="1" fillId="0" borderId="0"/>
    <xf numFmtId="0" fontId="26" fillId="0" borderId="0"/>
    <xf numFmtId="0" fontId="1" fillId="0" borderId="0"/>
    <xf numFmtId="0" fontId="2" fillId="0" borderId="0" applyNumberForma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72">
    <xf numFmtId="0" fontId="0" fillId="0" borderId="0" xfId="0"/>
    <xf numFmtId="0" fontId="35" fillId="0" borderId="0" xfId="0" applyFont="1" applyAlignment="1"/>
    <xf numFmtId="0" fontId="35" fillId="0" borderId="0" xfId="0" applyFont="1" applyAlignment="1">
      <alignment horizontal="center"/>
    </xf>
    <xf numFmtId="0" fontId="31" fillId="0" borderId="0" xfId="0" applyFont="1"/>
    <xf numFmtId="0" fontId="36" fillId="0" borderId="0" xfId="0" applyFont="1" applyAlignment="1">
      <alignment horizontal="center"/>
    </xf>
    <xf numFmtId="0" fontId="31" fillId="0" borderId="0" xfId="0" applyFont="1" applyAlignment="1"/>
    <xf numFmtId="0" fontId="31" fillId="0" borderId="0" xfId="0" applyFont="1" applyFill="1"/>
    <xf numFmtId="0" fontId="31" fillId="0" borderId="0" xfId="0" applyFont="1" applyAlignment="1">
      <alignment horizontal="center"/>
    </xf>
    <xf numFmtId="0" fontId="33" fillId="0" borderId="0" xfId="0" applyFont="1"/>
    <xf numFmtId="0" fontId="35" fillId="0" borderId="0" xfId="0" applyFont="1"/>
    <xf numFmtId="0" fontId="36" fillId="0" borderId="0" xfId="0" applyFont="1"/>
    <xf numFmtId="0" fontId="36" fillId="0" borderId="0" xfId="0" applyFont="1" applyAlignment="1"/>
    <xf numFmtId="0" fontId="27" fillId="0" borderId="18" xfId="0" applyFont="1" applyFill="1" applyBorder="1" applyAlignment="1">
      <alignment horizontal="center" vertical="center"/>
    </xf>
    <xf numFmtId="0" fontId="27" fillId="0" borderId="19" xfId="0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horizontal="center" vertical="center" wrapText="1"/>
    </xf>
    <xf numFmtId="0" fontId="27" fillId="0" borderId="18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left" vertical="top"/>
    </xf>
    <xf numFmtId="0" fontId="28" fillId="0" borderId="6" xfId="0" applyFont="1" applyBorder="1" applyAlignment="1">
      <alignment horizontal="left" vertical="top"/>
    </xf>
    <xf numFmtId="0" fontId="27" fillId="0" borderId="6" xfId="0" applyFont="1" applyBorder="1" applyAlignment="1">
      <alignment horizontal="left" vertical="top"/>
    </xf>
    <xf numFmtId="0" fontId="27" fillId="0" borderId="4" xfId="0" applyFont="1" applyBorder="1" applyAlignment="1">
      <alignment horizontal="center" vertical="top"/>
    </xf>
    <xf numFmtId="0" fontId="27" fillId="0" borderId="0" xfId="0" applyFont="1" applyBorder="1" applyAlignment="1">
      <alignment horizontal="center" vertical="top"/>
    </xf>
    <xf numFmtId="164" fontId="29" fillId="0" borderId="7" xfId="0" applyNumberFormat="1" applyFont="1" applyBorder="1" applyAlignment="1">
      <alignment horizontal="right" vertical="top"/>
    </xf>
    <xf numFmtId="164" fontId="31" fillId="0" borderId="7" xfId="0" applyNumberFormat="1" applyFont="1" applyBorder="1" applyAlignment="1">
      <alignment horizontal="right" vertical="top"/>
    </xf>
    <xf numFmtId="164" fontId="28" fillId="0" borderId="5" xfId="0" applyNumberFormat="1" applyFont="1" applyBorder="1" applyAlignment="1">
      <alignment horizontal="right" vertical="top"/>
    </xf>
    <xf numFmtId="164" fontId="29" fillId="0" borderId="5" xfId="0" applyNumberFormat="1" applyFont="1" applyBorder="1" applyAlignment="1">
      <alignment horizontal="right" vertical="top"/>
    </xf>
    <xf numFmtId="164" fontId="28" fillId="0" borderId="5" xfId="0" applyNumberFormat="1" applyFont="1" applyBorder="1" applyAlignment="1">
      <alignment horizontal="right" vertical="top" wrapText="1"/>
    </xf>
    <xf numFmtId="165" fontId="29" fillId="0" borderId="5" xfId="58" applyNumberFormat="1" applyFont="1" applyFill="1" applyBorder="1" applyAlignment="1">
      <alignment horizontal="right" vertical="top"/>
    </xf>
    <xf numFmtId="164" fontId="29" fillId="0" borderId="5" xfId="13" quotePrefix="1" applyNumberFormat="1" applyFont="1" applyFill="1" applyBorder="1" applyAlignment="1">
      <alignment horizontal="right" vertical="top"/>
    </xf>
    <xf numFmtId="164" fontId="30" fillId="0" borderId="5" xfId="19" quotePrefix="1" applyNumberFormat="1" applyFont="1" applyFill="1" applyBorder="1" applyAlignment="1">
      <alignment horizontal="right" vertical="top"/>
    </xf>
    <xf numFmtId="164" fontId="30" fillId="0" borderId="5" xfId="0" quotePrefix="1" applyNumberFormat="1" applyFont="1" applyFill="1" applyBorder="1" applyAlignment="1">
      <alignment horizontal="right" vertical="top"/>
    </xf>
    <xf numFmtId="164" fontId="30" fillId="0" borderId="1" xfId="0" quotePrefix="1" applyNumberFormat="1" applyFont="1" applyFill="1" applyBorder="1" applyAlignment="1">
      <alignment horizontal="right" vertical="top"/>
    </xf>
    <xf numFmtId="164" fontId="28" fillId="0" borderId="7" xfId="0" applyNumberFormat="1" applyFont="1" applyBorder="1" applyAlignment="1">
      <alignment horizontal="right" vertical="top"/>
    </xf>
    <xf numFmtId="164" fontId="28" fillId="0" borderId="7" xfId="0" applyNumberFormat="1" applyFont="1" applyBorder="1" applyAlignment="1">
      <alignment horizontal="right" vertical="top" wrapText="1"/>
    </xf>
    <xf numFmtId="165" fontId="29" fillId="0" borderId="7" xfId="2" applyNumberFormat="1" applyFont="1" applyFill="1" applyBorder="1" applyAlignment="1">
      <alignment horizontal="right" vertical="top"/>
    </xf>
    <xf numFmtId="164" fontId="29" fillId="0" borderId="7" xfId="13" quotePrefix="1" applyNumberFormat="1" applyFont="1" applyFill="1" applyBorder="1" applyAlignment="1">
      <alignment horizontal="right" vertical="top"/>
    </xf>
    <xf numFmtId="164" fontId="30" fillId="0" borderId="7" xfId="19" quotePrefix="1" applyNumberFormat="1" applyFont="1" applyFill="1" applyBorder="1" applyAlignment="1">
      <alignment horizontal="right" vertical="top"/>
    </xf>
    <xf numFmtId="164" fontId="30" fillId="0" borderId="7" xfId="0" quotePrefix="1" applyNumberFormat="1" applyFont="1" applyFill="1" applyBorder="1" applyAlignment="1">
      <alignment horizontal="right" vertical="top"/>
    </xf>
    <xf numFmtId="164" fontId="29" fillId="0" borderId="6" xfId="0" applyNumberFormat="1" applyFont="1" applyBorder="1" applyAlignment="1">
      <alignment horizontal="right" vertical="top"/>
    </xf>
    <xf numFmtId="164" fontId="27" fillId="0" borderId="7" xfId="0" applyNumberFormat="1" applyFont="1" applyBorder="1" applyAlignment="1">
      <alignment horizontal="right" vertical="top"/>
    </xf>
    <xf numFmtId="164" fontId="27" fillId="0" borderId="7" xfId="0" applyNumberFormat="1" applyFont="1" applyBorder="1" applyAlignment="1">
      <alignment horizontal="right" vertical="top" wrapText="1"/>
    </xf>
    <xf numFmtId="164" fontId="31" fillId="0" borderId="7" xfId="0" applyNumberFormat="1" applyFont="1" applyBorder="1" applyAlignment="1">
      <alignment horizontal="right" vertical="top" wrapText="1"/>
    </xf>
    <xf numFmtId="165" fontId="31" fillId="0" borderId="7" xfId="58" applyNumberFormat="1" applyFont="1" applyFill="1" applyBorder="1" applyAlignment="1">
      <alignment horizontal="right" vertical="top"/>
    </xf>
    <xf numFmtId="164" fontId="31" fillId="0" borderId="7" xfId="13" quotePrefix="1" applyNumberFormat="1" applyFont="1" applyFill="1" applyBorder="1" applyAlignment="1">
      <alignment horizontal="right" vertical="top"/>
    </xf>
    <xf numFmtId="164" fontId="32" fillId="0" borderId="7" xfId="19" quotePrefix="1" applyNumberFormat="1" applyFont="1" applyFill="1" applyBorder="1" applyAlignment="1">
      <alignment horizontal="right" vertical="top"/>
    </xf>
    <xf numFmtId="164" fontId="32" fillId="0" borderId="7" xfId="0" quotePrefix="1" applyNumberFormat="1" applyFont="1" applyFill="1" applyBorder="1" applyAlignment="1">
      <alignment horizontal="right" vertical="top"/>
    </xf>
    <xf numFmtId="164" fontId="32" fillId="0" borderId="6" xfId="0" quotePrefix="1" applyNumberFormat="1" applyFont="1" applyFill="1" applyBorder="1" applyAlignment="1">
      <alignment horizontal="right" vertical="top"/>
    </xf>
    <xf numFmtId="165" fontId="31" fillId="0" borderId="7" xfId="2" applyNumberFormat="1" applyFont="1" applyFill="1" applyBorder="1" applyAlignment="1">
      <alignment horizontal="right" vertical="top"/>
    </xf>
    <xf numFmtId="164" fontId="31" fillId="0" borderId="6" xfId="0" applyNumberFormat="1" applyFont="1" applyBorder="1" applyAlignment="1">
      <alignment horizontal="right" vertical="top"/>
    </xf>
    <xf numFmtId="0" fontId="38" fillId="0" borderId="0" xfId="0" applyFont="1" applyAlignment="1"/>
    <xf numFmtId="0" fontId="39" fillId="0" borderId="0" xfId="0" applyFont="1"/>
    <xf numFmtId="0" fontId="38" fillId="0" borderId="0" xfId="0" applyFont="1" applyAlignment="1">
      <alignment horizontal="left" indent="5"/>
    </xf>
    <xf numFmtId="0" fontId="39" fillId="0" borderId="0" xfId="0" applyFont="1" applyFill="1"/>
    <xf numFmtId="0" fontId="39" fillId="0" borderId="0" xfId="0" applyFont="1" applyBorder="1"/>
    <xf numFmtId="0" fontId="39" fillId="0" borderId="0" xfId="0" applyFont="1" applyAlignment="1">
      <alignment vertical="center"/>
    </xf>
    <xf numFmtId="49" fontId="40" fillId="0" borderId="0" xfId="0" applyNumberFormat="1" applyFont="1" applyBorder="1" applyAlignment="1">
      <alignment vertical="center"/>
    </xf>
    <xf numFmtId="0" fontId="39" fillId="0" borderId="0" xfId="0" applyFont="1" applyBorder="1" applyAlignment="1">
      <alignment vertical="center"/>
    </xf>
    <xf numFmtId="0" fontId="39" fillId="0" borderId="0" xfId="0" applyFont="1" applyAlignment="1"/>
    <xf numFmtId="0" fontId="39" fillId="0" borderId="0" xfId="0" applyFont="1" applyAlignment="1">
      <alignment wrapText="1"/>
    </xf>
    <xf numFmtId="0" fontId="38" fillId="0" borderId="0" xfId="0" applyFont="1"/>
    <xf numFmtId="0" fontId="38" fillId="0" borderId="0" xfId="0" applyFont="1" applyFill="1"/>
    <xf numFmtId="0" fontId="40" fillId="0" borderId="3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0" fontId="40" fillId="24" borderId="5" xfId="0" applyFont="1" applyFill="1" applyBorder="1" applyAlignment="1">
      <alignment horizontal="center" vertical="center" wrapText="1"/>
    </xf>
    <xf numFmtId="0" fontId="40" fillId="24" borderId="1" xfId="0" applyFont="1" applyFill="1" applyBorder="1" applyAlignment="1">
      <alignment horizontal="center" vertical="center" wrapText="1"/>
    </xf>
    <xf numFmtId="0" fontId="41" fillId="0" borderId="2" xfId="0" applyFont="1" applyBorder="1" applyAlignment="1">
      <alignment horizontal="left" vertical="top"/>
    </xf>
    <xf numFmtId="0" fontId="41" fillId="0" borderId="0" xfId="0" applyFont="1" applyBorder="1" applyAlignment="1">
      <alignment horizontal="left" vertical="top"/>
    </xf>
    <xf numFmtId="49" fontId="40" fillId="0" borderId="0" xfId="0" applyNumberFormat="1" applyFont="1" applyBorder="1" applyAlignment="1">
      <alignment horizontal="left" vertical="top"/>
    </xf>
    <xf numFmtId="49" fontId="40" fillId="0" borderId="4" xfId="0" applyNumberFormat="1" applyFont="1" applyBorder="1" applyAlignment="1">
      <alignment horizontal="center" vertical="top"/>
    </xf>
    <xf numFmtId="0" fontId="40" fillId="0" borderId="7" xfId="0" applyFont="1" applyBorder="1" applyAlignment="1">
      <alignment horizontal="right" vertical="top"/>
    </xf>
    <xf numFmtId="3" fontId="45" fillId="0" borderId="7" xfId="0" applyNumberFormat="1" applyFont="1" applyFill="1" applyBorder="1" applyAlignment="1">
      <alignment vertical="top"/>
    </xf>
    <xf numFmtId="49" fontId="45" fillId="0" borderId="6" xfId="0" applyNumberFormat="1" applyFont="1" applyBorder="1" applyAlignment="1">
      <alignment horizontal="right" vertical="top"/>
    </xf>
    <xf numFmtId="3" fontId="45" fillId="0" borderId="7" xfId="55" quotePrefix="1" applyNumberFormat="1" applyFont="1" applyBorder="1" applyAlignment="1">
      <alignment horizontal="right" vertical="top"/>
    </xf>
    <xf numFmtId="3" fontId="39" fillId="0" borderId="7" xfId="0" applyNumberFormat="1" applyFont="1" applyBorder="1" applyAlignment="1">
      <alignment vertical="top"/>
    </xf>
    <xf numFmtId="0" fontId="39" fillId="0" borderId="7" xfId="0" applyFont="1" applyBorder="1" applyAlignment="1">
      <alignment horizontal="right" vertical="top"/>
    </xf>
    <xf numFmtId="49" fontId="39" fillId="0" borderId="7" xfId="49" applyNumberFormat="1" applyFont="1" applyBorder="1" applyAlignment="1">
      <alignment horizontal="right" vertical="top"/>
    </xf>
    <xf numFmtId="3" fontId="39" fillId="0" borderId="7" xfId="50" applyNumberFormat="1" applyFont="1" applyBorder="1" applyAlignment="1">
      <alignment horizontal="right" vertical="top"/>
    </xf>
    <xf numFmtId="0" fontId="40" fillId="0" borderId="6" xfId="0" applyFont="1" applyBorder="1" applyAlignment="1">
      <alignment horizontal="right" vertical="top"/>
    </xf>
    <xf numFmtId="1" fontId="45" fillId="0" borderId="6" xfId="0" applyNumberFormat="1" applyFont="1" applyBorder="1" applyAlignment="1">
      <alignment horizontal="right" vertical="top"/>
    </xf>
    <xf numFmtId="0" fontId="39" fillId="0" borderId="7" xfId="0" applyFont="1" applyFill="1" applyBorder="1" applyAlignment="1">
      <alignment horizontal="right" vertical="top"/>
    </xf>
    <xf numFmtId="0" fontId="39" fillId="0" borderId="6" xfId="0" applyFont="1" applyBorder="1" applyAlignment="1">
      <alignment horizontal="right" vertical="top"/>
    </xf>
    <xf numFmtId="3" fontId="45" fillId="0" borderId="7" xfId="0" applyNumberFormat="1" applyFont="1" applyFill="1" applyBorder="1" applyAlignment="1">
      <alignment horizontal="right" vertical="top"/>
    </xf>
    <xf numFmtId="3" fontId="39" fillId="0" borderId="7" xfId="17" applyNumberFormat="1" applyFont="1" applyBorder="1" applyAlignment="1">
      <alignment horizontal="right" vertical="top"/>
    </xf>
    <xf numFmtId="1" fontId="45" fillId="0" borderId="7" xfId="54" applyNumberFormat="1" applyFont="1" applyBorder="1" applyAlignment="1">
      <alignment horizontal="right" vertical="top"/>
    </xf>
    <xf numFmtId="3" fontId="45" fillId="0" borderId="7" xfId="0" applyNumberFormat="1" applyFont="1" applyBorder="1" applyAlignment="1">
      <alignment horizontal="right" vertical="top"/>
    </xf>
    <xf numFmtId="3" fontId="45" fillId="0" borderId="6" xfId="0" applyNumberFormat="1" applyFont="1" applyBorder="1" applyAlignment="1">
      <alignment horizontal="right" vertical="top"/>
    </xf>
    <xf numFmtId="3" fontId="45" fillId="0" borderId="7" xfId="55" applyNumberFormat="1" applyFont="1" applyBorder="1" applyAlignment="1">
      <alignment horizontal="right" vertical="top"/>
    </xf>
    <xf numFmtId="1" fontId="45" fillId="0" borderId="7" xfId="0" applyNumberFormat="1" applyFont="1" applyBorder="1" applyAlignment="1">
      <alignment horizontal="right" vertical="top"/>
    </xf>
    <xf numFmtId="3" fontId="39" fillId="0" borderId="7" xfId="0" applyNumberFormat="1" applyFont="1" applyBorder="1" applyAlignment="1">
      <alignment horizontal="right" vertical="top"/>
    </xf>
    <xf numFmtId="1" fontId="39" fillId="0" borderId="7" xfId="53" applyNumberFormat="1" applyFont="1" applyBorder="1" applyAlignment="1">
      <alignment horizontal="right" vertical="top"/>
    </xf>
    <xf numFmtId="1" fontId="39" fillId="0" borderId="7" xfId="0" applyNumberFormat="1" applyFont="1" applyBorder="1" applyAlignment="1">
      <alignment horizontal="right" vertical="top"/>
    </xf>
    <xf numFmtId="1" fontId="39" fillId="0" borderId="6" xfId="53" applyNumberFormat="1" applyFont="1" applyBorder="1" applyAlignment="1">
      <alignment horizontal="right" vertical="top"/>
    </xf>
    <xf numFmtId="3" fontId="45" fillId="0" borderId="7" xfId="54" applyNumberFormat="1" applyFont="1" applyBorder="1" applyAlignment="1">
      <alignment horizontal="right" vertical="top"/>
    </xf>
    <xf numFmtId="0" fontId="40" fillId="0" borderId="0" xfId="0" applyFont="1" applyBorder="1" applyAlignment="1">
      <alignment horizontal="left" vertical="top"/>
    </xf>
    <xf numFmtId="49" fontId="41" fillId="0" borderId="3" xfId="0" applyNumberFormat="1" applyFont="1" applyBorder="1" applyAlignment="1">
      <alignment horizontal="center" vertical="top"/>
    </xf>
    <xf numFmtId="3" fontId="41" fillId="0" borderId="5" xfId="0" applyNumberFormat="1" applyFont="1" applyBorder="1" applyAlignment="1">
      <alignment horizontal="right" vertical="top"/>
    </xf>
    <xf numFmtId="0" fontId="44" fillId="0" borderId="0" xfId="0" applyFont="1" applyBorder="1"/>
    <xf numFmtId="0" fontId="44" fillId="0" borderId="0" xfId="0" applyFont="1"/>
    <xf numFmtId="49" fontId="41" fillId="0" borderId="4" xfId="0" applyNumberFormat="1" applyFont="1" applyBorder="1" applyAlignment="1">
      <alignment horizontal="center" vertical="top"/>
    </xf>
    <xf numFmtId="0" fontId="41" fillId="0" borderId="7" xfId="0" applyFont="1" applyBorder="1" applyAlignment="1">
      <alignment horizontal="right" vertical="top"/>
    </xf>
    <xf numFmtId="3" fontId="43" fillId="0" borderId="7" xfId="8" applyNumberFormat="1" applyFont="1" applyFill="1" applyBorder="1" applyAlignment="1">
      <alignment horizontal="right" vertical="top"/>
    </xf>
    <xf numFmtId="3" fontId="43" fillId="0" borderId="7" xfId="0" applyNumberFormat="1" applyFont="1" applyFill="1" applyBorder="1" applyAlignment="1">
      <alignment horizontal="right" vertical="top"/>
    </xf>
    <xf numFmtId="3" fontId="44" fillId="0" borderId="7" xfId="17" applyNumberFormat="1" applyFont="1" applyBorder="1" applyAlignment="1">
      <alignment horizontal="right" vertical="top"/>
    </xf>
    <xf numFmtId="1" fontId="43" fillId="0" borderId="7" xfId="54" applyNumberFormat="1" applyFont="1" applyBorder="1" applyAlignment="1">
      <alignment horizontal="right" vertical="top"/>
    </xf>
    <xf numFmtId="3" fontId="43" fillId="0" borderId="7" xfId="0" applyNumberFormat="1" applyFont="1" applyBorder="1" applyAlignment="1">
      <alignment horizontal="right" vertical="top"/>
    </xf>
    <xf numFmtId="3" fontId="43" fillId="0" borderId="6" xfId="0" applyNumberFormat="1" applyFont="1" applyBorder="1" applyAlignment="1">
      <alignment horizontal="right" vertical="top"/>
    </xf>
    <xf numFmtId="3" fontId="43" fillId="0" borderId="7" xfId="55" applyNumberFormat="1" applyFont="1" applyBorder="1" applyAlignment="1">
      <alignment horizontal="right" vertical="top"/>
    </xf>
    <xf numFmtId="1" fontId="43" fillId="0" borderId="7" xfId="0" applyNumberFormat="1" applyFont="1" applyBorder="1" applyAlignment="1">
      <alignment horizontal="right" vertical="top"/>
    </xf>
    <xf numFmtId="49" fontId="44" fillId="0" borderId="7" xfId="50" applyNumberFormat="1" applyFont="1" applyBorder="1" applyAlignment="1">
      <alignment horizontal="right" vertical="top"/>
    </xf>
    <xf numFmtId="49" fontId="43" fillId="0" borderId="6" xfId="0" applyNumberFormat="1" applyFont="1" applyBorder="1" applyAlignment="1">
      <alignment horizontal="right" vertical="top"/>
    </xf>
    <xf numFmtId="3" fontId="43" fillId="0" borderId="7" xfId="55" quotePrefix="1" applyNumberFormat="1" applyFont="1" applyBorder="1" applyAlignment="1">
      <alignment horizontal="right" vertical="top"/>
    </xf>
    <xf numFmtId="0" fontId="44" fillId="0" borderId="7" xfId="0" applyFont="1" applyBorder="1" applyAlignment="1">
      <alignment horizontal="right" vertical="top"/>
    </xf>
    <xf numFmtId="3" fontId="44" fillId="0" borderId="7" xfId="0" applyNumberFormat="1" applyFont="1" applyBorder="1" applyAlignment="1">
      <alignment horizontal="right" vertical="top"/>
    </xf>
    <xf numFmtId="0" fontId="48" fillId="0" borderId="0" xfId="0" applyFont="1"/>
    <xf numFmtId="0" fontId="48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46" fillId="0" borderId="0" xfId="0" applyFont="1" applyAlignment="1">
      <alignment horizontal="right" vertical="center"/>
    </xf>
    <xf numFmtId="0" fontId="38" fillId="0" borderId="0" xfId="0" applyFont="1" applyAlignment="1">
      <alignment horizontal="left" vertical="center" indent="5"/>
    </xf>
    <xf numFmtId="0" fontId="38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0" fontId="40" fillId="0" borderId="18" xfId="0" applyFont="1" applyFill="1" applyBorder="1" applyAlignment="1">
      <alignment horizontal="center" vertical="center" wrapText="1"/>
    </xf>
    <xf numFmtId="0" fontId="40" fillId="0" borderId="18" xfId="0" applyFont="1" applyFill="1" applyBorder="1" applyAlignment="1">
      <alignment horizontal="center" vertical="center"/>
    </xf>
    <xf numFmtId="0" fontId="40" fillId="0" borderId="19" xfId="0" applyFont="1" applyFill="1" applyBorder="1" applyAlignment="1">
      <alignment horizontal="center" vertical="center"/>
    </xf>
    <xf numFmtId="0" fontId="40" fillId="0" borderId="17" xfId="0" applyFont="1" applyFill="1" applyBorder="1" applyAlignment="1">
      <alignment horizontal="center" vertical="center" wrapText="1"/>
    </xf>
    <xf numFmtId="0" fontId="41" fillId="0" borderId="3" xfId="0" applyFont="1" applyBorder="1" applyAlignment="1">
      <alignment horizontal="left" vertical="top"/>
    </xf>
    <xf numFmtId="0" fontId="41" fillId="0" borderId="4" xfId="0" applyFont="1" applyBorder="1" applyAlignment="1">
      <alignment horizontal="left" vertical="top"/>
    </xf>
    <xf numFmtId="3" fontId="41" fillId="0" borderId="6" xfId="0" applyNumberFormat="1" applyFont="1" applyBorder="1" applyAlignment="1">
      <alignment horizontal="left" vertical="top"/>
    </xf>
    <xf numFmtId="3" fontId="40" fillId="0" borderId="4" xfId="0" applyNumberFormat="1" applyFont="1" applyBorder="1" applyAlignment="1">
      <alignment horizontal="left" vertical="top"/>
    </xf>
    <xf numFmtId="3" fontId="40" fillId="0" borderId="6" xfId="0" applyNumberFormat="1" applyFont="1" applyBorder="1" applyAlignment="1">
      <alignment horizontal="left" vertical="top"/>
    </xf>
    <xf numFmtId="3" fontId="41" fillId="0" borderId="0" xfId="0" applyNumberFormat="1" applyFont="1" applyBorder="1" applyAlignment="1">
      <alignment horizontal="center" vertical="top"/>
    </xf>
    <xf numFmtId="3" fontId="41" fillId="0" borderId="0" xfId="0" applyNumberFormat="1" applyFont="1" applyAlignment="1">
      <alignment horizontal="center" vertical="top" wrapText="1"/>
    </xf>
    <xf numFmtId="3" fontId="40" fillId="0" borderId="0" xfId="0" applyNumberFormat="1" applyFont="1" applyBorder="1" applyAlignment="1">
      <alignment horizontal="center" vertical="top"/>
    </xf>
    <xf numFmtId="3" fontId="40" fillId="0" borderId="0" xfId="0" applyNumberFormat="1" applyFont="1" applyAlignment="1">
      <alignment horizontal="center" vertical="top" wrapText="1"/>
    </xf>
    <xf numFmtId="3" fontId="41" fillId="0" borderId="7" xfId="0" applyNumberFormat="1" applyFont="1" applyBorder="1" applyAlignment="1">
      <alignment horizontal="right" vertical="top" wrapText="1"/>
    </xf>
    <xf numFmtId="0" fontId="44" fillId="0" borderId="7" xfId="14" applyFont="1" applyFill="1" applyBorder="1" applyAlignment="1">
      <alignment horizontal="right" vertical="top"/>
    </xf>
    <xf numFmtId="3" fontId="41" fillId="0" borderId="7" xfId="0" applyNumberFormat="1" applyFont="1" applyBorder="1" applyAlignment="1">
      <alignment horizontal="right" vertical="top"/>
    </xf>
    <xf numFmtId="3" fontId="44" fillId="0" borderId="7" xfId="0" applyNumberFormat="1" applyFont="1" applyBorder="1" applyAlignment="1">
      <alignment horizontal="right" vertical="top" wrapText="1"/>
    </xf>
    <xf numFmtId="3" fontId="44" fillId="0" borderId="7" xfId="0" applyNumberFormat="1" applyFont="1" applyBorder="1" applyAlignment="1">
      <alignment vertical="top"/>
    </xf>
    <xf numFmtId="3" fontId="43" fillId="0" borderId="7" xfId="0" applyNumberFormat="1" applyFont="1" applyFill="1" applyBorder="1" applyAlignment="1">
      <alignment vertical="top"/>
    </xf>
    <xf numFmtId="3" fontId="40" fillId="0" borderId="7" xfId="0" applyNumberFormat="1" applyFont="1" applyBorder="1" applyAlignment="1">
      <alignment horizontal="right" vertical="top" wrapText="1"/>
    </xf>
    <xf numFmtId="0" fontId="39" fillId="0" borderId="7" xfId="14" applyFont="1" applyFill="1" applyBorder="1" applyAlignment="1">
      <alignment horizontal="right" vertical="top"/>
    </xf>
    <xf numFmtId="0" fontId="45" fillId="0" borderId="6" xfId="0" applyFont="1" applyFill="1" applyBorder="1" applyAlignment="1">
      <alignment horizontal="right" vertical="top"/>
    </xf>
    <xf numFmtId="3" fontId="39" fillId="0" borderId="7" xfId="0" applyNumberFormat="1" applyFont="1" applyBorder="1" applyAlignment="1">
      <alignment horizontal="right" vertical="top" wrapText="1"/>
    </xf>
    <xf numFmtId="3" fontId="41" fillId="0" borderId="7" xfId="0" applyNumberFormat="1" applyFont="1" applyBorder="1" applyAlignment="1">
      <alignment vertical="top" wrapText="1"/>
    </xf>
    <xf numFmtId="3" fontId="40" fillId="0" borderId="7" xfId="0" applyNumberFormat="1" applyFont="1" applyBorder="1" applyAlignment="1">
      <alignment vertical="top" wrapText="1"/>
    </xf>
    <xf numFmtId="166" fontId="43" fillId="0" borderId="7" xfId="0" applyNumberFormat="1" applyFont="1" applyFill="1" applyBorder="1" applyAlignment="1">
      <alignment horizontal="right" vertical="top"/>
    </xf>
    <xf numFmtId="167" fontId="44" fillId="0" borderId="7" xfId="0" applyNumberFormat="1" applyFont="1" applyFill="1" applyBorder="1" applyAlignment="1">
      <alignment horizontal="right" vertical="top" wrapText="1"/>
    </xf>
    <xf numFmtId="167" fontId="44" fillId="0" borderId="7" xfId="0" applyNumberFormat="1" applyFont="1" applyFill="1" applyBorder="1" applyAlignment="1">
      <alignment horizontal="right" vertical="top"/>
    </xf>
    <xf numFmtId="3" fontId="44" fillId="0" borderId="7" xfId="0" applyNumberFormat="1" applyFont="1" applyFill="1" applyBorder="1" applyAlignment="1">
      <alignment horizontal="right" vertical="top"/>
    </xf>
    <xf numFmtId="3" fontId="44" fillId="0" borderId="7" xfId="14" applyNumberFormat="1" applyFont="1" applyFill="1" applyBorder="1" applyAlignment="1">
      <alignment horizontal="right" vertical="top"/>
    </xf>
    <xf numFmtId="167" fontId="39" fillId="0" borderId="7" xfId="0" applyNumberFormat="1" applyFont="1" applyFill="1" applyBorder="1" applyAlignment="1">
      <alignment horizontal="right" vertical="top" wrapText="1"/>
    </xf>
    <xf numFmtId="166" fontId="45" fillId="0" borderId="7" xfId="0" applyNumberFormat="1" applyFont="1" applyFill="1" applyBorder="1" applyAlignment="1">
      <alignment horizontal="right" vertical="top"/>
    </xf>
    <xf numFmtId="167" fontId="39" fillId="0" borderId="7" xfId="0" applyNumberFormat="1" applyFont="1" applyFill="1" applyBorder="1" applyAlignment="1">
      <alignment horizontal="right" vertical="top"/>
    </xf>
    <xf numFmtId="166" fontId="45" fillId="0" borderId="7" xfId="0" applyNumberFormat="1" applyFont="1" applyBorder="1" applyAlignment="1">
      <alignment horizontal="right" vertical="top"/>
    </xf>
    <xf numFmtId="0" fontId="46" fillId="0" borderId="0" xfId="0" applyFont="1" applyBorder="1"/>
    <xf numFmtId="0" fontId="40" fillId="0" borderId="6" xfId="0" applyFont="1" applyBorder="1" applyAlignment="1">
      <alignment vertical="center" wrapText="1"/>
    </xf>
    <xf numFmtId="0" fontId="39" fillId="0" borderId="0" xfId="0" applyFont="1" applyBorder="1" applyAlignment="1"/>
    <xf numFmtId="0" fontId="39" fillId="0" borderId="17" xfId="0" applyFont="1" applyFill="1" applyBorder="1" applyAlignment="1">
      <alignment horizontal="left" vertical="center" wrapText="1"/>
    </xf>
    <xf numFmtId="0" fontId="39" fillId="0" borderId="18" xfId="0" applyFont="1" applyFill="1" applyBorder="1" applyAlignment="1">
      <alignment horizontal="center" vertical="center" wrapText="1"/>
    </xf>
    <xf numFmtId="0" fontId="39" fillId="24" borderId="19" xfId="0" applyFont="1" applyFill="1" applyBorder="1" applyAlignment="1">
      <alignment horizontal="center" vertical="center" wrapText="1"/>
    </xf>
    <xf numFmtId="0" fontId="41" fillId="0" borderId="6" xfId="0" applyFont="1" applyBorder="1" applyAlignment="1">
      <alignment vertical="center"/>
    </xf>
    <xf numFmtId="0" fontId="41" fillId="0" borderId="6" xfId="0" applyFont="1" applyBorder="1" applyAlignment="1">
      <alignment vertical="center" wrapText="1"/>
    </xf>
    <xf numFmtId="0" fontId="40" fillId="0" borderId="6" xfId="0" applyFont="1" applyBorder="1" applyAlignment="1">
      <alignment vertical="center"/>
    </xf>
    <xf numFmtId="0" fontId="39" fillId="0" borderId="0" xfId="0" applyFont="1" applyFill="1" applyAlignment="1"/>
    <xf numFmtId="0" fontId="41" fillId="0" borderId="1" xfId="0" applyFont="1" applyBorder="1" applyAlignment="1">
      <alignment horizontal="left" vertical="top"/>
    </xf>
    <xf numFmtId="0" fontId="41" fillId="0" borderId="6" xfId="0" applyFont="1" applyBorder="1" applyAlignment="1">
      <alignment horizontal="left" vertical="top"/>
    </xf>
    <xf numFmtId="0" fontId="41" fillId="0" borderId="6" xfId="0" applyFont="1" applyBorder="1" applyAlignment="1">
      <alignment horizontal="left" vertical="top" wrapText="1"/>
    </xf>
    <xf numFmtId="0" fontId="40" fillId="0" borderId="4" xfId="0" applyFont="1" applyBorder="1" applyAlignment="1">
      <alignment horizontal="left" vertical="top" wrapText="1"/>
    </xf>
    <xf numFmtId="0" fontId="40" fillId="0" borderId="6" xfId="0" applyFont="1" applyBorder="1" applyAlignment="1">
      <alignment horizontal="left" vertical="top"/>
    </xf>
    <xf numFmtId="0" fontId="40" fillId="0" borderId="6" xfId="0" applyFont="1" applyBorder="1" applyAlignment="1">
      <alignment horizontal="left" vertical="top" wrapText="1"/>
    </xf>
    <xf numFmtId="0" fontId="39" fillId="0" borderId="0" xfId="0" applyFont="1" applyBorder="1" applyAlignment="1">
      <alignment horizontal="center" vertical="top" wrapText="1"/>
    </xf>
    <xf numFmtId="0" fontId="44" fillId="0" borderId="0" xfId="0" applyFont="1" applyBorder="1" applyAlignment="1">
      <alignment horizontal="center" vertical="top" wrapText="1"/>
    </xf>
    <xf numFmtId="3" fontId="41" fillId="0" borderId="7" xfId="121" applyNumberFormat="1" applyFont="1" applyFill="1" applyBorder="1" applyAlignment="1">
      <alignment horizontal="right" vertical="top" wrapText="1"/>
    </xf>
    <xf numFmtId="3" fontId="39" fillId="0" borderId="7" xfId="0" applyNumberFormat="1" applyFont="1" applyFill="1" applyBorder="1" applyAlignment="1">
      <alignment horizontal="right" vertical="top" wrapText="1"/>
    </xf>
    <xf numFmtId="3" fontId="39" fillId="0" borderId="7" xfId="0" applyNumberFormat="1" applyFont="1" applyFill="1" applyBorder="1" applyAlignment="1">
      <alignment horizontal="right" vertical="top"/>
    </xf>
    <xf numFmtId="3" fontId="40" fillId="0" borderId="7" xfId="121" applyNumberFormat="1" applyFont="1" applyFill="1" applyBorder="1" applyAlignment="1">
      <alignment horizontal="right" vertical="top" wrapText="1"/>
    </xf>
    <xf numFmtId="3" fontId="39" fillId="0" borderId="6" xfId="0" applyNumberFormat="1" applyFont="1" applyFill="1" applyBorder="1" applyAlignment="1">
      <alignment horizontal="right" vertical="top"/>
    </xf>
    <xf numFmtId="0" fontId="40" fillId="0" borderId="0" xfId="0" applyFont="1" applyBorder="1" applyAlignment="1">
      <alignment horizontal="left" vertical="top" wrapText="1"/>
    </xf>
    <xf numFmtId="3" fontId="40" fillId="0" borderId="0" xfId="0" applyNumberFormat="1" applyFont="1" applyFill="1" applyBorder="1" applyAlignment="1">
      <alignment horizontal="right" vertical="top" wrapText="1"/>
    </xf>
    <xf numFmtId="3" fontId="39" fillId="0" borderId="0" xfId="0" applyNumberFormat="1" applyFont="1" applyFill="1" applyBorder="1" applyAlignment="1">
      <alignment horizontal="right" vertical="top" wrapText="1"/>
    </xf>
    <xf numFmtId="3" fontId="39" fillId="0" borderId="0" xfId="0" applyNumberFormat="1" applyFont="1" applyFill="1" applyBorder="1" applyAlignment="1">
      <alignment horizontal="right" vertical="top"/>
    </xf>
    <xf numFmtId="3" fontId="39" fillId="0" borderId="0" xfId="0" applyNumberFormat="1" applyFont="1" applyBorder="1" applyAlignment="1">
      <alignment horizontal="right" vertical="top"/>
    </xf>
    <xf numFmtId="3" fontId="40" fillId="0" borderId="0" xfId="121" applyNumberFormat="1" applyFont="1" applyFill="1" applyBorder="1" applyAlignment="1">
      <alignment horizontal="right" vertical="top" wrapText="1"/>
    </xf>
    <xf numFmtId="3" fontId="40" fillId="0" borderId="0" xfId="0" applyNumberFormat="1" applyFont="1" applyBorder="1" applyAlignment="1">
      <alignment horizontal="left"/>
    </xf>
    <xf numFmtId="0" fontId="48" fillId="0" borderId="0" xfId="0" applyFont="1" applyBorder="1" applyAlignment="1">
      <alignment vertical="center"/>
    </xf>
    <xf numFmtId="0" fontId="46" fillId="0" borderId="0" xfId="0" applyFont="1" applyAlignment="1"/>
    <xf numFmtId="0" fontId="40" fillId="0" borderId="4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40" fillId="0" borderId="4" xfId="0" applyFont="1" applyBorder="1" applyAlignment="1"/>
    <xf numFmtId="0" fontId="41" fillId="0" borderId="1" xfId="0" applyFont="1" applyBorder="1" applyAlignment="1">
      <alignment vertical="center" wrapText="1"/>
    </xf>
    <xf numFmtId="0" fontId="40" fillId="0" borderId="0" xfId="0" applyFont="1" applyBorder="1" applyAlignment="1">
      <alignment horizontal="center" vertical="top"/>
    </xf>
    <xf numFmtId="0" fontId="40" fillId="0" borderId="0" xfId="0" applyFont="1" applyAlignment="1">
      <alignment horizontal="center" vertical="top" wrapText="1"/>
    </xf>
    <xf numFmtId="0" fontId="40" fillId="0" borderId="0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top"/>
    </xf>
    <xf numFmtId="0" fontId="41" fillId="0" borderId="0" xfId="0" applyFont="1" applyBorder="1" applyAlignment="1">
      <alignment horizontal="center" vertical="top"/>
    </xf>
    <xf numFmtId="0" fontId="41" fillId="0" borderId="0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 vertical="top"/>
    </xf>
    <xf numFmtId="0" fontId="41" fillId="0" borderId="3" xfId="0" applyFont="1" applyBorder="1" applyAlignment="1">
      <alignment horizontal="center" vertical="top" wrapText="1"/>
    </xf>
    <xf numFmtId="3" fontId="44" fillId="0" borderId="5" xfId="0" applyNumberFormat="1" applyFont="1" applyBorder="1" applyAlignment="1">
      <alignment horizontal="right" vertical="top"/>
    </xf>
    <xf numFmtId="3" fontId="44" fillId="0" borderId="7" xfId="56" applyNumberFormat="1" applyFont="1" applyFill="1" applyBorder="1" applyAlignment="1">
      <alignment horizontal="right" vertical="top"/>
    </xf>
    <xf numFmtId="3" fontId="44" fillId="0" borderId="6" xfId="0" applyNumberFormat="1" applyFont="1" applyFill="1" applyBorder="1" applyAlignment="1">
      <alignment horizontal="right" vertical="top"/>
    </xf>
    <xf numFmtId="3" fontId="39" fillId="0" borderId="7" xfId="56" applyNumberFormat="1" applyFont="1" applyFill="1" applyBorder="1" applyAlignment="1">
      <alignment horizontal="right" vertical="top"/>
    </xf>
    <xf numFmtId="3" fontId="40" fillId="0" borderId="7" xfId="0" applyNumberFormat="1" applyFont="1" applyBorder="1" applyAlignment="1">
      <alignment horizontal="right" vertical="top"/>
    </xf>
    <xf numFmtId="0" fontId="48" fillId="0" borderId="0" xfId="0" applyFont="1" applyAlignment="1">
      <alignment horizontal="left" vertical="center"/>
    </xf>
    <xf numFmtId="0" fontId="39" fillId="24" borderId="0" xfId="0" applyFont="1" applyFill="1"/>
    <xf numFmtId="0" fontId="40" fillId="0" borderId="17" xfId="0" applyFont="1" applyBorder="1" applyAlignment="1">
      <alignment horizontal="center" vertical="center" wrapText="1"/>
    </xf>
    <xf numFmtId="0" fontId="40" fillId="0" borderId="18" xfId="0" applyFont="1" applyBorder="1" applyAlignment="1">
      <alignment horizontal="center" vertical="center" wrapText="1"/>
    </xf>
    <xf numFmtId="0" fontId="40" fillId="24" borderId="18" xfId="0" applyFont="1" applyFill="1" applyBorder="1" applyAlignment="1">
      <alignment horizontal="center" vertical="center"/>
    </xf>
    <xf numFmtId="0" fontId="39" fillId="24" borderId="18" xfId="0" applyFont="1" applyFill="1" applyBorder="1" applyAlignment="1">
      <alignment horizontal="center" vertical="center"/>
    </xf>
    <xf numFmtId="0" fontId="39" fillId="24" borderId="19" xfId="0" applyFont="1" applyFill="1" applyBorder="1" applyAlignment="1">
      <alignment horizontal="center" vertical="center"/>
    </xf>
    <xf numFmtId="3" fontId="43" fillId="0" borderId="7" xfId="8" applyNumberFormat="1" applyFont="1" applyBorder="1" applyAlignment="1">
      <alignment horizontal="right" vertical="top"/>
    </xf>
    <xf numFmtId="3" fontId="45" fillId="0" borderId="7" xfId="8" applyNumberFormat="1" applyFont="1" applyBorder="1" applyAlignment="1">
      <alignment horizontal="right" vertical="top"/>
    </xf>
    <xf numFmtId="0" fontId="45" fillId="0" borderId="7" xfId="8" applyFont="1" applyBorder="1" applyAlignment="1">
      <alignment horizontal="right" vertical="top"/>
    </xf>
    <xf numFmtId="0" fontId="46" fillId="0" borderId="0" xfId="0" applyFont="1"/>
    <xf numFmtId="0" fontId="38" fillId="0" borderId="0" xfId="0" applyFont="1" applyBorder="1"/>
    <xf numFmtId="0" fontId="40" fillId="24" borderId="17" xfId="0" applyFont="1" applyFill="1" applyBorder="1" applyAlignment="1">
      <alignment vertical="center" wrapText="1"/>
    </xf>
    <xf numFmtId="0" fontId="40" fillId="24" borderId="18" xfId="0" applyFont="1" applyFill="1" applyBorder="1" applyAlignment="1">
      <alignment horizontal="center" vertical="center" wrapText="1"/>
    </xf>
    <xf numFmtId="0" fontId="40" fillId="24" borderId="19" xfId="0" applyFont="1" applyFill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top"/>
    </xf>
    <xf numFmtId="49" fontId="41" fillId="0" borderId="6" xfId="0" applyNumberFormat="1" applyFont="1" applyBorder="1" applyAlignment="1">
      <alignment horizontal="left" vertical="top"/>
    </xf>
    <xf numFmtId="49" fontId="40" fillId="0" borderId="4" xfId="0" applyNumberFormat="1" applyFont="1" applyBorder="1" applyAlignment="1">
      <alignment horizontal="left" vertical="top"/>
    </xf>
    <xf numFmtId="49" fontId="40" fillId="0" borderId="6" xfId="0" applyNumberFormat="1" applyFont="1" applyBorder="1" applyAlignment="1">
      <alignment horizontal="left" vertical="top"/>
    </xf>
    <xf numFmtId="165" fontId="41" fillId="0" borderId="5" xfId="0" applyNumberFormat="1" applyFont="1" applyBorder="1" applyAlignment="1">
      <alignment horizontal="right" vertical="top"/>
    </xf>
    <xf numFmtId="165" fontId="41" fillId="0" borderId="5" xfId="0" applyNumberFormat="1" applyFont="1" applyBorder="1" applyAlignment="1">
      <alignment horizontal="right" vertical="top" wrapText="1"/>
    </xf>
    <xf numFmtId="165" fontId="43" fillId="0" borderId="5" xfId="8" applyNumberFormat="1" applyFont="1" applyFill="1" applyBorder="1" applyAlignment="1">
      <alignment horizontal="right" vertical="top" wrapText="1"/>
    </xf>
    <xf numFmtId="165" fontId="41" fillId="0" borderId="7" xfId="0" applyNumberFormat="1" applyFont="1" applyBorder="1" applyAlignment="1">
      <alignment horizontal="right" vertical="top"/>
    </xf>
    <xf numFmtId="165" fontId="41" fillId="0" borderId="7" xfId="0" applyNumberFormat="1" applyFont="1" applyBorder="1" applyAlignment="1">
      <alignment horizontal="right" vertical="top" wrapText="1"/>
    </xf>
    <xf numFmtId="165" fontId="44" fillId="0" borderId="7" xfId="0" applyNumberFormat="1" applyFont="1" applyBorder="1" applyAlignment="1">
      <alignment horizontal="right" vertical="top"/>
    </xf>
    <xf numFmtId="165" fontId="44" fillId="0" borderId="6" xfId="0" applyNumberFormat="1" applyFont="1" applyBorder="1" applyAlignment="1">
      <alignment horizontal="right" vertical="top"/>
    </xf>
    <xf numFmtId="164" fontId="44" fillId="0" borderId="6" xfId="0" applyNumberFormat="1" applyFont="1" applyBorder="1" applyAlignment="1">
      <alignment horizontal="right" vertical="top"/>
    </xf>
    <xf numFmtId="164" fontId="44" fillId="0" borderId="7" xfId="0" applyNumberFormat="1" applyFont="1" applyBorder="1" applyAlignment="1">
      <alignment horizontal="right" vertical="top"/>
    </xf>
    <xf numFmtId="165" fontId="43" fillId="0" borderId="7" xfId="2" applyNumberFormat="1" applyFont="1" applyBorder="1" applyAlignment="1">
      <alignment vertical="top"/>
    </xf>
    <xf numFmtId="164" fontId="44" fillId="0" borderId="7" xfId="0" applyNumberFormat="1" applyFont="1" applyFill="1" applyBorder="1" applyAlignment="1">
      <alignment horizontal="right" vertical="top"/>
    </xf>
    <xf numFmtId="165" fontId="43" fillId="0" borderId="7" xfId="0" applyNumberFormat="1" applyFont="1" applyBorder="1" applyAlignment="1">
      <alignment horizontal="right" vertical="top"/>
    </xf>
    <xf numFmtId="165" fontId="44" fillId="0" borderId="7" xfId="4" applyNumberFormat="1" applyFont="1" applyBorder="1" applyAlignment="1">
      <alignment horizontal="right" vertical="top"/>
    </xf>
    <xf numFmtId="164" fontId="39" fillId="0" borderId="6" xfId="0" applyNumberFormat="1" applyFont="1" applyBorder="1" applyAlignment="1">
      <alignment horizontal="right" vertical="top"/>
    </xf>
    <xf numFmtId="164" fontId="45" fillId="0" borderId="7" xfId="0" applyNumberFormat="1" applyFont="1" applyBorder="1" applyAlignment="1">
      <alignment horizontal="right" vertical="top"/>
    </xf>
    <xf numFmtId="165" fontId="43" fillId="0" borderId="7" xfId="12" applyNumberFormat="1" applyFont="1" applyBorder="1" applyAlignment="1">
      <alignment horizontal="right" vertical="top"/>
    </xf>
    <xf numFmtId="165" fontId="44" fillId="0" borderId="7" xfId="0" applyNumberFormat="1" applyFont="1" applyBorder="1" applyAlignment="1">
      <alignment vertical="top"/>
    </xf>
    <xf numFmtId="165" fontId="40" fillId="0" borderId="7" xfId="0" applyNumberFormat="1" applyFont="1" applyBorder="1" applyAlignment="1">
      <alignment horizontal="right" vertical="top"/>
    </xf>
    <xf numFmtId="165" fontId="40" fillId="0" borderId="7" xfId="0" applyNumberFormat="1" applyFont="1" applyBorder="1" applyAlignment="1">
      <alignment horizontal="right" vertical="top" wrapText="1"/>
    </xf>
    <xf numFmtId="165" fontId="39" fillId="0" borderId="7" xfId="0" applyNumberFormat="1" applyFont="1" applyBorder="1" applyAlignment="1">
      <alignment horizontal="right" vertical="top"/>
    </xf>
    <xf numFmtId="164" fontId="39" fillId="0" borderId="7" xfId="0" applyNumberFormat="1" applyFont="1" applyBorder="1" applyAlignment="1">
      <alignment horizontal="right" vertical="top"/>
    </xf>
    <xf numFmtId="165" fontId="39" fillId="0" borderId="6" xfId="0" applyNumberFormat="1" applyFont="1" applyBorder="1" applyAlignment="1">
      <alignment horizontal="right" vertical="top"/>
    </xf>
    <xf numFmtId="164" fontId="39" fillId="0" borderId="7" xfId="0" applyNumberFormat="1" applyFont="1" applyFill="1" applyBorder="1" applyAlignment="1">
      <alignment horizontal="right" vertical="top"/>
    </xf>
    <xf numFmtId="165" fontId="39" fillId="0" borderId="7" xfId="0" applyNumberFormat="1" applyFont="1" applyBorder="1" applyAlignment="1">
      <alignment horizontal="right" vertical="top" wrapText="1"/>
    </xf>
    <xf numFmtId="165" fontId="45" fillId="0" borderId="7" xfId="0" applyNumberFormat="1" applyFont="1" applyBorder="1" applyAlignment="1">
      <alignment horizontal="right" vertical="top"/>
    </xf>
    <xf numFmtId="165" fontId="39" fillId="0" borderId="7" xfId="4" applyNumberFormat="1" applyFont="1" applyBorder="1" applyAlignment="1">
      <alignment horizontal="right" vertical="top"/>
    </xf>
    <xf numFmtId="165" fontId="45" fillId="0" borderId="7" xfId="12" applyNumberFormat="1" applyFont="1" applyBorder="1" applyAlignment="1">
      <alignment horizontal="right" vertical="top"/>
    </xf>
    <xf numFmtId="165" fontId="39" fillId="0" borderId="6" xfId="0" applyNumberFormat="1" applyFont="1" applyBorder="1" applyAlignment="1">
      <alignment horizontal="right" vertical="top" wrapText="1"/>
    </xf>
    <xf numFmtId="165" fontId="45" fillId="0" borderId="7" xfId="17" applyNumberFormat="1" applyFont="1" applyBorder="1" applyAlignment="1">
      <alignment vertical="top"/>
    </xf>
    <xf numFmtId="165" fontId="39" fillId="0" borderId="7" xfId="0" applyNumberFormat="1" applyFont="1" applyBorder="1" applyAlignment="1">
      <alignment vertical="top"/>
    </xf>
    <xf numFmtId="165" fontId="39" fillId="0" borderId="7" xfId="0" applyNumberFormat="1" applyFont="1" applyFill="1" applyBorder="1" applyAlignment="1">
      <alignment horizontal="right" vertical="top"/>
    </xf>
    <xf numFmtId="0" fontId="40" fillId="0" borderId="4" xfId="0" applyFont="1" applyBorder="1" applyAlignment="1">
      <alignment horizontal="left" vertical="top"/>
    </xf>
    <xf numFmtId="164" fontId="43" fillId="0" borderId="7" xfId="0" applyNumberFormat="1" applyFont="1" applyBorder="1" applyAlignment="1">
      <alignment horizontal="right" vertical="top"/>
    </xf>
    <xf numFmtId="0" fontId="48" fillId="0" borderId="0" xfId="0" applyFont="1" applyAlignment="1"/>
    <xf numFmtId="0" fontId="40" fillId="24" borderId="19" xfId="0" applyFont="1" applyFill="1" applyBorder="1" applyAlignment="1">
      <alignment horizontal="center" vertical="center"/>
    </xf>
    <xf numFmtId="0" fontId="40" fillId="24" borderId="17" xfId="0" applyFont="1" applyFill="1" applyBorder="1" applyAlignment="1">
      <alignment horizontal="center" vertical="center" wrapText="1"/>
    </xf>
    <xf numFmtId="164" fontId="41" fillId="0" borderId="7" xfId="0" applyNumberFormat="1" applyFont="1" applyBorder="1" applyAlignment="1">
      <alignment horizontal="right" vertical="top"/>
    </xf>
    <xf numFmtId="165" fontId="44" fillId="0" borderId="7" xfId="13" quotePrefix="1" applyNumberFormat="1" applyFont="1" applyFill="1" applyBorder="1" applyAlignment="1">
      <alignment horizontal="right" vertical="top"/>
    </xf>
    <xf numFmtId="165" fontId="43" fillId="0" borderId="7" xfId="57" quotePrefix="1" applyNumberFormat="1" applyFont="1" applyFill="1" applyBorder="1" applyAlignment="1">
      <alignment horizontal="right" vertical="top"/>
    </xf>
    <xf numFmtId="165" fontId="43" fillId="0" borderId="7" xfId="0" quotePrefix="1" applyNumberFormat="1" applyFont="1" applyFill="1" applyBorder="1" applyAlignment="1">
      <alignment horizontal="right" vertical="top"/>
    </xf>
    <xf numFmtId="164" fontId="43" fillId="0" borderId="7" xfId="0" applyNumberFormat="1" applyFont="1" applyFill="1" applyBorder="1" applyAlignment="1">
      <alignment horizontal="right" vertical="top" wrapText="1"/>
    </xf>
    <xf numFmtId="165" fontId="44" fillId="0" borderId="7" xfId="0" applyNumberFormat="1" applyFont="1" applyFill="1" applyBorder="1" applyAlignment="1">
      <alignment horizontal="right" vertical="top"/>
    </xf>
    <xf numFmtId="3" fontId="44" fillId="0" borderId="7" xfId="13" quotePrefix="1" applyNumberFormat="1" applyFont="1" applyFill="1" applyBorder="1" applyAlignment="1">
      <alignment horizontal="right" vertical="top"/>
    </xf>
    <xf numFmtId="3" fontId="43" fillId="0" borderId="7" xfId="57" quotePrefix="1" applyNumberFormat="1" applyFont="1" applyFill="1" applyBorder="1" applyAlignment="1">
      <alignment horizontal="right" vertical="top"/>
    </xf>
    <xf numFmtId="3" fontId="43" fillId="0" borderId="7" xfId="0" quotePrefix="1" applyNumberFormat="1" applyFont="1" applyFill="1" applyBorder="1" applyAlignment="1">
      <alignment horizontal="right" vertical="top"/>
    </xf>
    <xf numFmtId="1" fontId="44" fillId="0" borderId="7" xfId="0" applyNumberFormat="1" applyFont="1" applyFill="1" applyBorder="1" applyAlignment="1">
      <alignment horizontal="right" vertical="top"/>
    </xf>
    <xf numFmtId="1" fontId="39" fillId="0" borderId="7" xfId="0" applyNumberFormat="1" applyFont="1" applyFill="1" applyBorder="1" applyAlignment="1">
      <alignment horizontal="right" vertical="top"/>
    </xf>
    <xf numFmtId="1" fontId="45" fillId="0" borderId="6" xfId="0" applyNumberFormat="1" applyFont="1" applyFill="1" applyBorder="1" applyAlignment="1">
      <alignment horizontal="right" vertical="top"/>
    </xf>
    <xf numFmtId="165" fontId="45" fillId="0" borderId="7" xfId="0" applyNumberFormat="1" applyFont="1" applyFill="1" applyBorder="1" applyAlignment="1">
      <alignment horizontal="right" vertical="top"/>
    </xf>
    <xf numFmtId="1" fontId="45" fillId="0" borderId="7" xfId="0" applyNumberFormat="1" applyFont="1" applyFill="1" applyBorder="1" applyAlignment="1">
      <alignment horizontal="right" vertical="top"/>
    </xf>
    <xf numFmtId="165" fontId="44" fillId="0" borderId="7" xfId="13" applyNumberFormat="1" applyFont="1" applyFill="1" applyBorder="1" applyAlignment="1">
      <alignment horizontal="right" vertical="top"/>
    </xf>
    <xf numFmtId="165" fontId="43" fillId="0" borderId="7" xfId="57" applyNumberFormat="1" applyFont="1" applyFill="1" applyBorder="1" applyAlignment="1">
      <alignment horizontal="right" vertical="top"/>
    </xf>
    <xf numFmtId="165" fontId="43" fillId="0" borderId="7" xfId="0" applyNumberFormat="1" applyFont="1" applyFill="1" applyBorder="1" applyAlignment="1">
      <alignment horizontal="right" vertical="top"/>
    </xf>
    <xf numFmtId="165" fontId="43" fillId="0" borderId="6" xfId="0" applyNumberFormat="1" applyFont="1" applyFill="1" applyBorder="1" applyAlignment="1">
      <alignment horizontal="right" vertical="top"/>
    </xf>
    <xf numFmtId="1" fontId="44" fillId="0" borderId="7" xfId="0" applyNumberFormat="1" applyFont="1" applyBorder="1" applyAlignment="1">
      <alignment horizontal="right" vertical="top"/>
    </xf>
    <xf numFmtId="1" fontId="44" fillId="0" borderId="6" xfId="0" applyNumberFormat="1" applyFont="1" applyBorder="1" applyAlignment="1">
      <alignment horizontal="right" vertical="top"/>
    </xf>
    <xf numFmtId="3" fontId="44" fillId="0" borderId="7" xfId="13" applyNumberFormat="1" applyFont="1" applyFill="1" applyBorder="1" applyAlignment="1">
      <alignment horizontal="right" vertical="top"/>
    </xf>
    <xf numFmtId="3" fontId="43" fillId="0" borderId="7" xfId="57" applyNumberFormat="1" applyFont="1" applyFill="1" applyBorder="1" applyAlignment="1">
      <alignment horizontal="right" vertical="top"/>
    </xf>
    <xf numFmtId="1" fontId="43" fillId="0" borderId="7" xfId="0" applyNumberFormat="1" applyFont="1" applyFill="1" applyBorder="1" applyAlignment="1">
      <alignment horizontal="right" vertical="top"/>
    </xf>
    <xf numFmtId="0" fontId="45" fillId="0" borderId="7" xfId="0" applyFont="1" applyBorder="1" applyAlignment="1">
      <alignment horizontal="right" vertical="top"/>
    </xf>
    <xf numFmtId="1" fontId="43" fillId="0" borderId="6" xfId="0" applyNumberFormat="1" applyFont="1" applyFill="1" applyBorder="1" applyAlignment="1">
      <alignment horizontal="right" vertical="top"/>
    </xf>
    <xf numFmtId="165" fontId="39" fillId="0" borderId="7" xfId="13" applyNumberFormat="1" applyFont="1" applyFill="1" applyBorder="1" applyAlignment="1">
      <alignment horizontal="right" vertical="top"/>
    </xf>
    <xf numFmtId="165" fontId="45" fillId="0" borderId="7" xfId="57" applyNumberFormat="1" applyFont="1" applyFill="1" applyBorder="1" applyAlignment="1">
      <alignment horizontal="right" vertical="top"/>
    </xf>
    <xf numFmtId="165" fontId="45" fillId="0" borderId="6" xfId="0" applyNumberFormat="1" applyFont="1" applyFill="1" applyBorder="1" applyAlignment="1">
      <alignment horizontal="right" vertical="top"/>
    </xf>
    <xf numFmtId="164" fontId="45" fillId="0" borderId="7" xfId="0" applyNumberFormat="1" applyFont="1" applyFill="1" applyBorder="1" applyAlignment="1">
      <alignment horizontal="right" vertical="top"/>
    </xf>
    <xf numFmtId="3" fontId="39" fillId="0" borderId="7" xfId="13" applyNumberFormat="1" applyFont="1" applyFill="1" applyBorder="1" applyAlignment="1">
      <alignment horizontal="right" vertical="top"/>
    </xf>
    <xf numFmtId="3" fontId="45" fillId="0" borderId="7" xfId="57" applyNumberFormat="1" applyFont="1" applyFill="1" applyBorder="1" applyAlignment="1">
      <alignment horizontal="right" vertical="top"/>
    </xf>
    <xf numFmtId="1" fontId="39" fillId="0" borderId="6" xfId="0" applyNumberFormat="1" applyFont="1" applyBorder="1" applyAlignment="1">
      <alignment horizontal="right" vertical="top"/>
    </xf>
    <xf numFmtId="164" fontId="45" fillId="0" borderId="6" xfId="0" applyNumberFormat="1" applyFont="1" applyFill="1" applyBorder="1" applyAlignment="1">
      <alignment horizontal="right" vertical="top"/>
    </xf>
    <xf numFmtId="0" fontId="43" fillId="0" borderId="7" xfId="0" applyFont="1" applyBorder="1" applyAlignment="1">
      <alignment horizontal="right" vertical="top"/>
    </xf>
    <xf numFmtId="3" fontId="43" fillId="0" borderId="7" xfId="5" applyNumberFormat="1" applyFont="1" applyFill="1" applyBorder="1" applyAlignment="1">
      <alignment horizontal="right" vertical="top"/>
    </xf>
    <xf numFmtId="3" fontId="39" fillId="0" borderId="7" xfId="5" applyNumberFormat="1" applyFont="1" applyFill="1" applyBorder="1" applyAlignment="1">
      <alignment horizontal="right" vertical="top" wrapText="1"/>
    </xf>
    <xf numFmtId="3" fontId="45" fillId="0" borderId="7" xfId="0" applyNumberFormat="1" applyFont="1" applyFill="1" applyBorder="1" applyAlignment="1">
      <alignment horizontal="right" vertical="top" wrapText="1"/>
    </xf>
    <xf numFmtId="3" fontId="39" fillId="0" borderId="7" xfId="5" applyNumberFormat="1" applyFont="1" applyFill="1" applyBorder="1" applyAlignment="1">
      <alignment horizontal="right" vertical="top"/>
    </xf>
    <xf numFmtId="0" fontId="40" fillId="0" borderId="18" xfId="0" applyFont="1" applyBorder="1" applyAlignment="1">
      <alignment horizontal="center" vertical="center"/>
    </xf>
    <xf numFmtId="0" fontId="38" fillId="0" borderId="0" xfId="0" applyFont="1" applyFill="1" applyBorder="1" applyAlignment="1">
      <alignment horizontal="left" indent="5"/>
    </xf>
    <xf numFmtId="0" fontId="47" fillId="0" borderId="0" xfId="0" applyFont="1" applyAlignment="1">
      <alignment horizontal="left" indent="7"/>
    </xf>
    <xf numFmtId="3" fontId="40" fillId="0" borderId="0" xfId="0" applyNumberFormat="1" applyFont="1" applyBorder="1" applyAlignment="1">
      <alignment horizontal="left" vertical="top"/>
    </xf>
    <xf numFmtId="3" fontId="43" fillId="0" borderId="5" xfId="0" applyNumberFormat="1" applyFont="1" applyBorder="1" applyAlignment="1">
      <alignment horizontal="right" vertical="top"/>
    </xf>
    <xf numFmtId="3" fontId="44" fillId="0" borderId="5" xfId="49" applyNumberFormat="1" applyFont="1" applyBorder="1" applyAlignment="1">
      <alignment horizontal="right" vertical="top"/>
    </xf>
    <xf numFmtId="3" fontId="44" fillId="0" borderId="5" xfId="53" applyNumberFormat="1" applyFont="1" applyBorder="1" applyAlignment="1">
      <alignment horizontal="right" vertical="top"/>
    </xf>
    <xf numFmtId="3" fontId="44" fillId="0" borderId="1" xfId="53" applyNumberFormat="1" applyFont="1" applyBorder="1" applyAlignment="1">
      <alignment horizontal="right" vertical="top"/>
    </xf>
    <xf numFmtId="0" fontId="47" fillId="0" borderId="0" xfId="0" applyFont="1" applyFill="1" applyBorder="1" applyAlignment="1">
      <alignment horizontal="left" indent="7"/>
    </xf>
    <xf numFmtId="0" fontId="39" fillId="0" borderId="17" xfId="0" applyFont="1" applyFill="1" applyBorder="1" applyAlignment="1">
      <alignment horizontal="center" vertical="center" wrapText="1"/>
    </xf>
    <xf numFmtId="3" fontId="45" fillId="0" borderId="6" xfId="0" applyNumberFormat="1" applyFont="1" applyFill="1" applyBorder="1" applyAlignment="1">
      <alignment horizontal="right" vertical="top"/>
    </xf>
    <xf numFmtId="165" fontId="43" fillId="0" borderId="1" xfId="0" applyNumberFormat="1" applyFont="1" applyBorder="1" applyAlignment="1">
      <alignment horizontal="right" vertical="top"/>
    </xf>
    <xf numFmtId="165" fontId="43" fillId="0" borderId="6" xfId="0" applyNumberFormat="1" applyFont="1" applyBorder="1" applyAlignment="1">
      <alignment horizontal="right" vertical="top"/>
    </xf>
    <xf numFmtId="165" fontId="39" fillId="0" borderId="6" xfId="0" applyNumberFormat="1" applyFont="1" applyBorder="1" applyAlignment="1">
      <alignment vertical="top"/>
    </xf>
    <xf numFmtId="165" fontId="45" fillId="0" borderId="6" xfId="0" applyNumberFormat="1" applyFont="1" applyBorder="1" applyAlignment="1">
      <alignment horizontal="right" vertical="top"/>
    </xf>
    <xf numFmtId="3" fontId="43" fillId="0" borderId="6" xfId="0" applyNumberFormat="1" applyFont="1" applyFill="1" applyBorder="1" applyAlignment="1">
      <alignment horizontal="right" vertical="top"/>
    </xf>
    <xf numFmtId="3" fontId="45" fillId="0" borderId="7" xfId="61" applyNumberFormat="1" applyFont="1" applyFill="1" applyBorder="1" applyAlignment="1">
      <alignment horizontal="right" vertical="top"/>
    </xf>
    <xf numFmtId="3" fontId="45" fillId="0" borderId="6" xfId="61" applyNumberFormat="1" applyFont="1" applyFill="1" applyBorder="1" applyAlignment="1">
      <alignment horizontal="right" vertical="top"/>
    </xf>
    <xf numFmtId="0" fontId="55" fillId="0" borderId="0" xfId="0" applyFont="1"/>
    <xf numFmtId="0" fontId="55" fillId="0" borderId="0" xfId="1" applyFont="1"/>
    <xf numFmtId="0" fontId="56" fillId="0" borderId="0" xfId="0" applyFont="1"/>
    <xf numFmtId="0" fontId="57" fillId="0" borderId="0" xfId="0" applyFont="1"/>
    <xf numFmtId="0" fontId="37" fillId="0" borderId="0" xfId="0" applyFont="1"/>
    <xf numFmtId="0" fontId="37" fillId="0" borderId="0" xfId="1" applyFont="1"/>
    <xf numFmtId="0" fontId="55" fillId="0" borderId="23" xfId="1" applyFont="1" applyBorder="1"/>
    <xf numFmtId="0" fontId="37" fillId="0" borderId="24" xfId="1" applyFont="1" applyBorder="1"/>
    <xf numFmtId="0" fontId="38" fillId="0" borderId="0" xfId="0" applyFont="1" applyAlignment="1">
      <alignment horizontal="left"/>
    </xf>
    <xf numFmtId="0" fontId="38" fillId="0" borderId="0" xfId="0" applyFont="1" applyAlignment="1">
      <alignment horizontal="left" vertical="center" indent="6"/>
    </xf>
    <xf numFmtId="0" fontId="47" fillId="0" borderId="0" xfId="0" applyFont="1" applyAlignment="1">
      <alignment horizontal="left" vertical="center" indent="6"/>
    </xf>
    <xf numFmtId="0" fontId="3" fillId="0" borderId="0" xfId="1" applyFont="1"/>
    <xf numFmtId="0" fontId="3" fillId="0" borderId="23" xfId="1" applyFont="1" applyBorder="1"/>
    <xf numFmtId="0" fontId="27" fillId="0" borderId="18" xfId="0" applyFont="1" applyFill="1" applyBorder="1" applyAlignment="1">
      <alignment horizontal="center" vertical="center"/>
    </xf>
    <xf numFmtId="0" fontId="27" fillId="0" borderId="19" xfId="0" applyFont="1" applyFill="1" applyBorder="1" applyAlignment="1">
      <alignment horizontal="center" vertical="center"/>
    </xf>
    <xf numFmtId="0" fontId="40" fillId="0" borderId="18" xfId="0" applyFont="1" applyFill="1" applyBorder="1" applyAlignment="1">
      <alignment horizontal="center" vertical="center"/>
    </xf>
    <xf numFmtId="0" fontId="40" fillId="0" borderId="19" xfId="0" applyFont="1" applyFill="1" applyBorder="1" applyAlignment="1">
      <alignment horizontal="center" vertical="center"/>
    </xf>
    <xf numFmtId="0" fontId="39" fillId="0" borderId="18" xfId="0" applyFont="1" applyFill="1" applyBorder="1" applyAlignment="1">
      <alignment horizontal="center" vertical="center" wrapText="1"/>
    </xf>
    <xf numFmtId="0" fontId="39" fillId="24" borderId="19" xfId="0" applyFont="1" applyFill="1" applyBorder="1" applyAlignment="1">
      <alignment horizontal="center" vertical="center" wrapText="1"/>
    </xf>
    <xf numFmtId="0" fontId="40" fillId="24" borderId="18" xfId="0" applyFont="1" applyFill="1" applyBorder="1" applyAlignment="1">
      <alignment horizontal="center" vertical="center"/>
    </xf>
    <xf numFmtId="0" fontId="39" fillId="24" borderId="18" xfId="0" applyFont="1" applyFill="1" applyBorder="1" applyAlignment="1">
      <alignment horizontal="center" vertical="center"/>
    </xf>
    <xf numFmtId="0" fontId="39" fillId="24" borderId="19" xfId="0" applyFont="1" applyFill="1" applyBorder="1" applyAlignment="1">
      <alignment horizontal="center" vertical="center"/>
    </xf>
    <xf numFmtId="0" fontId="40" fillId="24" borderId="1" xfId="0" applyFont="1" applyFill="1" applyBorder="1" applyAlignment="1">
      <alignment horizontal="center" vertical="center" wrapText="1"/>
    </xf>
    <xf numFmtId="0" fontId="40" fillId="24" borderId="5" xfId="0" applyFont="1" applyFill="1" applyBorder="1" applyAlignment="1">
      <alignment horizontal="center" vertical="center" wrapText="1"/>
    </xf>
    <xf numFmtId="0" fontId="40" fillId="24" borderId="18" xfId="0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165" fontId="39" fillId="0" borderId="7" xfId="0" applyNumberFormat="1" applyFont="1" applyFill="1" applyBorder="1" applyAlignment="1">
      <alignment horizontal="right" vertical="top" wrapText="1"/>
    </xf>
    <xf numFmtId="3" fontId="44" fillId="0" borderId="25" xfId="0" applyNumberFormat="1" applyFont="1" applyBorder="1" applyAlignment="1">
      <alignment horizontal="right" vertical="top"/>
    </xf>
    <xf numFmtId="3" fontId="41" fillId="0" borderId="25" xfId="0" applyNumberFormat="1" applyFont="1" applyBorder="1" applyAlignment="1">
      <alignment horizontal="right" vertical="top"/>
    </xf>
    <xf numFmtId="3" fontId="44" fillId="0" borderId="25" xfId="0" applyNumberFormat="1" applyFont="1" applyBorder="1" applyAlignment="1">
      <alignment horizontal="right" vertical="top" wrapText="1"/>
    </xf>
    <xf numFmtId="3" fontId="43" fillId="0" borderId="25" xfId="0" applyNumberFormat="1" applyFont="1" applyFill="1" applyBorder="1" applyAlignment="1">
      <alignment horizontal="right" vertical="top"/>
    </xf>
    <xf numFmtId="3" fontId="44" fillId="0" borderId="25" xfId="0" applyNumberFormat="1" applyFont="1" applyFill="1" applyBorder="1" applyAlignment="1">
      <alignment horizontal="right" vertical="top"/>
    </xf>
    <xf numFmtId="3" fontId="44" fillId="0" borderId="25" xfId="14" applyNumberFormat="1" applyFont="1" applyFill="1" applyBorder="1" applyAlignment="1">
      <alignment horizontal="right" vertical="top"/>
    </xf>
    <xf numFmtId="3" fontId="43" fillId="0" borderId="29" xfId="0" applyNumberFormat="1" applyFont="1" applyFill="1" applyBorder="1" applyAlignment="1">
      <alignment horizontal="right" vertical="top"/>
    </xf>
    <xf numFmtId="0" fontId="43" fillId="0" borderId="6" xfId="0" applyFont="1" applyFill="1" applyBorder="1" applyAlignment="1">
      <alignment horizontal="right" vertical="top"/>
    </xf>
    <xf numFmtId="3" fontId="44" fillId="0" borderId="25" xfId="0" applyNumberFormat="1" applyFont="1" applyFill="1" applyBorder="1" applyAlignment="1">
      <alignment horizontal="right" vertical="top" wrapText="1"/>
    </xf>
    <xf numFmtId="3" fontId="44" fillId="0" borderId="25" xfId="0" applyNumberFormat="1" applyFont="1" applyFill="1" applyBorder="1" applyAlignment="1">
      <alignment horizontal="right" wrapText="1"/>
    </xf>
    <xf numFmtId="3" fontId="44" fillId="0" borderId="25" xfId="0" applyNumberFormat="1" applyFont="1" applyFill="1" applyBorder="1" applyAlignment="1">
      <alignment horizontal="right"/>
    </xf>
    <xf numFmtId="3" fontId="44" fillId="0" borderId="25" xfId="0" applyNumberFormat="1" applyFont="1" applyBorder="1" applyAlignment="1">
      <alignment horizontal="right"/>
    </xf>
    <xf numFmtId="3" fontId="44" fillId="0" borderId="7" xfId="0" applyNumberFormat="1" applyFont="1" applyFill="1" applyBorder="1" applyAlignment="1">
      <alignment horizontal="right" wrapText="1"/>
    </xf>
    <xf numFmtId="3" fontId="44" fillId="0" borderId="7" xfId="0" applyNumberFormat="1" applyFont="1" applyBorder="1" applyAlignment="1">
      <alignment horizontal="right"/>
    </xf>
    <xf numFmtId="3" fontId="41" fillId="0" borderId="7" xfId="0" applyNumberFormat="1" applyFont="1" applyFill="1" applyBorder="1" applyAlignment="1">
      <alignment horizontal="right" wrapText="1"/>
    </xf>
    <xf numFmtId="3" fontId="44" fillId="0" borderId="7" xfId="0" applyNumberFormat="1" applyFont="1" applyFill="1" applyBorder="1" applyAlignment="1">
      <alignment horizontal="right"/>
    </xf>
    <xf numFmtId="3" fontId="41" fillId="0" borderId="7" xfId="121" applyNumberFormat="1" applyFont="1" applyFill="1" applyBorder="1" applyAlignment="1">
      <alignment horizontal="right" wrapText="1"/>
    </xf>
    <xf numFmtId="3" fontId="39" fillId="0" borderId="7" xfId="0" applyNumberFormat="1" applyFont="1" applyFill="1" applyBorder="1" applyAlignment="1">
      <alignment horizontal="right" wrapText="1"/>
    </xf>
    <xf numFmtId="3" fontId="39" fillId="0" borderId="7" xfId="0" applyNumberFormat="1" applyFont="1" applyFill="1" applyBorder="1" applyAlignment="1">
      <alignment horizontal="right"/>
    </xf>
    <xf numFmtId="3" fontId="39" fillId="0" borderId="7" xfId="0" applyNumberFormat="1" applyFont="1" applyBorder="1" applyAlignment="1">
      <alignment horizontal="right"/>
    </xf>
    <xf numFmtId="3" fontId="40" fillId="0" borderId="7" xfId="0" applyNumberFormat="1" applyFont="1" applyFill="1" applyBorder="1" applyAlignment="1">
      <alignment horizontal="right" wrapText="1"/>
    </xf>
    <xf numFmtId="3" fontId="40" fillId="0" borderId="7" xfId="121" applyNumberFormat="1" applyFont="1" applyFill="1" applyBorder="1" applyAlignment="1">
      <alignment horizontal="right" wrapText="1"/>
    </xf>
    <xf numFmtId="3" fontId="39" fillId="0" borderId="7" xfId="0" applyNumberFormat="1" applyFont="1" applyBorder="1" applyAlignment="1">
      <alignment horizontal="right" wrapText="1"/>
    </xf>
    <xf numFmtId="0" fontId="39" fillId="0" borderId="7" xfId="0" applyFont="1" applyFill="1" applyBorder="1" applyAlignment="1">
      <alignment horizontal="right"/>
    </xf>
    <xf numFmtId="3" fontId="41" fillId="0" borderId="25" xfId="121" applyNumberFormat="1" applyFont="1" applyFill="1" applyBorder="1" applyAlignment="1">
      <alignment horizontal="right" vertical="top" wrapText="1"/>
    </xf>
    <xf numFmtId="0" fontId="46" fillId="0" borderId="0" xfId="0" applyFont="1" applyFill="1" applyAlignment="1"/>
    <xf numFmtId="168" fontId="43" fillId="0" borderId="25" xfId="0" applyNumberFormat="1" applyFont="1" applyBorder="1" applyAlignment="1"/>
    <xf numFmtId="0" fontId="43" fillId="0" borderId="29" xfId="0" applyFont="1" applyBorder="1" applyAlignment="1"/>
    <xf numFmtId="168" fontId="41" fillId="0" borderId="28" xfId="121" applyNumberFormat="1" applyFont="1" applyFill="1" applyBorder="1" applyAlignment="1">
      <alignment horizontal="right" wrapText="1"/>
    </xf>
    <xf numFmtId="0" fontId="41" fillId="0" borderId="32" xfId="121" applyNumberFormat="1" applyFont="1" applyFill="1" applyBorder="1" applyAlignment="1">
      <alignment horizontal="right" wrapText="1"/>
    </xf>
    <xf numFmtId="3" fontId="45" fillId="0" borderId="7" xfId="0" applyNumberFormat="1" applyFont="1" applyBorder="1" applyAlignment="1"/>
    <xf numFmtId="0" fontId="45" fillId="0" borderId="6" xfId="0" applyFont="1" applyBorder="1" applyAlignment="1"/>
    <xf numFmtId="168" fontId="40" fillId="0" borderId="27" xfId="121" applyNumberFormat="1" applyFont="1" applyFill="1" applyBorder="1" applyAlignment="1">
      <alignment horizontal="right" wrapText="1"/>
    </xf>
    <xf numFmtId="0" fontId="40" fillId="0" borderId="32" xfId="121" applyNumberFormat="1" applyFont="1" applyFill="1" applyBorder="1" applyAlignment="1">
      <alignment horizontal="right" wrapText="1"/>
    </xf>
    <xf numFmtId="168" fontId="45" fillId="0" borderId="7" xfId="0" applyNumberFormat="1" applyFont="1" applyBorder="1" applyAlignment="1"/>
    <xf numFmtId="168" fontId="41" fillId="0" borderId="31" xfId="121" applyNumberFormat="1" applyFont="1" applyFill="1" applyBorder="1" applyAlignment="1">
      <alignment horizontal="right" wrapText="1"/>
    </xf>
    <xf numFmtId="168" fontId="41" fillId="0" borderId="30" xfId="121" applyNumberFormat="1" applyFont="1" applyFill="1" applyBorder="1" applyAlignment="1">
      <alignment horizontal="right" wrapText="1"/>
    </xf>
    <xf numFmtId="168" fontId="41" fillId="0" borderId="27" xfId="121" applyNumberFormat="1" applyFont="1" applyFill="1" applyBorder="1" applyAlignment="1">
      <alignment horizontal="right" wrapText="1"/>
    </xf>
    <xf numFmtId="168" fontId="41" fillId="0" borderId="26" xfId="121" applyNumberFormat="1" applyFont="1" applyFill="1" applyBorder="1" applyAlignment="1">
      <alignment horizontal="right" wrapText="1"/>
    </xf>
    <xf numFmtId="168" fontId="40" fillId="0" borderId="26" xfId="121" applyNumberFormat="1" applyFont="1" applyFill="1" applyBorder="1" applyAlignment="1">
      <alignment horizontal="right" wrapText="1"/>
    </xf>
    <xf numFmtId="0" fontId="45" fillId="0" borderId="7" xfId="0" applyFont="1" applyFill="1" applyBorder="1" applyAlignment="1">
      <alignment horizontal="right"/>
    </xf>
    <xf numFmtId="0" fontId="45" fillId="0" borderId="6" xfId="0" applyFont="1" applyFill="1" applyBorder="1" applyAlignment="1">
      <alignment horizontal="right"/>
    </xf>
    <xf numFmtId="3" fontId="44" fillId="0" borderId="31" xfId="0" applyNumberFormat="1" applyFont="1" applyFill="1" applyBorder="1" applyAlignment="1"/>
    <xf numFmtId="3" fontId="44" fillId="0" borderId="30" xfId="0" applyNumberFormat="1" applyFont="1" applyFill="1" applyBorder="1" applyAlignment="1"/>
    <xf numFmtId="3" fontId="41" fillId="0" borderId="27" xfId="121" applyNumberFormat="1" applyFont="1" applyFill="1" applyBorder="1" applyAlignment="1">
      <alignment horizontal="right" wrapText="1"/>
    </xf>
    <xf numFmtId="3" fontId="41" fillId="0" borderId="26" xfId="121" applyNumberFormat="1" applyFont="1" applyFill="1" applyBorder="1" applyAlignment="1">
      <alignment horizontal="right" wrapText="1"/>
    </xf>
    <xf numFmtId="3" fontId="44" fillId="0" borderId="27" xfId="0" applyNumberFormat="1" applyFont="1" applyFill="1" applyBorder="1" applyAlignment="1"/>
    <xf numFmtId="3" fontId="44" fillId="0" borderId="26" xfId="0" applyNumberFormat="1" applyFont="1" applyFill="1" applyBorder="1" applyAlignment="1"/>
    <xf numFmtId="3" fontId="40" fillId="0" borderId="27" xfId="121" applyNumberFormat="1" applyFont="1" applyFill="1" applyBorder="1" applyAlignment="1">
      <alignment horizontal="right" wrapText="1"/>
    </xf>
    <xf numFmtId="3" fontId="40" fillId="0" borderId="26" xfId="121" applyNumberFormat="1" applyFont="1" applyFill="1" applyBorder="1" applyAlignment="1">
      <alignment horizontal="right" wrapText="1"/>
    </xf>
    <xf numFmtId="168" fontId="41" fillId="0" borderId="26" xfId="121" applyNumberFormat="1" applyFont="1" applyFill="1" applyBorder="1" applyAlignment="1">
      <alignment horizontal="right" wrapText="1" readingOrder="1"/>
    </xf>
    <xf numFmtId="168" fontId="40" fillId="0" borderId="26" xfId="121" applyNumberFormat="1" applyFont="1" applyFill="1" applyBorder="1" applyAlignment="1">
      <alignment horizontal="right" wrapText="1" readingOrder="1"/>
    </xf>
    <xf numFmtId="3" fontId="43" fillId="0" borderId="25" xfId="0" applyNumberFormat="1" applyFont="1" applyFill="1" applyBorder="1" applyAlignment="1">
      <alignment horizontal="right"/>
    </xf>
    <xf numFmtId="3" fontId="41" fillId="0" borderId="30" xfId="121" applyNumberFormat="1" applyFont="1" applyFill="1" applyBorder="1" applyAlignment="1">
      <alignment horizontal="right" wrapText="1" readingOrder="1"/>
    </xf>
    <xf numFmtId="3" fontId="43" fillId="0" borderId="7" xfId="0" applyNumberFormat="1" applyFont="1" applyFill="1" applyBorder="1" applyAlignment="1">
      <alignment horizontal="right"/>
    </xf>
    <xf numFmtId="3" fontId="41" fillId="0" borderId="26" xfId="121" applyNumberFormat="1" applyFont="1" applyFill="1" applyBorder="1" applyAlignment="1">
      <alignment horizontal="right" wrapText="1" readingOrder="1"/>
    </xf>
    <xf numFmtId="3" fontId="45" fillId="0" borderId="7" xfId="0" applyNumberFormat="1" applyFont="1" applyFill="1" applyBorder="1" applyAlignment="1">
      <alignment horizontal="right"/>
    </xf>
    <xf numFmtId="3" fontId="40" fillId="0" borderId="26" xfId="121" applyNumberFormat="1" applyFont="1" applyFill="1" applyBorder="1" applyAlignment="1">
      <alignment horizontal="right" wrapText="1" readingOrder="1"/>
    </xf>
    <xf numFmtId="165" fontId="43" fillId="0" borderId="25" xfId="0" quotePrefix="1" applyNumberFormat="1" applyFont="1" applyFill="1" applyBorder="1" applyAlignment="1">
      <alignment horizontal="right"/>
    </xf>
    <xf numFmtId="165" fontId="43" fillId="0" borderId="7" xfId="0" applyNumberFormat="1" applyFont="1" applyFill="1" applyBorder="1"/>
    <xf numFmtId="165" fontId="43" fillId="0" borderId="7" xfId="0" applyNumberFormat="1" applyFont="1" applyFill="1" applyBorder="1" applyAlignment="1"/>
    <xf numFmtId="1" fontId="43" fillId="0" borderId="25" xfId="0" quotePrefix="1" applyNumberFormat="1" applyFont="1" applyBorder="1" applyAlignment="1">
      <alignment horizontal="right"/>
    </xf>
    <xf numFmtId="1" fontId="43" fillId="0" borderId="7" xfId="0" quotePrefix="1" applyNumberFormat="1" applyFont="1" applyBorder="1" applyAlignment="1">
      <alignment horizontal="right"/>
    </xf>
    <xf numFmtId="165" fontId="45" fillId="0" borderId="7" xfId="0" quotePrefix="1" applyNumberFormat="1" applyFont="1" applyFill="1" applyBorder="1" applyAlignment="1">
      <alignment horizontal="right"/>
    </xf>
    <xf numFmtId="165" fontId="45" fillId="0" borderId="7" xfId="0" applyNumberFormat="1" applyFont="1" applyFill="1" applyBorder="1"/>
    <xf numFmtId="165" fontId="45" fillId="0" borderId="7" xfId="0" applyNumberFormat="1" applyFont="1" applyFill="1" applyBorder="1" applyAlignment="1"/>
    <xf numFmtId="1" fontId="45" fillId="0" borderId="7" xfId="0" quotePrefix="1" applyNumberFormat="1" applyFont="1" applyBorder="1" applyAlignment="1">
      <alignment horizontal="right"/>
    </xf>
    <xf numFmtId="3" fontId="44" fillId="0" borderId="25" xfId="5" applyNumberFormat="1" applyFont="1" applyFill="1" applyBorder="1" applyAlignment="1">
      <alignment horizontal="right" vertical="top" wrapText="1"/>
    </xf>
    <xf numFmtId="3" fontId="43" fillId="0" borderId="25" xfId="0" applyNumberFormat="1" applyFont="1" applyFill="1" applyBorder="1" applyAlignment="1">
      <alignment horizontal="right" vertical="top" wrapText="1"/>
    </xf>
    <xf numFmtId="3" fontId="44" fillId="0" borderId="25" xfId="0" applyNumberFormat="1" applyFont="1" applyBorder="1" applyAlignment="1">
      <alignment vertical="top"/>
    </xf>
    <xf numFmtId="3" fontId="43" fillId="0" borderId="25" xfId="61" applyNumberFormat="1" applyFont="1" applyFill="1" applyBorder="1" applyAlignment="1">
      <alignment vertical="top"/>
    </xf>
    <xf numFmtId="3" fontId="43" fillId="0" borderId="29" xfId="61" applyNumberFormat="1" applyFont="1" applyFill="1" applyBorder="1" applyAlignment="1">
      <alignment vertical="top"/>
    </xf>
    <xf numFmtId="3" fontId="43" fillId="0" borderId="25" xfId="0" applyNumberFormat="1" applyFont="1" applyBorder="1"/>
    <xf numFmtId="3" fontId="43" fillId="0" borderId="6" xfId="0" applyNumberFormat="1" applyFont="1" applyFill="1" applyBorder="1" applyAlignment="1"/>
    <xf numFmtId="3" fontId="45" fillId="0" borderId="6" xfId="0" applyNumberFormat="1" applyFont="1" applyFill="1" applyBorder="1" applyAlignment="1"/>
    <xf numFmtId="0" fontId="37" fillId="0" borderId="24" xfId="1" applyFont="1" applyBorder="1" applyAlignment="1">
      <alignment vertical="top"/>
    </xf>
    <xf numFmtId="0" fontId="37" fillId="0" borderId="0" xfId="1" applyFont="1" applyAlignment="1">
      <alignment vertical="top"/>
    </xf>
    <xf numFmtId="0" fontId="47" fillId="0" borderId="24" xfId="1" applyFont="1" applyBorder="1" applyAlignment="1">
      <alignment vertical="top"/>
    </xf>
    <xf numFmtId="0" fontId="47" fillId="0" borderId="0" xfId="1" applyFont="1" applyAlignment="1">
      <alignment vertical="top"/>
    </xf>
    <xf numFmtId="0" fontId="36" fillId="0" borderId="0" xfId="0" applyFont="1" applyAlignment="1">
      <alignment horizontal="left" indent="6"/>
    </xf>
    <xf numFmtId="0" fontId="37" fillId="0" borderId="0" xfId="0" applyFont="1" applyAlignment="1">
      <alignment horizontal="left" indent="6"/>
    </xf>
    <xf numFmtId="0" fontId="38" fillId="0" borderId="0" xfId="0" applyFont="1" applyAlignment="1">
      <alignment horizontal="left" indent="6"/>
    </xf>
    <xf numFmtId="0" fontId="47" fillId="0" borderId="0" xfId="0" applyFont="1" applyAlignment="1">
      <alignment horizontal="left" indent="6"/>
    </xf>
    <xf numFmtId="0" fontId="59" fillId="0" borderId="0" xfId="0" applyFont="1" applyAlignment="1">
      <alignment vertical="top"/>
    </xf>
    <xf numFmtId="0" fontId="58" fillId="0" borderId="0" xfId="0" applyFont="1" applyAlignment="1">
      <alignment vertical="top"/>
    </xf>
    <xf numFmtId="0" fontId="40" fillId="0" borderId="19" xfId="0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horizontal="left" vertical="center" wrapText="1" indent="1"/>
    </xf>
    <xf numFmtId="0" fontId="27" fillId="0" borderId="18" xfId="0" applyFont="1" applyFill="1" applyBorder="1" applyAlignment="1">
      <alignment horizontal="left" vertical="center" wrapText="1" indent="1"/>
    </xf>
    <xf numFmtId="0" fontId="27" fillId="0" borderId="19" xfId="0" applyFont="1" applyFill="1" applyBorder="1" applyAlignment="1">
      <alignment horizontal="center" vertical="center"/>
    </xf>
    <xf numFmtId="0" fontId="27" fillId="0" borderId="21" xfId="0" applyFont="1" applyFill="1" applyBorder="1" applyAlignment="1">
      <alignment horizontal="center" vertical="center"/>
    </xf>
    <xf numFmtId="0" fontId="40" fillId="0" borderId="21" xfId="0" applyFont="1" applyBorder="1" applyAlignment="1">
      <alignment horizontal="left" vertical="center" wrapText="1" indent="3"/>
    </xf>
    <xf numFmtId="0" fontId="40" fillId="0" borderId="17" xfId="0" applyFont="1" applyBorder="1" applyAlignment="1">
      <alignment horizontal="left" vertical="center" wrapText="1" indent="3"/>
    </xf>
    <xf numFmtId="0" fontId="40" fillId="0" borderId="18" xfId="0" applyFont="1" applyFill="1" applyBorder="1" applyAlignment="1">
      <alignment horizontal="center" vertical="center"/>
    </xf>
    <xf numFmtId="0" fontId="40" fillId="0" borderId="19" xfId="0" applyFont="1" applyFill="1" applyBorder="1" applyAlignment="1">
      <alignment horizontal="center" vertical="center"/>
    </xf>
    <xf numFmtId="0" fontId="40" fillId="0" borderId="17" xfId="0" applyFont="1" applyFill="1" applyBorder="1" applyAlignment="1">
      <alignment horizontal="left" vertical="center" wrapText="1" indent="14"/>
    </xf>
    <xf numFmtId="0" fontId="40" fillId="0" borderId="18" xfId="0" applyFont="1" applyFill="1" applyBorder="1" applyAlignment="1">
      <alignment horizontal="left" vertical="center" wrapText="1" indent="14"/>
    </xf>
    <xf numFmtId="0" fontId="40" fillId="0" borderId="18" xfId="0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left" vertical="center" wrapText="1" indent="37"/>
    </xf>
    <xf numFmtId="0" fontId="40" fillId="0" borderId="18" xfId="0" applyFont="1" applyFill="1" applyBorder="1" applyAlignment="1">
      <alignment horizontal="left" vertical="center" wrapText="1" indent="37"/>
    </xf>
    <xf numFmtId="0" fontId="39" fillId="0" borderId="18" xfId="0" applyFont="1" applyFill="1" applyBorder="1" applyAlignment="1">
      <alignment horizontal="center" vertical="center" wrapText="1"/>
    </xf>
    <xf numFmtId="0" fontId="39" fillId="0" borderId="19" xfId="0" applyFont="1" applyFill="1" applyBorder="1" applyAlignment="1">
      <alignment horizontal="center" vertical="center" wrapText="1"/>
    </xf>
    <xf numFmtId="0" fontId="39" fillId="24" borderId="19" xfId="0" applyFont="1" applyFill="1" applyBorder="1" applyAlignment="1">
      <alignment horizontal="center" vertical="center" wrapText="1"/>
    </xf>
    <xf numFmtId="0" fontId="40" fillId="0" borderId="18" xfId="0" applyFont="1" applyBorder="1" applyAlignment="1">
      <alignment horizontal="center" vertical="center" wrapText="1"/>
    </xf>
    <xf numFmtId="0" fontId="40" fillId="0" borderId="19" xfId="0" applyFont="1" applyBorder="1" applyAlignment="1">
      <alignment horizontal="center" vertical="center"/>
    </xf>
    <xf numFmtId="0" fontId="40" fillId="0" borderId="18" xfId="0" applyFont="1" applyBorder="1" applyAlignment="1">
      <alignment horizontal="center" vertical="center"/>
    </xf>
    <xf numFmtId="0" fontId="40" fillId="0" borderId="18" xfId="0" applyFont="1" applyBorder="1" applyAlignment="1">
      <alignment horizontal="left" vertical="center" wrapText="1" indent="3"/>
    </xf>
    <xf numFmtId="0" fontId="39" fillId="24" borderId="18" xfId="0" applyFont="1" applyFill="1" applyBorder="1" applyAlignment="1">
      <alignment horizontal="center" vertical="center"/>
    </xf>
    <xf numFmtId="0" fontId="39" fillId="24" borderId="19" xfId="0" applyFont="1" applyFill="1" applyBorder="1" applyAlignment="1">
      <alignment horizontal="center" vertical="center"/>
    </xf>
    <xf numFmtId="0" fontId="40" fillId="0" borderId="17" xfId="0" applyFont="1" applyBorder="1" applyAlignment="1">
      <alignment horizontal="left" vertical="center" wrapText="1" indent="5"/>
    </xf>
    <xf numFmtId="0" fontId="40" fillId="0" borderId="18" xfId="0" applyFont="1" applyBorder="1" applyAlignment="1">
      <alignment horizontal="left" vertical="center" wrapText="1" indent="5"/>
    </xf>
    <xf numFmtId="0" fontId="40" fillId="24" borderId="18" xfId="0" applyFont="1" applyFill="1" applyBorder="1" applyAlignment="1">
      <alignment horizontal="center" vertical="center"/>
    </xf>
    <xf numFmtId="0" fontId="40" fillId="0" borderId="21" xfId="0" applyFont="1" applyBorder="1" applyAlignment="1">
      <alignment horizontal="left" vertical="center" wrapText="1" indent="8"/>
    </xf>
    <xf numFmtId="0" fontId="40" fillId="0" borderId="17" xfId="0" applyFont="1" applyBorder="1" applyAlignment="1">
      <alignment horizontal="left" vertical="center" wrapText="1" indent="8"/>
    </xf>
    <xf numFmtId="0" fontId="40" fillId="24" borderId="5" xfId="0" applyFont="1" applyFill="1" applyBorder="1" applyAlignment="1">
      <alignment horizontal="center" vertical="center" wrapText="1"/>
    </xf>
    <xf numFmtId="0" fontId="40" fillId="24" borderId="20" xfId="0" applyFont="1" applyFill="1" applyBorder="1" applyAlignment="1">
      <alignment horizontal="center" vertical="center" wrapText="1"/>
    </xf>
    <xf numFmtId="0" fontId="40" fillId="24" borderId="18" xfId="0" applyFont="1" applyFill="1" applyBorder="1" applyAlignment="1">
      <alignment horizontal="center" vertical="center" wrapText="1"/>
    </xf>
    <xf numFmtId="0" fontId="40" fillId="24" borderId="1" xfId="0" applyFont="1" applyFill="1" applyBorder="1" applyAlignment="1">
      <alignment horizontal="center" vertical="center" wrapText="1"/>
    </xf>
    <xf numFmtId="0" fontId="40" fillId="24" borderId="22" xfId="0" applyFont="1" applyFill="1" applyBorder="1" applyAlignment="1">
      <alignment horizontal="center" vertical="center" wrapText="1"/>
    </xf>
    <xf numFmtId="0" fontId="40" fillId="24" borderId="5" xfId="0" applyFont="1" applyFill="1" applyBorder="1" applyAlignment="1">
      <alignment horizontal="center" vertical="center"/>
    </xf>
    <xf numFmtId="0" fontId="40" fillId="24" borderId="20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0" fontId="40" fillId="0" borderId="22" xfId="0" applyFont="1" applyFill="1" applyBorder="1" applyAlignment="1">
      <alignment horizontal="center" vertical="center"/>
    </xf>
    <xf numFmtId="0" fontId="40" fillId="0" borderId="19" xfId="0" applyFont="1" applyBorder="1" applyAlignment="1">
      <alignment horizontal="center" vertical="center" wrapText="1"/>
    </xf>
    <xf numFmtId="0" fontId="40" fillId="0" borderId="17" xfId="0" applyFont="1" applyBorder="1" applyAlignment="1">
      <alignment horizontal="center" vertical="center" wrapText="1"/>
    </xf>
    <xf numFmtId="0" fontId="40" fillId="0" borderId="21" xfId="0" applyFont="1" applyFill="1" applyBorder="1" applyAlignment="1">
      <alignment horizontal="left" vertical="center" wrapText="1" indent="34"/>
    </xf>
    <xf numFmtId="0" fontId="40" fillId="0" borderId="17" xfId="0" applyFont="1" applyFill="1" applyBorder="1" applyAlignment="1">
      <alignment horizontal="left" vertical="center" wrapText="1" indent="34"/>
    </xf>
    <xf numFmtId="0" fontId="40" fillId="24" borderId="1" xfId="0" applyFont="1" applyFill="1" applyBorder="1" applyAlignment="1">
      <alignment horizontal="center" vertical="center"/>
    </xf>
    <xf numFmtId="0" fontId="40" fillId="24" borderId="22" xfId="0" applyFont="1" applyFill="1" applyBorder="1" applyAlignment="1">
      <alignment horizontal="center" vertical="center"/>
    </xf>
    <xf numFmtId="0" fontId="40" fillId="0" borderId="21" xfId="0" applyFont="1" applyBorder="1" applyAlignment="1">
      <alignment horizontal="left" vertical="center" wrapText="1" indent="2"/>
    </xf>
    <xf numFmtId="0" fontId="40" fillId="0" borderId="17" xfId="0" applyFont="1" applyBorder="1" applyAlignment="1">
      <alignment horizontal="left" vertical="center" wrapText="1" indent="2"/>
    </xf>
  </cellXfs>
  <cellStyles count="135">
    <cellStyle name="[StdExit()]" xfId="11"/>
    <cellStyle name="20% - akcent 1 2" xfId="63"/>
    <cellStyle name="20% — akcent 1 2" xfId="27"/>
    <cellStyle name="20% - akcent 2 2" xfId="64"/>
    <cellStyle name="20% — akcent 2 2" xfId="28"/>
    <cellStyle name="20% - akcent 3 2" xfId="65"/>
    <cellStyle name="20% — akcent 3 2" xfId="29"/>
    <cellStyle name="20% - akcent 4 2" xfId="66"/>
    <cellStyle name="20% — akcent 4 2" xfId="30"/>
    <cellStyle name="20% - akcent 5 2" xfId="67"/>
    <cellStyle name="20% — akcent 5 2" xfId="31"/>
    <cellStyle name="20% - akcent 6 2" xfId="68"/>
    <cellStyle name="20% — akcent 6 2" xfId="32"/>
    <cellStyle name="40% - akcent 1 2" xfId="69"/>
    <cellStyle name="40% — akcent 1 2" xfId="33"/>
    <cellStyle name="40% - akcent 2 2" xfId="70"/>
    <cellStyle name="40% — akcent 2 2" xfId="34"/>
    <cellStyle name="40% - akcent 3 2" xfId="71"/>
    <cellStyle name="40% — akcent 3 2" xfId="35"/>
    <cellStyle name="40% - akcent 4 2" xfId="72"/>
    <cellStyle name="40% — akcent 4 2" xfId="36"/>
    <cellStyle name="40% - akcent 5 2" xfId="73"/>
    <cellStyle name="40% — akcent 5 2" xfId="37"/>
    <cellStyle name="40% - akcent 6 2" xfId="74"/>
    <cellStyle name="40% — akcent 6 2" xfId="38"/>
    <cellStyle name="60% - akcent 1 2" xfId="75"/>
    <cellStyle name="60% — akcent 1 2" xfId="39"/>
    <cellStyle name="60% - akcent 2 2" xfId="76"/>
    <cellStyle name="60% — akcent 2 2" xfId="40"/>
    <cellStyle name="60% - akcent 3 2" xfId="77"/>
    <cellStyle name="60% — akcent 3 2" xfId="41"/>
    <cellStyle name="60% - akcent 4 2" xfId="78"/>
    <cellStyle name="60% — akcent 4 2" xfId="42"/>
    <cellStyle name="60% - akcent 5 2" xfId="79"/>
    <cellStyle name="60% — akcent 5 2" xfId="43"/>
    <cellStyle name="60% - akcent 6 2" xfId="80"/>
    <cellStyle name="60% — akcent 6 2" xfId="44"/>
    <cellStyle name="Akcent 1 2" xfId="81"/>
    <cellStyle name="Akcent 2 2" xfId="82"/>
    <cellStyle name="Akcent 3 2" xfId="83"/>
    <cellStyle name="Akcent 4 2" xfId="84"/>
    <cellStyle name="Akcent 5 2" xfId="85"/>
    <cellStyle name="Akcent 6 2" xfId="86"/>
    <cellStyle name="Dane wejściowe 2" xfId="87"/>
    <cellStyle name="Dane wyjściowe 2" xfId="88"/>
    <cellStyle name="Dobre 2" xfId="89"/>
    <cellStyle name="Dobry 2" xfId="45"/>
    <cellStyle name="Hiperłącze" xfId="1" builtinId="8"/>
    <cellStyle name="Hiperłącze 2" xfId="120"/>
    <cellStyle name="Hiperłącze 2 2" xfId="125"/>
    <cellStyle name="Komórka połączona 2" xfId="90"/>
    <cellStyle name="Komórka zaznaczona 2" xfId="91"/>
    <cellStyle name="Nagłówek 1 2" xfId="92"/>
    <cellStyle name="Nagłówek 2 2" xfId="93"/>
    <cellStyle name="Nagłówek 3 2" xfId="94"/>
    <cellStyle name="Nagłówek 4 2" xfId="95"/>
    <cellStyle name="Neutralne 2" xfId="96"/>
    <cellStyle name="Neutralny 2" xfId="46"/>
    <cellStyle name="Normal" xfId="121"/>
    <cellStyle name="Normalny" xfId="0" builtinId="0"/>
    <cellStyle name="Normalny 10" xfId="58"/>
    <cellStyle name="Normalny 10 2" xfId="124"/>
    <cellStyle name="Normalny 11" xfId="61"/>
    <cellStyle name="Normalny 11 2" xfId="127"/>
    <cellStyle name="Normalny 12" xfId="128"/>
    <cellStyle name="Normalny 13" xfId="129"/>
    <cellStyle name="Normalny 14" xfId="131"/>
    <cellStyle name="Normalny 15" xfId="133"/>
    <cellStyle name="Normalny 16" xfId="134"/>
    <cellStyle name="Normalny 2" xfId="2"/>
    <cellStyle name="Normalny 2 10" xfId="123"/>
    <cellStyle name="Normalny 2 2" xfId="3"/>
    <cellStyle name="Normalny 2 2 2" xfId="15"/>
    <cellStyle name="Normalny 2 2 2 2" xfId="19"/>
    <cellStyle name="Normalny 2 2 3" xfId="16"/>
    <cellStyle name="Normalny 2 2 3 2" xfId="113"/>
    <cellStyle name="Normalny 2 2 4" xfId="105"/>
    <cellStyle name="Normalny 2 2_Tabl.5(231)" xfId="106"/>
    <cellStyle name="Normalny 2 3" xfId="4"/>
    <cellStyle name="Normalny 2 3 2" xfId="17"/>
    <cellStyle name="Normalny 2 4" xfId="5"/>
    <cellStyle name="Normalny 2 4 2" xfId="18"/>
    <cellStyle name="Normalny 2 4 2 2" xfId="114"/>
    <cellStyle name="Normalny 2 4 3" xfId="107"/>
    <cellStyle name="Normalny 2 5" xfId="21"/>
    <cellStyle name="Normalny 2 5 2" xfId="112"/>
    <cellStyle name="Normalny 2 6" xfId="26"/>
    <cellStyle name="Normalny 2 6 2" xfId="55"/>
    <cellStyle name="Normalny 2 6 2 2 2" xfId="60"/>
    <cellStyle name="Normalny 2 6 3" xfId="104"/>
    <cellStyle name="Normalny 2 7" xfId="52"/>
    <cellStyle name="Normalny 2 7 2" xfId="54"/>
    <cellStyle name="Normalny 2 7 3" xfId="117"/>
    <cellStyle name="Normalny 2 8" xfId="53"/>
    <cellStyle name="Normalny 2 8 2" xfId="119"/>
    <cellStyle name="Normalny 2 9" xfId="57"/>
    <cellStyle name="Normalny 2 9 2" xfId="118"/>
    <cellStyle name="Normalny 2_Tabl 41(53)" xfId="47"/>
    <cellStyle name="Normalny 3" xfId="6"/>
    <cellStyle name="Normalny 3 2" xfId="7"/>
    <cellStyle name="Normalny 3 3" xfId="8"/>
    <cellStyle name="Normalny 3 4" xfId="62"/>
    <cellStyle name="Normalny 3_Tabl.45(57)" xfId="48"/>
    <cellStyle name="Normalny 4" xfId="9"/>
    <cellStyle name="Normalny 4 2" xfId="14"/>
    <cellStyle name="Normalny 4 2 2" xfId="115"/>
    <cellStyle name="Normalny 4 3" xfId="108"/>
    <cellStyle name="Normalny 4 4" xfId="122"/>
    <cellStyle name="Normalny 4 5" xfId="130"/>
    <cellStyle name="Normalny 5" xfId="12"/>
    <cellStyle name="Normalny 5 2" xfId="20"/>
    <cellStyle name="Normalny 5 3" xfId="109"/>
    <cellStyle name="Normalny 6" xfId="22"/>
    <cellStyle name="Normalny 6 2" xfId="110"/>
    <cellStyle name="Normalny 7" xfId="10"/>
    <cellStyle name="Normalny 7 2" xfId="23"/>
    <cellStyle name="Normalny 7 3" xfId="132"/>
    <cellStyle name="Normalny 8" xfId="24"/>
    <cellStyle name="Normalny 9" xfId="13"/>
    <cellStyle name="Normalny 9 2" xfId="116"/>
    <cellStyle name="Normalny 9 3" xfId="111"/>
    <cellStyle name="Normalny_k08-t17_t20" xfId="56"/>
    <cellStyle name="Normalny_Tabl 41(53)" xfId="49"/>
    <cellStyle name="Normalny_Tabl.54(66)" xfId="50"/>
    <cellStyle name="Obliczenia 2" xfId="97"/>
    <cellStyle name="Suma 2" xfId="98"/>
    <cellStyle name="Tekst objaśnienia 2" xfId="99"/>
    <cellStyle name="Tekst ostrzeżenia 2" xfId="100"/>
    <cellStyle name="Tytuł 2" xfId="101"/>
    <cellStyle name="Uwaga 2" xfId="102"/>
    <cellStyle name="Walutowy 2" xfId="25"/>
    <cellStyle name="Walutowy 3" xfId="59"/>
    <cellStyle name="Walutowy 4" xfId="126"/>
    <cellStyle name="Złe 2" xfId="103"/>
    <cellStyle name="Zły 2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iszket\Desktop\KULTURA_KL%202015\BDKL_kultura\BD_KL_2012_w%20trakcie\K_T88_1_2007_polacz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_T88_1.1_imprezy_o_2007"/>
      <sheetName val="K_T88_1.2_imprezy_m_2007"/>
      <sheetName val="K_T88_1.3_imprezy_wieś_2007"/>
      <sheetName val="K_T88_1.4_uczestnicy_o_2007"/>
      <sheetName val="K_T88_1.5_uczestnicy_m_2007"/>
      <sheetName val="K_T88_1.6_uczestnicy_wieś_2007"/>
      <sheetName val="Arkusz2"/>
      <sheetName val="Arkusz3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showGridLines="0" workbookViewId="0"/>
  </sheetViews>
  <sheetFormatPr defaultColWidth="9.140625" defaultRowHeight="12.75"/>
  <cols>
    <col min="1" max="1" width="9.85546875" style="315" customWidth="1"/>
    <col min="2" max="2" width="128.42578125" style="315" customWidth="1"/>
    <col min="3" max="16384" width="9.140625" style="315"/>
  </cols>
  <sheetData>
    <row r="1" spans="1:2" ht="16.5" customHeight="1">
      <c r="A1" s="318" t="s">
        <v>0</v>
      </c>
    </row>
    <row r="2" spans="1:2" ht="16.5" customHeight="1">
      <c r="A2" s="425" t="s">
        <v>1</v>
      </c>
    </row>
    <row r="3" spans="1:2" ht="40.15" customHeight="1">
      <c r="A3" s="317" t="s">
        <v>30</v>
      </c>
    </row>
    <row r="4" spans="1:2" s="319" customFormat="1" ht="16.5" customHeight="1">
      <c r="A4" s="426" t="s">
        <v>31</v>
      </c>
    </row>
    <row r="5" spans="1:2" ht="16.5" customHeight="1">
      <c r="A5" s="321" t="s">
        <v>114</v>
      </c>
      <c r="B5" s="321" t="s">
        <v>123</v>
      </c>
    </row>
    <row r="6" spans="1:2" s="319" customFormat="1" ht="16.5" customHeight="1">
      <c r="A6" s="322"/>
      <c r="B6" s="417" t="s">
        <v>144</v>
      </c>
    </row>
    <row r="7" spans="1:2" ht="16.5" customHeight="1">
      <c r="A7" s="316" t="s">
        <v>115</v>
      </c>
      <c r="B7" s="316" t="s">
        <v>124</v>
      </c>
    </row>
    <row r="8" spans="1:2" s="319" customFormat="1" ht="16.5" customHeight="1">
      <c r="A8" s="320"/>
      <c r="B8" s="418" t="s">
        <v>44</v>
      </c>
    </row>
    <row r="9" spans="1:2" ht="16.5" customHeight="1">
      <c r="A9" s="321" t="s">
        <v>116</v>
      </c>
      <c r="B9" s="321" t="s">
        <v>125</v>
      </c>
    </row>
    <row r="10" spans="1:2" s="319" customFormat="1" ht="16.5" customHeight="1">
      <c r="A10" s="322"/>
      <c r="B10" s="417" t="s">
        <v>126</v>
      </c>
    </row>
    <row r="11" spans="1:2" ht="16.5" customHeight="1">
      <c r="A11" s="316" t="s">
        <v>117</v>
      </c>
      <c r="B11" s="316" t="s">
        <v>127</v>
      </c>
    </row>
    <row r="12" spans="1:2" s="319" customFormat="1" ht="16.5" customHeight="1">
      <c r="A12" s="320"/>
      <c r="B12" s="418" t="s">
        <v>128</v>
      </c>
    </row>
    <row r="13" spans="1:2" ht="16.5" customHeight="1">
      <c r="A13" s="321" t="s">
        <v>118</v>
      </c>
      <c r="B13" s="327" t="s">
        <v>129</v>
      </c>
    </row>
    <row r="14" spans="1:2" s="319" customFormat="1" ht="16.5" customHeight="1">
      <c r="A14" s="322"/>
      <c r="B14" s="419" t="s">
        <v>154</v>
      </c>
    </row>
    <row r="15" spans="1:2" ht="16.5" customHeight="1">
      <c r="A15" s="316" t="s">
        <v>119</v>
      </c>
      <c r="B15" s="326" t="s">
        <v>130</v>
      </c>
    </row>
    <row r="16" spans="1:2" s="319" customFormat="1" ht="16.5" customHeight="1">
      <c r="A16" s="320"/>
      <c r="B16" s="420" t="s">
        <v>156</v>
      </c>
    </row>
    <row r="17" spans="1:2" ht="16.5" customHeight="1">
      <c r="A17" s="321" t="s">
        <v>120</v>
      </c>
      <c r="B17" s="321" t="s">
        <v>131</v>
      </c>
    </row>
    <row r="18" spans="1:2" s="319" customFormat="1" ht="16.5" customHeight="1">
      <c r="A18" s="322"/>
      <c r="B18" s="417" t="s">
        <v>48</v>
      </c>
    </row>
    <row r="19" spans="1:2" ht="16.5" customHeight="1">
      <c r="A19" s="316" t="s">
        <v>121</v>
      </c>
      <c r="B19" s="316" t="s">
        <v>132</v>
      </c>
    </row>
    <row r="20" spans="1:2" s="319" customFormat="1" ht="16.5" customHeight="1">
      <c r="A20" s="320"/>
      <c r="B20" s="418" t="s">
        <v>49</v>
      </c>
    </row>
    <row r="21" spans="1:2" ht="16.5" customHeight="1">
      <c r="A21" s="321" t="s">
        <v>122</v>
      </c>
      <c r="B21" s="321" t="s">
        <v>133</v>
      </c>
    </row>
    <row r="22" spans="1:2" s="319" customFormat="1" ht="16.5" customHeight="1">
      <c r="A22" s="322"/>
      <c r="B22" s="417" t="s">
        <v>50</v>
      </c>
    </row>
  </sheetData>
  <hyperlinks>
    <hyperlink ref="A5" location="'5.1'!A1" display="Tabl. 5.1. LICZBA  MIESZKAŃCÓW  NA  JEDNĄ  BIBLIOTEKĘ  PUBLICZNĄ  ŁĄCZNIE  Z  FILIAMI   WEDŁUG  WOJEWÓDZTW"/>
    <hyperlink ref="A7" location="'5.2'!A1" display="Tabl.  5.2. BIBLIOTEKI  SPECJALISTYCZNE  WEDŁUG  WOJEWÓDZTW"/>
    <hyperlink ref="A9" location="'5.3'!A1" display="Tabl. 5.3. INSTYTUCJE  KULTURY  WEDŁUG  RODZAJU, WOJEWÓDZTW"/>
    <hyperlink ref="A11" location="'5.4'!A1" display="Tabl.  5.4. UCZESTNICY  WYBRANYCH  IMPREZ  ORGANIZOWANYCH  W  WYBRANYCH  INSTYTUCJACH  KULTURY  WEDŁUG WOJEWÓDZTW "/>
    <hyperlink ref="A13" location="'5.5.1'!A1" display="Tabl. 5.5.1. ABSOLWENCI  WYBRANYCH  KURSÓW  ORGANIZOWANYCH  W  INSTYTUCJACH  KULTURY  WEDŁUG WOJEWÓDZTW W LATACH 2007-2013"/>
    <hyperlink ref="A17" location="'5.7'!A1" display="Tabl. 5.7. INDYWIDUALNI  CZYTELNICY  BIBLIOTEK  WEDŁUG  RODZAJU  ORAZ  WYPOŻYCZENIA  KSIĘGOZBIORU  NA  ZEWNĄTRZ  WEDŁUG  WOJEWÓDZTW"/>
    <hyperlink ref="A15" location="'5.6.'!A1" display="Tabl.  5.6. ZAJĘCIA  OŚWIATOWE  ORGANIZOWANE  W  MUZEACH  WEDŁUG  WOJEWÓDZTW"/>
    <hyperlink ref="A19" location="'5.8'!A1" display="Tabl. 5.8. CZYTELNICY  BIBLIOTEK  PUBLICZNYCH  ORAZ  WYPOŻYCZENIA  KSIĘGOZBIORU  NA  1  CZYTELNIKA  WEDŁUG  WOJEWÓDZTW"/>
    <hyperlink ref="A21" location="'5.9'!A1" display="Tabl. 5.9. SEANSE  I  WIDZOWIE  W  KINACH  STAŁYCH  WEDŁUG  WOJEWÓDZTW"/>
    <hyperlink ref="B5" location="'5.1'!A1" display="Tabl. 5.1. LICZBA  MIESZKAŃCÓW  NA  JEDNĄ  BIBLIOTEKĘ  PUBLICZNĄ  ŁĄCZNIE  Z  FILIAMI   WEDŁUG  WOJEWÓDZTW"/>
    <hyperlink ref="B7" location="'5.2'!A1" display="Tabl.  5.2. BIBLIOTEKI  SPECJALISTYCZNE  WEDŁUG  WOJEWÓDZTW"/>
    <hyperlink ref="B9" location="'5.3'!A1" display="Tabl. 5.3. INSTYTUCJE  KULTURY  WEDŁUG  RODZAJU, WOJEWÓDZTW"/>
    <hyperlink ref="B11" location="'5.4'!A1" display="Tabl.  5.4. UCZESTNICY  WYBRANYCH  IMPREZ  ORGANIZOWANYCH  W  WYBRANYCH  INSTYTUCJACH  KULTURY  WEDŁUG WOJEWÓDZTW "/>
    <hyperlink ref="B17" location="'5.7'!A1" display="Tabl. 5.7. INDYWIDUALNI  CZYTELNICY  BIBLIOTEK  WEDŁUG  RODZAJU  ORAZ  WYPOŻYCZENIA  KSIĘGOZBIORU  NA  ZEWNĄTRZ  WEDŁUG  WOJEWÓDZTW"/>
    <hyperlink ref="B6" location="'5.1'!A1" display="Tabl. 5.1. INHABITANTS  PER  PUBLIC  LIBRARY  WITH  BRANCHES  BY  VOIVODSHIP"/>
    <hyperlink ref="B8" location="'5.2'!A1" display="Tabl.  5.2 SPECIALIST  LIBRARIES  BY  VOIVODSHIP"/>
    <hyperlink ref="B10" location="'5.3'!A1" display="Tabl. 5.3. CULTURAL  INSTITUTIONS  BY  TYPE, VOIVODSHIP "/>
    <hyperlink ref="B12" location="'5.4'!A1" display="Tabl. 5.4. SELECTED  EVENT PARTICIPANTS  IN  SELECTED  CULTURAL  INSTITUTIONS  BY  VOIVODSHIPS"/>
    <hyperlink ref="B18" location="'5.7'!A1" display="Tabl. 5.7. BORROWERS  AND  COLLECTION  LENDINGS  IN  LIBRARIES  BY  TYPE  AND  VOIVODSHIP"/>
    <hyperlink ref="B22" location="'5.9'!A1" display="Tabl. 5.9 SCREENINGS  AND  AUDIENCE  IN  FIXED  CINEMAS  BY  VOIVODSHIP"/>
    <hyperlink ref="B19" location="'5.8'!A1" display="Tabl. 5.8. CZYTELNICY  BIBLIOTEK  PUBLICZNYCH  ORAZ  WYPOŻYCZENIA  KSIĘGOZBIORU  NA  1  CZYTELNIKA  WEDŁUG  WOJEWÓDZTW"/>
    <hyperlink ref="B21" location="'5.9'!A1" display="Tabl. 5.9. SEANSE  I  WIDZOWIE  W  KINACH  STAŁYCH  WEDŁUG  WOJEWÓDZTW"/>
    <hyperlink ref="B20" location="'5.8'!A1" display="Tabl. 5.8. BORROWERS  AND  COLLECTION  LENDINGS  PER  BORROWER  IN  PUBLIC  LIBRARIES  BY  VOIVODSHIP"/>
    <hyperlink ref="B13:B14" location="'5.5'!A1" display="ABSOLWENCI WYBRANYCH KURSÓW ORGANIZOWANYCH W INSTYTUCJACH KULTURY WEDŁUG WOJEWÓDZTW"/>
    <hyperlink ref="B15:B16" location="'5.6'!A1" display="ZAJĘCIA OŚWIATOWE ORGANIZOWANE W MUZEACH WEDŁUG WOJEWÓDZTW"/>
  </hyperlinks>
  <pageMargins left="0.7" right="0.7" top="0.75" bottom="0.75" header="0.3" footer="0.3"/>
  <pageSetup paperSize="9" orientation="portrait" horizontalDpi="4294967294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ColWidth="9.140625" defaultRowHeight="12"/>
  <cols>
    <col min="1" max="1" width="44.28515625" style="49" customWidth="1"/>
    <col min="2" max="2" width="4.140625" style="49" customWidth="1"/>
    <col min="3" max="14" width="8.28515625" style="49" customWidth="1"/>
    <col min="15" max="16384" width="9.140625" style="49"/>
  </cols>
  <sheetData>
    <row r="1" spans="1:16" s="58" customFormat="1" ht="12.75">
      <c r="A1" s="114" t="s">
        <v>43</v>
      </c>
      <c r="B1" s="114"/>
      <c r="H1" s="59"/>
    </row>
    <row r="2" spans="1:16" s="58" customFormat="1" ht="12.75">
      <c r="A2" s="324" t="s">
        <v>134</v>
      </c>
      <c r="B2" s="116"/>
    </row>
    <row r="3" spans="1:16" s="58" customFormat="1" ht="12.75">
      <c r="A3" s="325" t="s">
        <v>135</v>
      </c>
      <c r="B3" s="116"/>
    </row>
    <row r="4" spans="1:16" s="58" customFormat="1" ht="12.75">
      <c r="A4" s="325" t="s">
        <v>136</v>
      </c>
      <c r="B4" s="116"/>
    </row>
    <row r="5" spans="1:16" s="51" customFormat="1" ht="69.75" customHeight="1">
      <c r="A5" s="470" t="s">
        <v>83</v>
      </c>
      <c r="B5" s="471"/>
      <c r="C5" s="208">
        <v>2007</v>
      </c>
      <c r="D5" s="208">
        <v>2008</v>
      </c>
      <c r="E5" s="208">
        <v>2009</v>
      </c>
      <c r="F5" s="208">
        <v>2010</v>
      </c>
      <c r="G5" s="208">
        <v>2011</v>
      </c>
      <c r="H5" s="208">
        <v>2012</v>
      </c>
      <c r="I5" s="208">
        <v>2013</v>
      </c>
      <c r="J5" s="208">
        <v>2014</v>
      </c>
      <c r="K5" s="208">
        <v>2015</v>
      </c>
      <c r="L5" s="208">
        <v>2016</v>
      </c>
      <c r="M5" s="208">
        <v>2017</v>
      </c>
      <c r="N5" s="257">
        <v>2018</v>
      </c>
      <c r="O5" s="334">
        <v>2019</v>
      </c>
      <c r="P5" s="427">
        <v>2020</v>
      </c>
    </row>
    <row r="6" spans="1:16" s="51" customFormat="1">
      <c r="A6" s="206">
        <v>1</v>
      </c>
      <c r="B6" s="207">
        <v>2</v>
      </c>
      <c r="C6" s="208">
        <v>3</v>
      </c>
      <c r="D6" s="208">
        <v>4</v>
      </c>
      <c r="E6" s="208">
        <v>5</v>
      </c>
      <c r="F6" s="208">
        <v>6</v>
      </c>
      <c r="G6" s="208">
        <v>7</v>
      </c>
      <c r="H6" s="208">
        <v>8</v>
      </c>
      <c r="I6" s="208">
        <v>9</v>
      </c>
      <c r="J6" s="208">
        <v>10</v>
      </c>
      <c r="K6" s="208">
        <v>11</v>
      </c>
      <c r="L6" s="208">
        <v>12</v>
      </c>
      <c r="M6" s="208">
        <v>13</v>
      </c>
      <c r="N6" s="257">
        <v>14</v>
      </c>
      <c r="O6" s="334">
        <v>15</v>
      </c>
      <c r="P6" s="257">
        <v>16</v>
      </c>
    </row>
    <row r="7" spans="1:16" ht="12" customHeight="1">
      <c r="A7" s="64" t="s">
        <v>52</v>
      </c>
      <c r="B7" s="193" t="s">
        <v>20</v>
      </c>
      <c r="C7" s="342">
        <v>2401</v>
      </c>
      <c r="D7" s="342">
        <v>2745</v>
      </c>
      <c r="E7" s="342">
        <v>3162</v>
      </c>
      <c r="F7" s="342">
        <v>3372</v>
      </c>
      <c r="G7" s="344">
        <v>3502</v>
      </c>
      <c r="H7" s="344">
        <v>3503</v>
      </c>
      <c r="I7" s="409">
        <v>3509</v>
      </c>
      <c r="J7" s="350">
        <v>3795</v>
      </c>
      <c r="K7" s="410">
        <v>4037.5225225225226</v>
      </c>
      <c r="L7" s="411">
        <v>4108</v>
      </c>
      <c r="M7" s="412">
        <v>4237</v>
      </c>
      <c r="N7" s="412">
        <v>4437</v>
      </c>
      <c r="O7" s="414">
        <v>4214</v>
      </c>
      <c r="P7" s="413">
        <v>2151</v>
      </c>
    </row>
    <row r="8" spans="1:16" ht="12" customHeight="1">
      <c r="A8" s="65" t="s">
        <v>52</v>
      </c>
      <c r="B8" s="193" t="s">
        <v>21</v>
      </c>
      <c r="C8" s="111">
        <v>28</v>
      </c>
      <c r="D8" s="134">
        <v>27</v>
      </c>
      <c r="E8" s="111">
        <v>28</v>
      </c>
      <c r="F8" s="134">
        <v>25</v>
      </c>
      <c r="G8" s="135">
        <v>25</v>
      </c>
      <c r="H8" s="135">
        <v>24</v>
      </c>
      <c r="I8" s="293">
        <v>22</v>
      </c>
      <c r="J8" s="147">
        <v>23</v>
      </c>
      <c r="K8" s="137">
        <v>25.104058588474444</v>
      </c>
      <c r="L8" s="136">
        <v>26</v>
      </c>
      <c r="M8" s="100">
        <v>27</v>
      </c>
      <c r="N8" s="100">
        <v>27</v>
      </c>
      <c r="O8" s="396">
        <v>28</v>
      </c>
      <c r="P8" s="415">
        <v>18</v>
      </c>
    </row>
    <row r="9" spans="1:16" ht="12" customHeight="1">
      <c r="A9" s="65" t="s">
        <v>52</v>
      </c>
      <c r="B9" s="193" t="s">
        <v>24</v>
      </c>
      <c r="C9" s="111">
        <v>886</v>
      </c>
      <c r="D9" s="134">
        <v>924</v>
      </c>
      <c r="E9" s="111">
        <v>1022</v>
      </c>
      <c r="F9" s="134">
        <v>983</v>
      </c>
      <c r="G9" s="142">
        <v>1028</v>
      </c>
      <c r="H9" s="132">
        <v>973</v>
      </c>
      <c r="I9" s="293">
        <v>959</v>
      </c>
      <c r="J9" s="147">
        <v>1066</v>
      </c>
      <c r="K9" s="137">
        <v>1188</v>
      </c>
      <c r="L9" s="136">
        <v>1349</v>
      </c>
      <c r="M9" s="100">
        <v>1476</v>
      </c>
      <c r="N9" s="100">
        <v>1541</v>
      </c>
      <c r="O9" s="396">
        <v>1608</v>
      </c>
      <c r="P9" s="415">
        <v>508</v>
      </c>
    </row>
    <row r="10" spans="1:16" ht="12" customHeight="1">
      <c r="A10" s="92" t="s">
        <v>2</v>
      </c>
      <c r="B10" s="193" t="s">
        <v>20</v>
      </c>
      <c r="C10" s="87">
        <v>1750</v>
      </c>
      <c r="D10" s="87">
        <v>2405</v>
      </c>
      <c r="E10" s="87">
        <v>2764</v>
      </c>
      <c r="F10" s="87">
        <v>2825</v>
      </c>
      <c r="G10" s="141">
        <v>3828</v>
      </c>
      <c r="H10" s="141">
        <v>3841</v>
      </c>
      <c r="I10" s="294">
        <v>3835</v>
      </c>
      <c r="J10" s="172">
        <v>4218</v>
      </c>
      <c r="K10" s="295">
        <v>4115</v>
      </c>
      <c r="L10" s="80">
        <v>4554</v>
      </c>
      <c r="M10" s="313">
        <v>4324</v>
      </c>
      <c r="N10" s="313">
        <v>4962</v>
      </c>
      <c r="O10" s="398">
        <v>4641</v>
      </c>
      <c r="P10" s="314">
        <v>2438</v>
      </c>
    </row>
    <row r="11" spans="1:16" ht="12" customHeight="1">
      <c r="A11" s="92" t="s">
        <v>2</v>
      </c>
      <c r="B11" s="193" t="s">
        <v>21</v>
      </c>
      <c r="C11" s="87">
        <v>32</v>
      </c>
      <c r="D11" s="203">
        <v>25</v>
      </c>
      <c r="E11" s="87">
        <v>27</v>
      </c>
      <c r="F11" s="203">
        <v>27</v>
      </c>
      <c r="G11" s="141">
        <v>25</v>
      </c>
      <c r="H11" s="141">
        <v>25</v>
      </c>
      <c r="I11" s="296">
        <v>23</v>
      </c>
      <c r="J11" s="173">
        <v>25</v>
      </c>
      <c r="K11" s="69">
        <v>26.707923514740678</v>
      </c>
      <c r="L11" s="72">
        <v>26</v>
      </c>
      <c r="M11" s="80">
        <v>27</v>
      </c>
      <c r="N11" s="80">
        <v>25</v>
      </c>
      <c r="O11" s="398">
        <v>26</v>
      </c>
      <c r="P11" s="416">
        <v>16</v>
      </c>
    </row>
    <row r="12" spans="1:16" ht="12" customHeight="1">
      <c r="A12" s="92" t="s">
        <v>2</v>
      </c>
      <c r="B12" s="193" t="s">
        <v>24</v>
      </c>
      <c r="C12" s="87">
        <v>838</v>
      </c>
      <c r="D12" s="203">
        <v>953</v>
      </c>
      <c r="E12" s="87">
        <v>1129</v>
      </c>
      <c r="F12" s="203">
        <v>1146</v>
      </c>
      <c r="G12" s="143">
        <v>1232</v>
      </c>
      <c r="H12" s="141">
        <v>1187</v>
      </c>
      <c r="I12" s="296">
        <v>1183</v>
      </c>
      <c r="J12" s="173">
        <v>1322</v>
      </c>
      <c r="K12" s="69">
        <v>1437.4592776697586</v>
      </c>
      <c r="L12" s="72">
        <v>1682</v>
      </c>
      <c r="M12" s="80">
        <v>1758</v>
      </c>
      <c r="N12" s="80">
        <v>1947</v>
      </c>
      <c r="O12" s="398">
        <v>1951</v>
      </c>
      <c r="P12" s="416">
        <v>654</v>
      </c>
    </row>
    <row r="13" spans="1:16" ht="12" customHeight="1">
      <c r="A13" s="92" t="s">
        <v>3</v>
      </c>
      <c r="B13" s="193" t="s">
        <v>20</v>
      </c>
      <c r="C13" s="87">
        <v>2857</v>
      </c>
      <c r="D13" s="87">
        <v>3894</v>
      </c>
      <c r="E13" s="87">
        <v>5155</v>
      </c>
      <c r="F13" s="87">
        <v>4763</v>
      </c>
      <c r="G13" s="141">
        <v>4761</v>
      </c>
      <c r="H13" s="141">
        <v>5602</v>
      </c>
      <c r="I13" s="294">
        <v>5575</v>
      </c>
      <c r="J13" s="172">
        <v>5375</v>
      </c>
      <c r="K13" s="295">
        <v>6410.4705882352937</v>
      </c>
      <c r="L13" s="80">
        <v>6974</v>
      </c>
      <c r="M13" s="313">
        <v>6190</v>
      </c>
      <c r="N13" s="313">
        <v>6657</v>
      </c>
      <c r="O13" s="398">
        <v>5943</v>
      </c>
      <c r="P13" s="314">
        <v>3138</v>
      </c>
    </row>
    <row r="14" spans="1:16" ht="12" customHeight="1">
      <c r="A14" s="92" t="s">
        <v>3</v>
      </c>
      <c r="B14" s="193" t="s">
        <v>21</v>
      </c>
      <c r="C14" s="87">
        <v>28</v>
      </c>
      <c r="D14" s="203">
        <v>22</v>
      </c>
      <c r="E14" s="87">
        <v>22</v>
      </c>
      <c r="F14" s="203">
        <v>22</v>
      </c>
      <c r="G14" s="141">
        <v>22</v>
      </c>
      <c r="H14" s="141">
        <v>17</v>
      </c>
      <c r="I14" s="296">
        <v>16</v>
      </c>
      <c r="J14" s="173">
        <v>17</v>
      </c>
      <c r="K14" s="69">
        <v>20.14318486299987</v>
      </c>
      <c r="L14" s="72">
        <v>22</v>
      </c>
      <c r="M14" s="80">
        <v>25</v>
      </c>
      <c r="N14" s="80">
        <v>25</v>
      </c>
      <c r="O14" s="398">
        <v>26</v>
      </c>
      <c r="P14" s="416">
        <v>17</v>
      </c>
    </row>
    <row r="15" spans="1:16" ht="12" customHeight="1">
      <c r="A15" s="92" t="s">
        <v>3</v>
      </c>
      <c r="B15" s="193" t="s">
        <v>24</v>
      </c>
      <c r="C15" s="87">
        <v>763</v>
      </c>
      <c r="D15" s="203">
        <v>805</v>
      </c>
      <c r="E15" s="87">
        <v>895</v>
      </c>
      <c r="F15" s="203">
        <v>851</v>
      </c>
      <c r="G15" s="143">
        <v>850</v>
      </c>
      <c r="H15" s="141">
        <v>836</v>
      </c>
      <c r="I15" s="296">
        <v>857</v>
      </c>
      <c r="J15" s="173">
        <v>943</v>
      </c>
      <c r="K15" s="69">
        <v>1051.4647558101663</v>
      </c>
      <c r="L15" s="72">
        <v>1227</v>
      </c>
      <c r="M15" s="80">
        <v>1361</v>
      </c>
      <c r="N15" s="80">
        <v>1435</v>
      </c>
      <c r="O15" s="398">
        <v>1505</v>
      </c>
      <c r="P15" s="416">
        <v>463</v>
      </c>
    </row>
    <row r="16" spans="1:16" ht="12" customHeight="1">
      <c r="A16" s="92" t="s">
        <v>4</v>
      </c>
      <c r="B16" s="193" t="s">
        <v>20</v>
      </c>
      <c r="C16" s="87">
        <v>706</v>
      </c>
      <c r="D16" s="87">
        <v>1112</v>
      </c>
      <c r="E16" s="87">
        <v>1002</v>
      </c>
      <c r="F16" s="87">
        <v>910</v>
      </c>
      <c r="G16" s="141">
        <v>1117</v>
      </c>
      <c r="H16" s="141">
        <v>1216</v>
      </c>
      <c r="I16" s="294">
        <v>1177</v>
      </c>
      <c r="J16" s="172">
        <v>1550</v>
      </c>
      <c r="K16" s="295">
        <v>2077.4666666666667</v>
      </c>
      <c r="L16" s="80">
        <v>2075</v>
      </c>
      <c r="M16" s="313">
        <v>2408</v>
      </c>
      <c r="N16" s="313">
        <v>2477</v>
      </c>
      <c r="O16" s="398">
        <v>2319</v>
      </c>
      <c r="P16" s="314">
        <v>1316</v>
      </c>
    </row>
    <row r="17" spans="1:16" ht="12" customHeight="1">
      <c r="A17" s="92" t="s">
        <v>4</v>
      </c>
      <c r="B17" s="193" t="s">
        <v>21</v>
      </c>
      <c r="C17" s="87">
        <v>39</v>
      </c>
      <c r="D17" s="203">
        <v>31</v>
      </c>
      <c r="E17" s="87">
        <v>42</v>
      </c>
      <c r="F17" s="203">
        <v>42</v>
      </c>
      <c r="G17" s="141">
        <v>42</v>
      </c>
      <c r="H17" s="141">
        <v>34</v>
      </c>
      <c r="I17" s="296">
        <v>33</v>
      </c>
      <c r="J17" s="173">
        <v>30</v>
      </c>
      <c r="K17" s="69">
        <v>24.960625120338875</v>
      </c>
      <c r="L17" s="72">
        <v>26</v>
      </c>
      <c r="M17" s="80">
        <v>26</v>
      </c>
      <c r="N17" s="80">
        <v>27</v>
      </c>
      <c r="O17" s="398">
        <v>29</v>
      </c>
      <c r="P17" s="416">
        <v>18</v>
      </c>
    </row>
    <row r="18" spans="1:16" ht="12" customHeight="1">
      <c r="A18" s="92" t="s">
        <v>4</v>
      </c>
      <c r="B18" s="193" t="s">
        <v>24</v>
      </c>
      <c r="C18" s="87">
        <v>423</v>
      </c>
      <c r="D18" s="203">
        <v>488</v>
      </c>
      <c r="E18" s="87">
        <v>540</v>
      </c>
      <c r="F18" s="203">
        <v>513</v>
      </c>
      <c r="G18" s="143">
        <v>584</v>
      </c>
      <c r="H18" s="141">
        <v>533</v>
      </c>
      <c r="I18" s="296">
        <v>524</v>
      </c>
      <c r="J18" s="173">
        <v>677</v>
      </c>
      <c r="K18" s="69">
        <v>725.84488487188207</v>
      </c>
      <c r="L18" s="72">
        <v>844</v>
      </c>
      <c r="M18" s="80">
        <v>947</v>
      </c>
      <c r="N18" s="80">
        <v>993</v>
      </c>
      <c r="O18" s="398">
        <v>1068</v>
      </c>
      <c r="P18" s="416">
        <v>353</v>
      </c>
    </row>
    <row r="19" spans="1:16" ht="12" customHeight="1">
      <c r="A19" s="92" t="s">
        <v>5</v>
      </c>
      <c r="B19" s="193" t="s">
        <v>20</v>
      </c>
      <c r="C19" s="87">
        <v>458</v>
      </c>
      <c r="D19" s="87">
        <v>1446</v>
      </c>
      <c r="E19" s="87">
        <v>2589</v>
      </c>
      <c r="F19" s="87">
        <v>2880</v>
      </c>
      <c r="G19" s="141">
        <v>2210</v>
      </c>
      <c r="H19" s="141">
        <v>2628</v>
      </c>
      <c r="I19" s="294">
        <v>2530</v>
      </c>
      <c r="J19" s="172">
        <v>2603</v>
      </c>
      <c r="K19" s="295">
        <v>2696.0833333333335</v>
      </c>
      <c r="L19" s="80">
        <v>3575</v>
      </c>
      <c r="M19" s="313">
        <v>3330</v>
      </c>
      <c r="N19" s="313">
        <v>3222</v>
      </c>
      <c r="O19" s="398">
        <v>3191</v>
      </c>
      <c r="P19" s="314">
        <v>1596</v>
      </c>
    </row>
    <row r="20" spans="1:16" ht="12" customHeight="1">
      <c r="A20" s="92" t="s">
        <v>5</v>
      </c>
      <c r="B20" s="193" t="s">
        <v>21</v>
      </c>
      <c r="C20" s="87">
        <v>39</v>
      </c>
      <c r="D20" s="203">
        <v>30</v>
      </c>
      <c r="E20" s="87">
        <v>28</v>
      </c>
      <c r="F20" s="203">
        <v>28</v>
      </c>
      <c r="G20" s="141">
        <v>30</v>
      </c>
      <c r="H20" s="141">
        <v>28</v>
      </c>
      <c r="I20" s="296">
        <v>27</v>
      </c>
      <c r="J20" s="173">
        <v>29</v>
      </c>
      <c r="K20" s="69">
        <v>31.109077983494576</v>
      </c>
      <c r="L20" s="72">
        <v>28</v>
      </c>
      <c r="M20" s="80">
        <v>29</v>
      </c>
      <c r="N20" s="80">
        <v>31</v>
      </c>
      <c r="O20" s="398">
        <v>32</v>
      </c>
      <c r="P20" s="416">
        <v>20</v>
      </c>
    </row>
    <row r="21" spans="1:16" ht="12" customHeight="1">
      <c r="A21" s="92" t="s">
        <v>5</v>
      </c>
      <c r="B21" s="193" t="s">
        <v>24</v>
      </c>
      <c r="C21" s="87">
        <v>249</v>
      </c>
      <c r="D21" s="203">
        <v>592</v>
      </c>
      <c r="E21" s="87">
        <v>917</v>
      </c>
      <c r="F21" s="203">
        <v>873</v>
      </c>
      <c r="G21" s="143">
        <v>904</v>
      </c>
      <c r="H21" s="141">
        <v>852</v>
      </c>
      <c r="I21" s="296">
        <v>803</v>
      </c>
      <c r="J21" s="173">
        <v>881</v>
      </c>
      <c r="K21" s="69">
        <v>987.20763030228136</v>
      </c>
      <c r="L21" s="72">
        <v>1166</v>
      </c>
      <c r="M21" s="80">
        <v>1246</v>
      </c>
      <c r="N21" s="80">
        <v>1290</v>
      </c>
      <c r="O21" s="398">
        <v>1320</v>
      </c>
      <c r="P21" s="416">
        <v>418</v>
      </c>
    </row>
    <row r="22" spans="1:16" ht="12" customHeight="1">
      <c r="A22" s="92" t="s">
        <v>6</v>
      </c>
      <c r="B22" s="193" t="s">
        <v>20</v>
      </c>
      <c r="C22" s="87">
        <v>2385</v>
      </c>
      <c r="D22" s="87">
        <v>2090</v>
      </c>
      <c r="E22" s="87">
        <v>2657</v>
      </c>
      <c r="F22" s="87">
        <v>3452</v>
      </c>
      <c r="G22" s="141">
        <v>3287</v>
      </c>
      <c r="H22" s="141">
        <v>3653</v>
      </c>
      <c r="I22" s="294">
        <v>3844</v>
      </c>
      <c r="J22" s="172">
        <v>4041</v>
      </c>
      <c r="K22" s="295">
        <v>4464.5714285714284</v>
      </c>
      <c r="L22" s="80">
        <v>4551</v>
      </c>
      <c r="M22" s="313">
        <v>4850</v>
      </c>
      <c r="N22" s="313">
        <v>4815</v>
      </c>
      <c r="O22" s="398">
        <v>4265</v>
      </c>
      <c r="P22" s="314">
        <v>2087</v>
      </c>
    </row>
    <row r="23" spans="1:16" ht="12" customHeight="1">
      <c r="A23" s="92" t="s">
        <v>6</v>
      </c>
      <c r="B23" s="193" t="s">
        <v>21</v>
      </c>
      <c r="C23" s="87">
        <v>26</v>
      </c>
      <c r="D23" s="203">
        <v>30</v>
      </c>
      <c r="E23" s="87">
        <v>29</v>
      </c>
      <c r="F23" s="203">
        <v>27</v>
      </c>
      <c r="G23" s="141">
        <v>27</v>
      </c>
      <c r="H23" s="141">
        <v>26</v>
      </c>
      <c r="I23" s="296">
        <v>24</v>
      </c>
      <c r="J23" s="173">
        <v>24</v>
      </c>
      <c r="K23" s="69">
        <v>25</v>
      </c>
      <c r="L23" s="72">
        <v>26</v>
      </c>
      <c r="M23" s="80">
        <v>29</v>
      </c>
      <c r="N23" s="80">
        <v>28</v>
      </c>
      <c r="O23" s="398">
        <v>28</v>
      </c>
      <c r="P23" s="416">
        <v>20</v>
      </c>
    </row>
    <row r="24" spans="1:16" ht="12" customHeight="1">
      <c r="A24" s="92" t="s">
        <v>6</v>
      </c>
      <c r="B24" s="193" t="s">
        <v>24</v>
      </c>
      <c r="C24" s="87">
        <v>762</v>
      </c>
      <c r="D24" s="203">
        <v>773</v>
      </c>
      <c r="E24" s="87">
        <v>855</v>
      </c>
      <c r="F24" s="203">
        <v>843</v>
      </c>
      <c r="G24" s="143">
        <v>853</v>
      </c>
      <c r="H24" s="141">
        <v>828</v>
      </c>
      <c r="I24" s="296">
        <v>812</v>
      </c>
      <c r="J24" s="173">
        <v>861</v>
      </c>
      <c r="K24" s="69">
        <v>948</v>
      </c>
      <c r="L24" s="72">
        <v>1157</v>
      </c>
      <c r="M24" s="80">
        <v>1339</v>
      </c>
      <c r="N24" s="80">
        <v>1421</v>
      </c>
      <c r="O24" s="398">
        <v>1470</v>
      </c>
      <c r="P24" s="416">
        <v>452</v>
      </c>
    </row>
    <row r="25" spans="1:16" ht="12" customHeight="1">
      <c r="A25" s="92" t="s">
        <v>7</v>
      </c>
      <c r="B25" s="193" t="s">
        <v>20</v>
      </c>
      <c r="C25" s="87">
        <v>2520</v>
      </c>
      <c r="D25" s="87">
        <v>2675</v>
      </c>
      <c r="E25" s="87">
        <v>2757</v>
      </c>
      <c r="F25" s="87">
        <v>3345</v>
      </c>
      <c r="G25" s="141">
        <v>3498</v>
      </c>
      <c r="H25" s="141">
        <v>3240</v>
      </c>
      <c r="I25" s="294">
        <v>3191</v>
      </c>
      <c r="J25" s="172">
        <v>3896</v>
      </c>
      <c r="K25" s="295">
        <v>4055.8888888888887</v>
      </c>
      <c r="L25" s="80">
        <v>4067</v>
      </c>
      <c r="M25" s="313">
        <v>4526</v>
      </c>
      <c r="N25" s="313">
        <v>4389</v>
      </c>
      <c r="O25" s="398">
        <v>4422</v>
      </c>
      <c r="P25" s="314">
        <v>2207</v>
      </c>
    </row>
    <row r="26" spans="1:16" ht="12" customHeight="1">
      <c r="A26" s="92" t="s">
        <v>7</v>
      </c>
      <c r="B26" s="193" t="s">
        <v>21</v>
      </c>
      <c r="C26" s="87">
        <v>28</v>
      </c>
      <c r="D26" s="203">
        <v>28</v>
      </c>
      <c r="E26" s="87">
        <v>30</v>
      </c>
      <c r="F26" s="203">
        <v>24</v>
      </c>
      <c r="G26" s="141">
        <v>22</v>
      </c>
      <c r="H26" s="141">
        <v>21</v>
      </c>
      <c r="I26" s="296">
        <v>18</v>
      </c>
      <c r="J26" s="173">
        <v>20</v>
      </c>
      <c r="K26" s="69">
        <v>22.396011286743555</v>
      </c>
      <c r="L26" s="72">
        <v>25</v>
      </c>
      <c r="M26" s="80">
        <v>26</v>
      </c>
      <c r="N26" s="80">
        <v>26</v>
      </c>
      <c r="O26" s="398">
        <v>27</v>
      </c>
      <c r="P26" s="416">
        <v>17</v>
      </c>
    </row>
    <row r="27" spans="1:16" ht="12" customHeight="1">
      <c r="A27" s="92" t="s">
        <v>7</v>
      </c>
      <c r="B27" s="193" t="s">
        <v>24</v>
      </c>
      <c r="C27" s="87">
        <v>1008</v>
      </c>
      <c r="D27" s="203">
        <v>1011</v>
      </c>
      <c r="E27" s="87">
        <v>1081</v>
      </c>
      <c r="F27" s="203">
        <v>1110</v>
      </c>
      <c r="G27" s="143">
        <v>1065</v>
      </c>
      <c r="H27" s="141">
        <v>899</v>
      </c>
      <c r="I27" s="296">
        <v>839</v>
      </c>
      <c r="J27" s="173">
        <v>1098</v>
      </c>
      <c r="K27" s="69">
        <v>1212.6838483976085</v>
      </c>
      <c r="L27" s="72">
        <v>1353</v>
      </c>
      <c r="M27" s="80">
        <v>1519</v>
      </c>
      <c r="N27" s="80">
        <v>1466</v>
      </c>
      <c r="O27" s="398">
        <v>1581</v>
      </c>
      <c r="P27" s="416">
        <v>467</v>
      </c>
    </row>
    <row r="28" spans="1:16" ht="12" customHeight="1">
      <c r="A28" s="92" t="s">
        <v>8</v>
      </c>
      <c r="B28" s="193" t="s">
        <v>20</v>
      </c>
      <c r="C28" s="87">
        <v>5632</v>
      </c>
      <c r="D28" s="87">
        <v>5265</v>
      </c>
      <c r="E28" s="87">
        <v>5613</v>
      </c>
      <c r="F28" s="87">
        <v>5517</v>
      </c>
      <c r="G28" s="141">
        <v>1323</v>
      </c>
      <c r="H28" s="141">
        <v>4880</v>
      </c>
      <c r="I28" s="294">
        <v>5353</v>
      </c>
      <c r="J28" s="172">
        <v>5104</v>
      </c>
      <c r="K28" s="295">
        <v>5148.3728813559319</v>
      </c>
      <c r="L28" s="80">
        <v>4314</v>
      </c>
      <c r="M28" s="313">
        <v>4558</v>
      </c>
      <c r="N28" s="313">
        <v>4798</v>
      </c>
      <c r="O28" s="398">
        <v>4632</v>
      </c>
      <c r="P28" s="314">
        <v>2387</v>
      </c>
    </row>
    <row r="29" spans="1:16" ht="12" customHeight="1">
      <c r="A29" s="92" t="s">
        <v>8</v>
      </c>
      <c r="B29" s="193" t="s">
        <v>21</v>
      </c>
      <c r="C29" s="87">
        <v>28</v>
      </c>
      <c r="D29" s="203">
        <v>27</v>
      </c>
      <c r="E29" s="87">
        <v>29</v>
      </c>
      <c r="F29" s="203">
        <v>26</v>
      </c>
      <c r="G29" s="141">
        <v>27</v>
      </c>
      <c r="H29" s="141">
        <v>28</v>
      </c>
      <c r="I29" s="296">
        <v>26</v>
      </c>
      <c r="J29" s="173">
        <v>27</v>
      </c>
      <c r="K29" s="69">
        <v>29.498087267986595</v>
      </c>
      <c r="L29" s="72">
        <v>31</v>
      </c>
      <c r="M29" s="80">
        <v>32</v>
      </c>
      <c r="N29" s="80">
        <v>29</v>
      </c>
      <c r="O29" s="398">
        <v>30</v>
      </c>
      <c r="P29" s="416">
        <v>18</v>
      </c>
    </row>
    <row r="30" spans="1:16" ht="12" customHeight="1">
      <c r="A30" s="92" t="s">
        <v>8</v>
      </c>
      <c r="B30" s="193" t="s">
        <v>24</v>
      </c>
      <c r="C30" s="87">
        <v>1548</v>
      </c>
      <c r="D30" s="203">
        <v>1516</v>
      </c>
      <c r="E30" s="87">
        <v>1666</v>
      </c>
      <c r="F30" s="203">
        <v>1551</v>
      </c>
      <c r="G30" s="143">
        <v>1645</v>
      </c>
      <c r="H30" s="141">
        <v>1549</v>
      </c>
      <c r="I30" s="296">
        <v>1628</v>
      </c>
      <c r="J30" s="173">
        <v>1608</v>
      </c>
      <c r="K30" s="69">
        <v>1677.6819348565637</v>
      </c>
      <c r="L30" s="72">
        <v>1912</v>
      </c>
      <c r="M30" s="80">
        <v>2028</v>
      </c>
      <c r="N30" s="80">
        <v>2088</v>
      </c>
      <c r="O30" s="398">
        <v>2183</v>
      </c>
      <c r="P30" s="416">
        <v>685</v>
      </c>
    </row>
    <row r="31" spans="1:16" ht="12" customHeight="1">
      <c r="A31" s="92" t="s">
        <v>9</v>
      </c>
      <c r="B31" s="193" t="s">
        <v>20</v>
      </c>
      <c r="C31" s="87">
        <v>1188</v>
      </c>
      <c r="D31" s="87">
        <v>950</v>
      </c>
      <c r="E31" s="87">
        <v>1421</v>
      </c>
      <c r="F31" s="87">
        <v>1577</v>
      </c>
      <c r="G31" s="141">
        <v>816</v>
      </c>
      <c r="H31" s="141">
        <v>1376</v>
      </c>
      <c r="I31" s="294">
        <v>1839</v>
      </c>
      <c r="J31" s="172">
        <v>2097</v>
      </c>
      <c r="K31" s="295">
        <v>2406</v>
      </c>
      <c r="L31" s="80">
        <v>2253</v>
      </c>
      <c r="M31" s="313">
        <v>2316</v>
      </c>
      <c r="N31" s="313">
        <v>2375</v>
      </c>
      <c r="O31" s="398">
        <v>2293</v>
      </c>
      <c r="P31" s="314">
        <v>1202</v>
      </c>
    </row>
    <row r="32" spans="1:16" ht="12" customHeight="1">
      <c r="A32" s="92" t="s">
        <v>9</v>
      </c>
      <c r="B32" s="193" t="s">
        <v>21</v>
      </c>
      <c r="C32" s="87">
        <v>37</v>
      </c>
      <c r="D32" s="203">
        <v>38</v>
      </c>
      <c r="E32" s="87">
        <v>42</v>
      </c>
      <c r="F32" s="203">
        <v>40</v>
      </c>
      <c r="G32" s="141">
        <v>39</v>
      </c>
      <c r="H32" s="141">
        <v>34</v>
      </c>
      <c r="I32" s="296">
        <v>24</v>
      </c>
      <c r="J32" s="173">
        <v>25</v>
      </c>
      <c r="K32" s="69">
        <v>27.335071412378145</v>
      </c>
      <c r="L32" s="72">
        <v>28</v>
      </c>
      <c r="M32" s="80">
        <v>31</v>
      </c>
      <c r="N32" s="80">
        <v>31</v>
      </c>
      <c r="O32" s="398">
        <v>32</v>
      </c>
      <c r="P32" s="416">
        <v>20</v>
      </c>
    </row>
    <row r="33" spans="1:16" ht="12" customHeight="1">
      <c r="A33" s="92" t="s">
        <v>9</v>
      </c>
      <c r="B33" s="193" t="s">
        <v>24</v>
      </c>
      <c r="C33" s="87">
        <v>552</v>
      </c>
      <c r="D33" s="203">
        <v>459</v>
      </c>
      <c r="E33" s="87">
        <v>636</v>
      </c>
      <c r="F33" s="203">
        <v>544</v>
      </c>
      <c r="G33" s="143">
        <v>606</v>
      </c>
      <c r="H33" s="141">
        <v>601</v>
      </c>
      <c r="I33" s="296">
        <v>619</v>
      </c>
      <c r="J33" s="173">
        <v>680</v>
      </c>
      <c r="K33" s="69">
        <v>724.25827223181068</v>
      </c>
      <c r="L33" s="72">
        <v>765</v>
      </c>
      <c r="M33" s="80">
        <v>791</v>
      </c>
      <c r="N33" s="80">
        <v>826</v>
      </c>
      <c r="O33" s="398">
        <v>829</v>
      </c>
      <c r="P33" s="416">
        <v>293</v>
      </c>
    </row>
    <row r="34" spans="1:16" ht="12" customHeight="1">
      <c r="A34" s="92" t="s">
        <v>10</v>
      </c>
      <c r="B34" s="193" t="s">
        <v>20</v>
      </c>
      <c r="C34" s="87">
        <v>584</v>
      </c>
      <c r="D34" s="87">
        <v>661</v>
      </c>
      <c r="E34" s="87">
        <v>692</v>
      </c>
      <c r="F34" s="87">
        <v>668</v>
      </c>
      <c r="G34" s="141">
        <v>2356</v>
      </c>
      <c r="H34" s="141">
        <v>1295</v>
      </c>
      <c r="I34" s="294">
        <v>1517</v>
      </c>
      <c r="J34" s="172">
        <v>2171</v>
      </c>
      <c r="K34" s="295">
        <v>2192.1481481481483</v>
      </c>
      <c r="L34" s="80">
        <v>2029</v>
      </c>
      <c r="M34" s="313">
        <v>2363</v>
      </c>
      <c r="N34" s="313">
        <v>3233</v>
      </c>
      <c r="O34" s="398">
        <v>3093</v>
      </c>
      <c r="P34" s="314">
        <v>1437</v>
      </c>
    </row>
    <row r="35" spans="1:16" ht="12" customHeight="1">
      <c r="A35" s="92" t="s">
        <v>10</v>
      </c>
      <c r="B35" s="193" t="s">
        <v>21</v>
      </c>
      <c r="C35" s="87">
        <v>40</v>
      </c>
      <c r="D35" s="203">
        <v>38</v>
      </c>
      <c r="E35" s="87">
        <v>45</v>
      </c>
      <c r="F35" s="203">
        <v>45</v>
      </c>
      <c r="G35" s="141">
        <v>44</v>
      </c>
      <c r="H35" s="141">
        <v>29</v>
      </c>
      <c r="I35" s="296">
        <v>24</v>
      </c>
      <c r="J35" s="173">
        <v>23</v>
      </c>
      <c r="K35" s="69">
        <v>25.54112320064878</v>
      </c>
      <c r="L35" s="72">
        <v>29</v>
      </c>
      <c r="M35" s="80">
        <v>27</v>
      </c>
      <c r="N35" s="80">
        <v>25</v>
      </c>
      <c r="O35" s="398">
        <v>26</v>
      </c>
      <c r="P35" s="416">
        <v>19</v>
      </c>
    </row>
    <row r="36" spans="1:16" ht="12" customHeight="1">
      <c r="A36" s="92" t="s">
        <v>10</v>
      </c>
      <c r="B36" s="193" t="s">
        <v>24</v>
      </c>
      <c r="C36" s="87">
        <v>393</v>
      </c>
      <c r="D36" s="203">
        <v>381</v>
      </c>
      <c r="E36" s="87">
        <v>445</v>
      </c>
      <c r="F36" s="203">
        <v>429</v>
      </c>
      <c r="G36" s="143">
        <v>510</v>
      </c>
      <c r="H36" s="141">
        <v>518</v>
      </c>
      <c r="I36" s="296">
        <v>519</v>
      </c>
      <c r="J36" s="173">
        <v>631</v>
      </c>
      <c r="K36" s="69">
        <v>710.62490774786329</v>
      </c>
      <c r="L36" s="72">
        <v>836</v>
      </c>
      <c r="M36" s="80">
        <v>945</v>
      </c>
      <c r="N36" s="80">
        <v>1036</v>
      </c>
      <c r="O36" s="398">
        <v>1110</v>
      </c>
      <c r="P36" s="416">
        <v>369</v>
      </c>
    </row>
    <row r="37" spans="1:16" ht="12" customHeight="1">
      <c r="A37" s="92" t="s">
        <v>11</v>
      </c>
      <c r="B37" s="193" t="s">
        <v>20</v>
      </c>
      <c r="C37" s="87">
        <v>589</v>
      </c>
      <c r="D37" s="87">
        <v>1341</v>
      </c>
      <c r="E37" s="87">
        <v>2530</v>
      </c>
      <c r="F37" s="87">
        <v>2572</v>
      </c>
      <c r="G37" s="141">
        <v>5124</v>
      </c>
      <c r="H37" s="141">
        <v>2706</v>
      </c>
      <c r="I37" s="294">
        <v>2796</v>
      </c>
      <c r="J37" s="172">
        <v>3358</v>
      </c>
      <c r="K37" s="295">
        <v>3376.9166666666665</v>
      </c>
      <c r="L37" s="80">
        <v>4416</v>
      </c>
      <c r="M37" s="313">
        <v>4166</v>
      </c>
      <c r="N37" s="313">
        <v>4826</v>
      </c>
      <c r="O37" s="398">
        <v>4788</v>
      </c>
      <c r="P37" s="314">
        <v>2265</v>
      </c>
    </row>
    <row r="38" spans="1:16" ht="12" customHeight="1">
      <c r="A38" s="92" t="s">
        <v>11</v>
      </c>
      <c r="B38" s="193" t="s">
        <v>21</v>
      </c>
      <c r="C38" s="87">
        <v>40</v>
      </c>
      <c r="D38" s="203">
        <v>23</v>
      </c>
      <c r="E38" s="87">
        <v>21</v>
      </c>
      <c r="F38" s="203">
        <v>23</v>
      </c>
      <c r="G38" s="141">
        <v>25</v>
      </c>
      <c r="H38" s="141">
        <v>24</v>
      </c>
      <c r="I38" s="296">
        <v>22</v>
      </c>
      <c r="J38" s="173">
        <v>23</v>
      </c>
      <c r="K38" s="69">
        <v>25.172001085803124</v>
      </c>
      <c r="L38" s="72">
        <v>21</v>
      </c>
      <c r="M38" s="80">
        <v>24</v>
      </c>
      <c r="N38" s="80">
        <v>25</v>
      </c>
      <c r="O38" s="398">
        <v>27</v>
      </c>
      <c r="P38" s="416">
        <v>17</v>
      </c>
    </row>
    <row r="39" spans="1:16" ht="12" customHeight="1">
      <c r="A39" s="92" t="s">
        <v>11</v>
      </c>
      <c r="B39" s="193" t="s">
        <v>24</v>
      </c>
      <c r="C39" s="87">
        <v>372</v>
      </c>
      <c r="D39" s="203">
        <v>498</v>
      </c>
      <c r="E39" s="87">
        <v>666</v>
      </c>
      <c r="F39" s="203">
        <v>685</v>
      </c>
      <c r="G39" s="143">
        <v>690</v>
      </c>
      <c r="H39" s="141">
        <v>750</v>
      </c>
      <c r="I39" s="296">
        <v>671</v>
      </c>
      <c r="J39" s="173">
        <v>779</v>
      </c>
      <c r="K39" s="69">
        <v>856.9984700731693</v>
      </c>
      <c r="L39" s="72">
        <v>953</v>
      </c>
      <c r="M39" s="80">
        <v>1093</v>
      </c>
      <c r="N39" s="80">
        <v>1130</v>
      </c>
      <c r="O39" s="398">
        <v>1192</v>
      </c>
      <c r="P39" s="416">
        <v>397</v>
      </c>
    </row>
    <row r="40" spans="1:16" ht="12" customHeight="1">
      <c r="A40" s="92" t="s">
        <v>12</v>
      </c>
      <c r="B40" s="193" t="s">
        <v>20</v>
      </c>
      <c r="C40" s="87">
        <v>3774</v>
      </c>
      <c r="D40" s="87">
        <v>3502</v>
      </c>
      <c r="E40" s="87">
        <v>4382</v>
      </c>
      <c r="F40" s="87">
        <v>5519</v>
      </c>
      <c r="G40" s="141">
        <v>5681</v>
      </c>
      <c r="H40" s="141">
        <v>5200</v>
      </c>
      <c r="I40" s="294">
        <v>4281</v>
      </c>
      <c r="J40" s="172">
        <v>4488</v>
      </c>
      <c r="K40" s="295">
        <v>5451.291666666667</v>
      </c>
      <c r="L40" s="80">
        <v>5174</v>
      </c>
      <c r="M40" s="313">
        <v>5779</v>
      </c>
      <c r="N40" s="313">
        <v>5463</v>
      </c>
      <c r="O40" s="398">
        <v>4620</v>
      </c>
      <c r="P40" s="314">
        <v>2302</v>
      </c>
    </row>
    <row r="41" spans="1:16" ht="12" customHeight="1">
      <c r="A41" s="92" t="s">
        <v>12</v>
      </c>
      <c r="B41" s="193" t="s">
        <v>21</v>
      </c>
      <c r="C41" s="87">
        <v>35</v>
      </c>
      <c r="D41" s="203">
        <v>36</v>
      </c>
      <c r="E41" s="87">
        <v>34</v>
      </c>
      <c r="F41" s="203">
        <v>33</v>
      </c>
      <c r="G41" s="141">
        <v>26</v>
      </c>
      <c r="H41" s="141">
        <v>26</v>
      </c>
      <c r="I41" s="296">
        <v>27</v>
      </c>
      <c r="J41" s="173">
        <v>26</v>
      </c>
      <c r="K41" s="69">
        <v>27.799390052816229</v>
      </c>
      <c r="L41" s="72">
        <v>28</v>
      </c>
      <c r="M41" s="80">
        <v>26</v>
      </c>
      <c r="N41" s="80">
        <v>27</v>
      </c>
      <c r="O41" s="398">
        <v>31</v>
      </c>
      <c r="P41" s="416">
        <v>20</v>
      </c>
    </row>
    <row r="42" spans="1:16" ht="12" customHeight="1">
      <c r="A42" s="92" t="s">
        <v>12</v>
      </c>
      <c r="B42" s="193" t="s">
        <v>24</v>
      </c>
      <c r="C42" s="87">
        <v>1261</v>
      </c>
      <c r="D42" s="203">
        <v>1296</v>
      </c>
      <c r="E42" s="87">
        <v>1284</v>
      </c>
      <c r="F42" s="203">
        <v>1125</v>
      </c>
      <c r="G42" s="143">
        <v>1222</v>
      </c>
      <c r="H42" s="141">
        <v>1318</v>
      </c>
      <c r="I42" s="296">
        <v>1216</v>
      </c>
      <c r="J42" s="173">
        <v>1314</v>
      </c>
      <c r="K42" s="69">
        <v>1578.0740583896886</v>
      </c>
      <c r="L42" s="72">
        <v>1677</v>
      </c>
      <c r="M42" s="80">
        <v>1819</v>
      </c>
      <c r="N42" s="80">
        <v>1765</v>
      </c>
      <c r="O42" s="398">
        <v>1936</v>
      </c>
      <c r="P42" s="416">
        <v>544</v>
      </c>
    </row>
    <row r="43" spans="1:16" ht="12" customHeight="1">
      <c r="A43" s="92" t="s">
        <v>13</v>
      </c>
      <c r="B43" s="193" t="s">
        <v>20</v>
      </c>
      <c r="C43" s="87">
        <v>4134</v>
      </c>
      <c r="D43" s="87">
        <v>4425</v>
      </c>
      <c r="E43" s="87">
        <v>5757</v>
      </c>
      <c r="F43" s="87">
        <v>5510</v>
      </c>
      <c r="G43" s="141">
        <v>1868</v>
      </c>
      <c r="H43" s="141">
        <v>5778</v>
      </c>
      <c r="I43" s="294">
        <v>4910</v>
      </c>
      <c r="J43" s="172">
        <v>5297</v>
      </c>
      <c r="K43" s="295">
        <v>5706.541666666667</v>
      </c>
      <c r="L43" s="80">
        <v>6173</v>
      </c>
      <c r="M43" s="313">
        <v>5890</v>
      </c>
      <c r="N43" s="313">
        <v>6033</v>
      </c>
      <c r="O43" s="398">
        <v>5809</v>
      </c>
      <c r="P43" s="314">
        <v>3193</v>
      </c>
    </row>
    <row r="44" spans="1:16" ht="12" customHeight="1">
      <c r="A44" s="92" t="s">
        <v>13</v>
      </c>
      <c r="B44" s="193" t="s">
        <v>21</v>
      </c>
      <c r="C44" s="87">
        <v>19</v>
      </c>
      <c r="D44" s="203">
        <v>21</v>
      </c>
      <c r="E44" s="87">
        <v>19</v>
      </c>
      <c r="F44" s="203">
        <v>18</v>
      </c>
      <c r="G44" s="141">
        <v>19</v>
      </c>
      <c r="H44" s="141">
        <v>18</v>
      </c>
      <c r="I44" s="296">
        <v>17</v>
      </c>
      <c r="J44" s="173">
        <v>18</v>
      </c>
      <c r="K44" s="69">
        <v>21.867874588374452</v>
      </c>
      <c r="L44" s="72">
        <v>22</v>
      </c>
      <c r="M44" s="80">
        <v>23</v>
      </c>
      <c r="N44" s="80">
        <v>24</v>
      </c>
      <c r="O44" s="398">
        <v>24</v>
      </c>
      <c r="P44" s="416">
        <v>15</v>
      </c>
    </row>
    <row r="45" spans="1:16" ht="12" customHeight="1">
      <c r="A45" s="92" t="s">
        <v>13</v>
      </c>
      <c r="B45" s="193" t="s">
        <v>24</v>
      </c>
      <c r="C45" s="87">
        <v>1012</v>
      </c>
      <c r="D45" s="203">
        <v>1095</v>
      </c>
      <c r="E45" s="87">
        <v>1231</v>
      </c>
      <c r="F45" s="203">
        <v>1177</v>
      </c>
      <c r="G45" s="143">
        <v>1219</v>
      </c>
      <c r="H45" s="141">
        <v>1155</v>
      </c>
      <c r="I45" s="296">
        <v>1002</v>
      </c>
      <c r="J45" s="173">
        <v>1102</v>
      </c>
      <c r="K45" s="69">
        <v>1308.4349350415307</v>
      </c>
      <c r="L45" s="72">
        <v>1436</v>
      </c>
      <c r="M45" s="80">
        <v>1556</v>
      </c>
      <c r="N45" s="80">
        <v>1644</v>
      </c>
      <c r="O45" s="398">
        <v>1712</v>
      </c>
      <c r="P45" s="416">
        <v>544</v>
      </c>
    </row>
    <row r="46" spans="1:16" ht="12" customHeight="1">
      <c r="A46" s="92" t="s">
        <v>14</v>
      </c>
      <c r="B46" s="193" t="s">
        <v>20</v>
      </c>
      <c r="C46" s="87">
        <v>1889</v>
      </c>
      <c r="D46" s="87">
        <v>1738</v>
      </c>
      <c r="E46" s="87">
        <v>1835</v>
      </c>
      <c r="F46" s="87">
        <v>1842</v>
      </c>
      <c r="G46" s="141">
        <v>1878</v>
      </c>
      <c r="H46" s="141">
        <v>2392</v>
      </c>
      <c r="I46" s="294">
        <v>2660</v>
      </c>
      <c r="J46" s="172">
        <v>2794</v>
      </c>
      <c r="K46" s="295">
        <v>3172.7142857142858</v>
      </c>
      <c r="L46" s="80">
        <v>3281</v>
      </c>
      <c r="M46" s="313">
        <v>3199</v>
      </c>
      <c r="N46" s="313">
        <v>3030</v>
      </c>
      <c r="O46" s="398">
        <v>2687</v>
      </c>
      <c r="P46" s="314">
        <v>1258</v>
      </c>
    </row>
    <row r="47" spans="1:16" ht="12" customHeight="1">
      <c r="A47" s="92" t="s">
        <v>14</v>
      </c>
      <c r="B47" s="193" t="s">
        <v>21</v>
      </c>
      <c r="C47" s="87">
        <v>30</v>
      </c>
      <c r="D47" s="203">
        <v>30</v>
      </c>
      <c r="E47" s="87">
        <v>33</v>
      </c>
      <c r="F47" s="203">
        <v>30</v>
      </c>
      <c r="G47" s="141">
        <v>33</v>
      </c>
      <c r="H47" s="141">
        <v>25</v>
      </c>
      <c r="I47" s="296">
        <v>20</v>
      </c>
      <c r="J47" s="173">
        <v>20</v>
      </c>
      <c r="K47" s="69">
        <v>20.948714485118646</v>
      </c>
      <c r="L47" s="72">
        <v>22</v>
      </c>
      <c r="M47" s="80">
        <v>24</v>
      </c>
      <c r="N47" s="80">
        <v>24</v>
      </c>
      <c r="O47" s="398">
        <v>27</v>
      </c>
      <c r="P47" s="416">
        <v>20</v>
      </c>
    </row>
    <row r="48" spans="1:16" ht="12" customHeight="1">
      <c r="A48" s="92" t="s">
        <v>14</v>
      </c>
      <c r="B48" s="193" t="s">
        <v>24</v>
      </c>
      <c r="C48" s="87">
        <v>440</v>
      </c>
      <c r="D48" s="203">
        <v>455</v>
      </c>
      <c r="E48" s="87">
        <v>524</v>
      </c>
      <c r="F48" s="203">
        <v>433</v>
      </c>
      <c r="G48" s="143">
        <v>479</v>
      </c>
      <c r="H48" s="141">
        <v>559</v>
      </c>
      <c r="I48" s="296">
        <v>535</v>
      </c>
      <c r="J48" s="173">
        <v>630</v>
      </c>
      <c r="K48" s="69">
        <v>738.54716145490215</v>
      </c>
      <c r="L48" s="72">
        <v>855</v>
      </c>
      <c r="M48" s="80">
        <v>938</v>
      </c>
      <c r="N48" s="80">
        <v>977</v>
      </c>
      <c r="O48" s="398">
        <v>1054</v>
      </c>
      <c r="P48" s="416">
        <v>372</v>
      </c>
    </row>
    <row r="49" spans="1:16" ht="12" customHeight="1">
      <c r="A49" s="92" t="s">
        <v>15</v>
      </c>
      <c r="B49" s="193" t="s">
        <v>20</v>
      </c>
      <c r="C49" s="87">
        <v>698</v>
      </c>
      <c r="D49" s="87">
        <v>1189</v>
      </c>
      <c r="E49" s="87">
        <v>1385</v>
      </c>
      <c r="F49" s="87">
        <v>1651</v>
      </c>
      <c r="G49" s="141">
        <v>3031</v>
      </c>
      <c r="H49" s="141">
        <v>1410</v>
      </c>
      <c r="I49" s="294">
        <v>1615</v>
      </c>
      <c r="J49" s="172">
        <v>2009</v>
      </c>
      <c r="K49" s="295">
        <v>2542.8888888888887</v>
      </c>
      <c r="L49" s="80">
        <v>2882</v>
      </c>
      <c r="M49" s="313">
        <v>3092</v>
      </c>
      <c r="N49" s="313">
        <v>3090</v>
      </c>
      <c r="O49" s="398">
        <v>3090</v>
      </c>
      <c r="P49" s="314">
        <v>1408</v>
      </c>
    </row>
    <row r="50" spans="1:16" ht="12" customHeight="1">
      <c r="A50" s="92" t="s">
        <v>15</v>
      </c>
      <c r="B50" s="193" t="s">
        <v>21</v>
      </c>
      <c r="C50" s="87">
        <v>40</v>
      </c>
      <c r="D50" s="203">
        <v>32</v>
      </c>
      <c r="E50" s="87">
        <v>30</v>
      </c>
      <c r="F50" s="203">
        <v>27</v>
      </c>
      <c r="G50" s="141">
        <v>31</v>
      </c>
      <c r="H50" s="141">
        <v>25</v>
      </c>
      <c r="I50" s="296">
        <v>27</v>
      </c>
      <c r="J50" s="173">
        <v>25</v>
      </c>
      <c r="K50" s="69">
        <v>23.866818142095603</v>
      </c>
      <c r="L50" s="72">
        <v>24</v>
      </c>
      <c r="M50" s="80">
        <v>26</v>
      </c>
      <c r="N50" s="80">
        <v>27</v>
      </c>
      <c r="O50" s="398">
        <v>28</v>
      </c>
      <c r="P50" s="416">
        <v>19</v>
      </c>
    </row>
    <row r="51" spans="1:16" ht="12" customHeight="1">
      <c r="A51" s="92" t="s">
        <v>15</v>
      </c>
      <c r="B51" s="193" t="s">
        <v>24</v>
      </c>
      <c r="C51" s="87">
        <v>449</v>
      </c>
      <c r="D51" s="203">
        <v>616</v>
      </c>
      <c r="E51" s="87">
        <v>664</v>
      </c>
      <c r="F51" s="203">
        <v>657</v>
      </c>
      <c r="G51" s="143">
        <v>689</v>
      </c>
      <c r="H51" s="141">
        <v>561</v>
      </c>
      <c r="I51" s="296">
        <v>624</v>
      </c>
      <c r="J51" s="173">
        <v>686</v>
      </c>
      <c r="K51" s="69">
        <v>757.45401950574171</v>
      </c>
      <c r="L51" s="72">
        <v>930</v>
      </c>
      <c r="M51" s="80">
        <v>1138</v>
      </c>
      <c r="N51" s="80">
        <v>1162</v>
      </c>
      <c r="O51" s="398">
        <v>1199</v>
      </c>
      <c r="P51" s="416">
        <v>397</v>
      </c>
    </row>
    <row r="52" spans="1:16" ht="12" customHeight="1">
      <c r="A52" s="92" t="s">
        <v>16</v>
      </c>
      <c r="B52" s="193" t="s">
        <v>20</v>
      </c>
      <c r="C52" s="87">
        <v>2045</v>
      </c>
      <c r="D52" s="87">
        <v>3358</v>
      </c>
      <c r="E52" s="87">
        <v>2773</v>
      </c>
      <c r="F52" s="87">
        <v>3149</v>
      </c>
      <c r="G52" s="141">
        <v>2267</v>
      </c>
      <c r="H52" s="141">
        <v>2721</v>
      </c>
      <c r="I52" s="294">
        <v>3318</v>
      </c>
      <c r="J52" s="172">
        <v>3679</v>
      </c>
      <c r="K52" s="295">
        <v>3763.318181818182</v>
      </c>
      <c r="L52" s="80">
        <v>4123</v>
      </c>
      <c r="M52" s="313">
        <v>4433</v>
      </c>
      <c r="N52" s="313">
        <v>4702</v>
      </c>
      <c r="O52" s="398">
        <v>4581</v>
      </c>
      <c r="P52" s="314">
        <v>2207</v>
      </c>
    </row>
    <row r="53" spans="1:16" ht="12" customHeight="1">
      <c r="A53" s="92" t="s">
        <v>16</v>
      </c>
      <c r="B53" s="193" t="s">
        <v>21</v>
      </c>
      <c r="C53" s="87">
        <v>33</v>
      </c>
      <c r="D53" s="203">
        <v>24</v>
      </c>
      <c r="E53" s="87">
        <v>30</v>
      </c>
      <c r="F53" s="203">
        <v>27</v>
      </c>
      <c r="G53" s="141">
        <v>27</v>
      </c>
      <c r="H53" s="141">
        <v>25</v>
      </c>
      <c r="I53" s="296">
        <v>24</v>
      </c>
      <c r="J53" s="173">
        <v>24</v>
      </c>
      <c r="K53" s="69">
        <v>27.268688174120999</v>
      </c>
      <c r="L53" s="72">
        <v>28</v>
      </c>
      <c r="M53" s="80">
        <v>29</v>
      </c>
      <c r="N53" s="80">
        <v>29</v>
      </c>
      <c r="O53" s="398">
        <v>30</v>
      </c>
      <c r="P53" s="416">
        <v>20</v>
      </c>
    </row>
    <row r="54" spans="1:16" ht="12" customHeight="1">
      <c r="A54" s="92" t="s">
        <v>16</v>
      </c>
      <c r="B54" s="193" t="s">
        <v>24</v>
      </c>
      <c r="C54" s="87">
        <v>979</v>
      </c>
      <c r="D54" s="203">
        <v>979</v>
      </c>
      <c r="E54" s="87">
        <v>664</v>
      </c>
      <c r="F54" s="203">
        <v>952</v>
      </c>
      <c r="G54" s="143">
        <v>1039</v>
      </c>
      <c r="H54" s="141">
        <v>834</v>
      </c>
      <c r="I54" s="296">
        <v>1029</v>
      </c>
      <c r="J54" s="173">
        <v>1142</v>
      </c>
      <c r="K54" s="69">
        <v>1299.7746062085482</v>
      </c>
      <c r="L54" s="72">
        <v>1436</v>
      </c>
      <c r="M54" s="80">
        <v>1620</v>
      </c>
      <c r="N54" s="80">
        <v>1780</v>
      </c>
      <c r="O54" s="398">
        <v>1777</v>
      </c>
      <c r="P54" s="416">
        <v>570</v>
      </c>
    </row>
    <row r="55" spans="1:16" ht="12" customHeight="1">
      <c r="A55" s="92" t="s">
        <v>17</v>
      </c>
      <c r="B55" s="193" t="s">
        <v>20</v>
      </c>
      <c r="C55" s="87">
        <v>1492</v>
      </c>
      <c r="D55" s="87">
        <v>1647</v>
      </c>
      <c r="E55" s="87">
        <v>1799</v>
      </c>
      <c r="F55" s="87">
        <v>2159</v>
      </c>
      <c r="G55" s="141">
        <v>3502</v>
      </c>
      <c r="H55" s="141">
        <v>3212</v>
      </c>
      <c r="I55" s="294">
        <v>2356</v>
      </c>
      <c r="J55" s="172">
        <v>2669</v>
      </c>
      <c r="K55" s="295">
        <v>2746.3333333333335</v>
      </c>
      <c r="L55" s="80">
        <v>2943</v>
      </c>
      <c r="M55" s="313">
        <v>2831</v>
      </c>
      <c r="N55" s="313">
        <v>2841</v>
      </c>
      <c r="O55" s="398">
        <v>2658</v>
      </c>
      <c r="P55" s="314">
        <v>1410</v>
      </c>
    </row>
    <row r="56" spans="1:16" ht="12" customHeight="1">
      <c r="A56" s="92" t="s">
        <v>17</v>
      </c>
      <c r="B56" s="193" t="s">
        <v>21</v>
      </c>
      <c r="C56" s="87">
        <v>39</v>
      </c>
      <c r="D56" s="203">
        <v>35</v>
      </c>
      <c r="E56" s="87">
        <v>37</v>
      </c>
      <c r="F56" s="203">
        <v>35</v>
      </c>
      <c r="G56" s="141">
        <v>30</v>
      </c>
      <c r="H56" s="141">
        <v>23</v>
      </c>
      <c r="I56" s="296">
        <v>25</v>
      </c>
      <c r="J56" s="173">
        <v>27</v>
      </c>
      <c r="K56" s="69">
        <v>29.007009345794394</v>
      </c>
      <c r="L56" s="72">
        <v>29</v>
      </c>
      <c r="M56" s="80">
        <v>29</v>
      </c>
      <c r="N56" s="80">
        <v>30</v>
      </c>
      <c r="O56" s="398">
        <v>32</v>
      </c>
      <c r="P56" s="416">
        <v>21</v>
      </c>
    </row>
    <row r="57" spans="1:16" ht="12" customHeight="1">
      <c r="A57" s="92" t="s">
        <v>17</v>
      </c>
      <c r="B57" s="193" t="s">
        <v>24</v>
      </c>
      <c r="C57" s="87">
        <v>884</v>
      </c>
      <c r="D57" s="203">
        <v>819</v>
      </c>
      <c r="E57" s="87">
        <v>815</v>
      </c>
      <c r="F57" s="203">
        <v>926</v>
      </c>
      <c r="G57" s="143">
        <v>868</v>
      </c>
      <c r="H57" s="141">
        <v>901</v>
      </c>
      <c r="I57" s="296">
        <v>676</v>
      </c>
      <c r="J57" s="173">
        <v>965</v>
      </c>
      <c r="K57" s="69">
        <v>1115.5650235230758</v>
      </c>
      <c r="L57" s="72">
        <v>1290</v>
      </c>
      <c r="M57" s="80">
        <v>1347</v>
      </c>
      <c r="N57" s="80">
        <v>1384</v>
      </c>
      <c r="O57" s="398">
        <v>1440</v>
      </c>
      <c r="P57" s="416">
        <v>449</v>
      </c>
    </row>
    <row r="58" spans="1:16" ht="24" customHeight="1">
      <c r="A58" s="56" t="s">
        <v>23</v>
      </c>
      <c r="B58" s="53"/>
    </row>
    <row r="59" spans="1:16">
      <c r="A59" s="113" t="s">
        <v>109</v>
      </c>
      <c r="B59" s="53"/>
    </row>
  </sheetData>
  <autoFilter ref="A6:P59"/>
  <mergeCells count="1">
    <mergeCell ref="A5:B5"/>
  </mergeCells>
  <pageMargins left="0.7" right="0.7" top="0.75" bottom="0.75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ColWidth="9.140625" defaultRowHeight="12"/>
  <cols>
    <col min="1" max="1" width="20.7109375" style="3" customWidth="1"/>
    <col min="2" max="2" width="4" style="7" customWidth="1"/>
    <col min="3" max="16384" width="9.140625" style="3"/>
  </cols>
  <sheetData>
    <row r="1" spans="1:16" s="10" customFormat="1" ht="12.75">
      <c r="A1" s="1" t="s">
        <v>51</v>
      </c>
      <c r="B1" s="2"/>
      <c r="C1" s="1"/>
      <c r="D1" s="9"/>
      <c r="E1" s="9"/>
      <c r="F1" s="9"/>
      <c r="G1" s="9"/>
      <c r="H1" s="9"/>
      <c r="I1" s="9"/>
      <c r="J1" s="9"/>
      <c r="K1" s="9"/>
      <c r="L1" s="9"/>
    </row>
    <row r="2" spans="1:16" s="10" customFormat="1" ht="12.75">
      <c r="A2" s="421" t="s">
        <v>82</v>
      </c>
      <c r="B2" s="4"/>
      <c r="C2" s="11"/>
    </row>
    <row r="3" spans="1:16" s="10" customFormat="1" ht="12.75">
      <c r="A3" s="422" t="s">
        <v>143</v>
      </c>
      <c r="B3" s="4"/>
      <c r="C3" s="11"/>
    </row>
    <row r="4" spans="1:16" s="10" customFormat="1" ht="12.75">
      <c r="A4" s="422" t="s">
        <v>88</v>
      </c>
      <c r="B4" s="4"/>
      <c r="C4" s="11"/>
    </row>
    <row r="5" spans="1:16" s="6" customFormat="1" ht="75" customHeight="1">
      <c r="A5" s="428" t="s">
        <v>89</v>
      </c>
      <c r="B5" s="429"/>
      <c r="C5" s="12">
        <v>2007</v>
      </c>
      <c r="D5" s="12">
        <v>2008</v>
      </c>
      <c r="E5" s="12">
        <v>2009</v>
      </c>
      <c r="F5" s="12">
        <v>2010</v>
      </c>
      <c r="G5" s="12">
        <v>2011</v>
      </c>
      <c r="H5" s="12">
        <v>2012</v>
      </c>
      <c r="I5" s="12">
        <v>2013</v>
      </c>
      <c r="J5" s="12">
        <v>2014</v>
      </c>
      <c r="K5" s="12">
        <v>2015</v>
      </c>
      <c r="L5" s="12">
        <v>2016</v>
      </c>
      <c r="M5" s="12">
        <v>2017</v>
      </c>
      <c r="N5" s="13">
        <v>2018</v>
      </c>
      <c r="O5" s="328">
        <v>2019</v>
      </c>
      <c r="P5" s="329">
        <v>2020</v>
      </c>
    </row>
    <row r="6" spans="1:16" s="6" customFormat="1">
      <c r="A6" s="428"/>
      <c r="B6" s="429"/>
      <c r="C6" s="430" t="s">
        <v>137</v>
      </c>
      <c r="D6" s="431"/>
      <c r="E6" s="431"/>
      <c r="F6" s="431"/>
      <c r="G6" s="431"/>
      <c r="H6" s="431"/>
      <c r="I6" s="431"/>
      <c r="J6" s="431"/>
      <c r="K6" s="431"/>
      <c r="L6" s="431"/>
      <c r="M6" s="431"/>
      <c r="N6" s="431"/>
      <c r="O6" s="431"/>
      <c r="P6" s="431"/>
    </row>
    <row r="7" spans="1:16" s="6" customFormat="1">
      <c r="A7" s="14">
        <v>1</v>
      </c>
      <c r="B7" s="15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3">
        <v>14</v>
      </c>
      <c r="O7" s="328">
        <v>15</v>
      </c>
      <c r="P7" s="329">
        <v>16</v>
      </c>
    </row>
    <row r="8" spans="1:16">
      <c r="A8" s="16" t="s">
        <v>41</v>
      </c>
      <c r="B8" s="19" t="s">
        <v>20</v>
      </c>
      <c r="C8" s="23">
        <v>4.5</v>
      </c>
      <c r="D8" s="23">
        <v>4.5</v>
      </c>
      <c r="E8" s="24">
        <v>4.5999999999999996</v>
      </c>
      <c r="F8" s="24">
        <v>4.5999999999999996</v>
      </c>
      <c r="G8" s="25">
        <v>4.5999999999999996</v>
      </c>
      <c r="H8" s="25">
        <v>4.7</v>
      </c>
      <c r="I8" s="26">
        <v>4.7</v>
      </c>
      <c r="J8" s="27">
        <v>4.8</v>
      </c>
      <c r="K8" s="28">
        <v>4.8</v>
      </c>
      <c r="L8" s="24">
        <v>4.8140000000000001</v>
      </c>
      <c r="M8" s="29">
        <v>4.8</v>
      </c>
      <c r="N8" s="30">
        <v>4.8468325552050473</v>
      </c>
      <c r="O8" s="29">
        <v>4.9000000000000004</v>
      </c>
      <c r="P8" s="30">
        <v>4.9000000000000004</v>
      </c>
    </row>
    <row r="9" spans="1:16">
      <c r="A9" s="17" t="s">
        <v>41</v>
      </c>
      <c r="B9" s="20" t="s">
        <v>21</v>
      </c>
      <c r="C9" s="31">
        <v>2.6</v>
      </c>
      <c r="D9" s="31">
        <v>2.7</v>
      </c>
      <c r="E9" s="31">
        <v>2.7</v>
      </c>
      <c r="F9" s="31">
        <v>2.7</v>
      </c>
      <c r="G9" s="32">
        <v>2.8</v>
      </c>
      <c r="H9" s="32">
        <v>2.8</v>
      </c>
      <c r="I9" s="33">
        <v>2.8</v>
      </c>
      <c r="J9" s="34">
        <v>2.9</v>
      </c>
      <c r="K9" s="35">
        <v>2.9</v>
      </c>
      <c r="L9" s="21">
        <v>2.9209999999999998</v>
      </c>
      <c r="M9" s="36">
        <v>2.9</v>
      </c>
      <c r="N9" s="37">
        <v>2.9627155821587179</v>
      </c>
      <c r="O9" s="36">
        <v>3</v>
      </c>
      <c r="P9" s="37">
        <v>3</v>
      </c>
    </row>
    <row r="10" spans="1:16">
      <c r="A10" s="18" t="s">
        <v>2</v>
      </c>
      <c r="B10" s="19" t="s">
        <v>20</v>
      </c>
      <c r="C10" s="38">
        <v>4.4000000000000004</v>
      </c>
      <c r="D10" s="22">
        <v>4.4000000000000004</v>
      </c>
      <c r="E10" s="22">
        <v>4.5</v>
      </c>
      <c r="F10" s="22">
        <v>4.5</v>
      </c>
      <c r="G10" s="39">
        <v>4.5999999999999996</v>
      </c>
      <c r="H10" s="40">
        <v>4.7</v>
      </c>
      <c r="I10" s="41">
        <v>4.8</v>
      </c>
      <c r="J10" s="42">
        <v>4.8</v>
      </c>
      <c r="K10" s="43">
        <v>4.8</v>
      </c>
      <c r="L10" s="22">
        <v>4.8970000000000002</v>
      </c>
      <c r="M10" s="44">
        <v>4.9000000000000004</v>
      </c>
      <c r="N10" s="45">
        <v>4.9090101522842646</v>
      </c>
      <c r="O10" s="44">
        <v>4.9000000000000004</v>
      </c>
      <c r="P10" s="45">
        <v>5</v>
      </c>
    </row>
    <row r="11" spans="1:16">
      <c r="A11" s="18" t="s">
        <v>2</v>
      </c>
      <c r="B11" s="19" t="s">
        <v>21</v>
      </c>
      <c r="C11" s="38">
        <v>2</v>
      </c>
      <c r="D11" s="22">
        <v>2.2999999999999998</v>
      </c>
      <c r="E11" s="38">
        <v>2.2999999999999998</v>
      </c>
      <c r="F11" s="38">
        <v>2.1</v>
      </c>
      <c r="G11" s="39">
        <v>2.2000000000000002</v>
      </c>
      <c r="H11" s="40">
        <v>2.2000000000000002</v>
      </c>
      <c r="I11" s="46">
        <v>2.2999999999999998</v>
      </c>
      <c r="J11" s="42">
        <v>2.2999999999999998</v>
      </c>
      <c r="K11" s="43">
        <v>2.2999999999999998</v>
      </c>
      <c r="L11" s="22">
        <v>2.3359999999999999</v>
      </c>
      <c r="M11" s="44">
        <v>2.4</v>
      </c>
      <c r="N11" s="47">
        <v>2.377864229765013</v>
      </c>
      <c r="O11" s="44">
        <v>2.4</v>
      </c>
      <c r="P11" s="47">
        <v>2.4</v>
      </c>
    </row>
    <row r="12" spans="1:16">
      <c r="A12" s="18" t="s">
        <v>3</v>
      </c>
      <c r="B12" s="19" t="s">
        <v>20</v>
      </c>
      <c r="C12" s="38">
        <v>4.5</v>
      </c>
      <c r="D12" s="22">
        <v>4.5999999999999996</v>
      </c>
      <c r="E12" s="22">
        <v>4.5999999999999996</v>
      </c>
      <c r="F12" s="22">
        <v>4.7</v>
      </c>
      <c r="G12" s="39">
        <v>4.8</v>
      </c>
      <c r="H12" s="40">
        <v>4.8</v>
      </c>
      <c r="I12" s="41">
        <v>4.9000000000000004</v>
      </c>
      <c r="J12" s="42">
        <v>4.9000000000000004</v>
      </c>
      <c r="K12" s="43">
        <v>5</v>
      </c>
      <c r="L12" s="22">
        <v>5.0339999999999998</v>
      </c>
      <c r="M12" s="44">
        <v>5.0999999999999996</v>
      </c>
      <c r="N12" s="45">
        <v>5.1303086419753088</v>
      </c>
      <c r="O12" s="44">
        <v>5.0999999999999996</v>
      </c>
      <c r="P12" s="45">
        <v>5.2</v>
      </c>
    </row>
    <row r="13" spans="1:16">
      <c r="A13" s="18" t="s">
        <v>3</v>
      </c>
      <c r="B13" s="19" t="s">
        <v>21</v>
      </c>
      <c r="C13" s="38">
        <v>2.8</v>
      </c>
      <c r="D13" s="22">
        <v>2.9</v>
      </c>
      <c r="E13" s="38">
        <v>2.9</v>
      </c>
      <c r="F13" s="38">
        <v>2.9</v>
      </c>
      <c r="G13" s="39">
        <v>3</v>
      </c>
      <c r="H13" s="40">
        <v>3</v>
      </c>
      <c r="I13" s="46">
        <v>3.2</v>
      </c>
      <c r="J13" s="42">
        <v>3.2</v>
      </c>
      <c r="K13" s="43">
        <v>3.2</v>
      </c>
      <c r="L13" s="22">
        <v>3.274</v>
      </c>
      <c r="M13" s="44">
        <v>3.3</v>
      </c>
      <c r="N13" s="47">
        <v>3.3330352941176469</v>
      </c>
      <c r="O13" s="44">
        <v>3.3</v>
      </c>
      <c r="P13" s="47">
        <v>3.4</v>
      </c>
    </row>
    <row r="14" spans="1:16">
      <c r="A14" s="18" t="s">
        <v>4</v>
      </c>
      <c r="B14" s="19" t="s">
        <v>20</v>
      </c>
      <c r="C14" s="38">
        <v>3.6</v>
      </c>
      <c r="D14" s="22">
        <v>3.6</v>
      </c>
      <c r="E14" s="22">
        <v>3.6</v>
      </c>
      <c r="F14" s="22">
        <v>3.6</v>
      </c>
      <c r="G14" s="39">
        <v>3.6</v>
      </c>
      <c r="H14" s="40">
        <v>3.7</v>
      </c>
      <c r="I14" s="41">
        <v>3.7</v>
      </c>
      <c r="J14" s="42">
        <v>3.7</v>
      </c>
      <c r="K14" s="43">
        <v>3.7</v>
      </c>
      <c r="L14" s="22">
        <v>3.6659999999999999</v>
      </c>
      <c r="M14" s="44">
        <v>3.6</v>
      </c>
      <c r="N14" s="45">
        <v>3.6637006920415223</v>
      </c>
      <c r="O14" s="44">
        <v>3.7</v>
      </c>
      <c r="P14" s="45">
        <v>3.7</v>
      </c>
    </row>
    <row r="15" spans="1:16">
      <c r="A15" s="18" t="s">
        <v>4</v>
      </c>
      <c r="B15" s="19" t="s">
        <v>21</v>
      </c>
      <c r="C15" s="38">
        <v>2.5</v>
      </c>
      <c r="D15" s="22">
        <v>2.5</v>
      </c>
      <c r="E15" s="38">
        <v>2.5</v>
      </c>
      <c r="F15" s="38">
        <v>2.5</v>
      </c>
      <c r="G15" s="39">
        <v>2.5</v>
      </c>
      <c r="H15" s="40">
        <v>2.6</v>
      </c>
      <c r="I15" s="46">
        <v>2.6</v>
      </c>
      <c r="J15" s="42">
        <v>2.6</v>
      </c>
      <c r="K15" s="43">
        <v>2.6</v>
      </c>
      <c r="L15" s="22">
        <v>2.6240000000000001</v>
      </c>
      <c r="M15" s="44">
        <v>2.6</v>
      </c>
      <c r="N15" s="47">
        <v>2.6490163551401871</v>
      </c>
      <c r="O15" s="44">
        <v>2.7</v>
      </c>
      <c r="P15" s="47">
        <v>2.7</v>
      </c>
    </row>
    <row r="16" spans="1:16">
      <c r="A16" s="18" t="s">
        <v>5</v>
      </c>
      <c r="B16" s="19" t="s">
        <v>20</v>
      </c>
      <c r="C16" s="38">
        <v>3.8</v>
      </c>
      <c r="D16" s="22">
        <v>3.8</v>
      </c>
      <c r="E16" s="22">
        <v>3.9</v>
      </c>
      <c r="F16" s="22">
        <v>3.9</v>
      </c>
      <c r="G16" s="39">
        <v>4</v>
      </c>
      <c r="H16" s="40">
        <v>4</v>
      </c>
      <c r="I16" s="41">
        <v>4</v>
      </c>
      <c r="J16" s="42">
        <v>4</v>
      </c>
      <c r="K16" s="43">
        <v>4</v>
      </c>
      <c r="L16" s="22">
        <v>4.0209999999999999</v>
      </c>
      <c r="M16" s="44">
        <v>4</v>
      </c>
      <c r="N16" s="45">
        <v>4.0100711462450596</v>
      </c>
      <c r="O16" s="44">
        <v>4</v>
      </c>
      <c r="P16" s="45">
        <v>4.0999999999999996</v>
      </c>
    </row>
    <row r="17" spans="1:16">
      <c r="A17" s="18" t="s">
        <v>5</v>
      </c>
      <c r="B17" s="19" t="s">
        <v>21</v>
      </c>
      <c r="C17" s="38">
        <v>2</v>
      </c>
      <c r="D17" s="22">
        <v>2.1</v>
      </c>
      <c r="E17" s="38">
        <v>2.1</v>
      </c>
      <c r="F17" s="38">
        <v>2.1</v>
      </c>
      <c r="G17" s="39">
        <v>2.2000000000000002</v>
      </c>
      <c r="H17" s="40">
        <v>2.2000000000000002</v>
      </c>
      <c r="I17" s="46">
        <v>2.2000000000000002</v>
      </c>
      <c r="J17" s="42">
        <v>2.2000000000000002</v>
      </c>
      <c r="K17" s="43">
        <v>2.2000000000000002</v>
      </c>
      <c r="L17" s="22">
        <v>2.15</v>
      </c>
      <c r="M17" s="44">
        <v>2.2000000000000002</v>
      </c>
      <c r="N17" s="47">
        <v>2.1817423312883433</v>
      </c>
      <c r="O17" s="44">
        <v>2.2000000000000002</v>
      </c>
      <c r="P17" s="47">
        <v>2.2000000000000002</v>
      </c>
    </row>
    <row r="18" spans="1:16">
      <c r="A18" s="18" t="s">
        <v>6</v>
      </c>
      <c r="B18" s="19" t="s">
        <v>20</v>
      </c>
      <c r="C18" s="38">
        <v>4.5</v>
      </c>
      <c r="D18" s="22">
        <v>4.5</v>
      </c>
      <c r="E18" s="22">
        <v>4.5</v>
      </c>
      <c r="F18" s="22">
        <v>4.5</v>
      </c>
      <c r="G18" s="39">
        <v>4.5999999999999996</v>
      </c>
      <c r="H18" s="40">
        <v>4.5999999999999996</v>
      </c>
      <c r="I18" s="41">
        <v>4.5999999999999996</v>
      </c>
      <c r="J18" s="42">
        <v>4.5999999999999996</v>
      </c>
      <c r="K18" s="43">
        <v>4.7</v>
      </c>
      <c r="L18" s="22">
        <v>4.8070000000000004</v>
      </c>
      <c r="M18" s="44">
        <v>4.8</v>
      </c>
      <c r="N18" s="45">
        <v>4.8359254901960789</v>
      </c>
      <c r="O18" s="44">
        <v>4.9000000000000004</v>
      </c>
      <c r="P18" s="45">
        <v>5</v>
      </c>
    </row>
    <row r="19" spans="1:16">
      <c r="A19" s="18" t="s">
        <v>6</v>
      </c>
      <c r="B19" s="19" t="s">
        <v>21</v>
      </c>
      <c r="C19" s="38">
        <v>2.5</v>
      </c>
      <c r="D19" s="22">
        <v>2.5</v>
      </c>
      <c r="E19" s="38">
        <v>2.5</v>
      </c>
      <c r="F19" s="38">
        <v>2.5</v>
      </c>
      <c r="G19" s="39">
        <v>2.5</v>
      </c>
      <c r="H19" s="40">
        <v>2.6</v>
      </c>
      <c r="I19" s="46">
        <v>2.6</v>
      </c>
      <c r="J19" s="42">
        <v>2.6</v>
      </c>
      <c r="K19" s="43">
        <v>2.8</v>
      </c>
      <c r="L19" s="22">
        <v>2.7930000000000001</v>
      </c>
      <c r="M19" s="44">
        <v>2.8</v>
      </c>
      <c r="N19" s="47">
        <v>2.8684596273291927</v>
      </c>
      <c r="O19" s="44">
        <v>3</v>
      </c>
      <c r="P19" s="47">
        <v>3</v>
      </c>
    </row>
    <row r="20" spans="1:16">
      <c r="A20" s="18" t="s">
        <v>7</v>
      </c>
      <c r="B20" s="19" t="s">
        <v>20</v>
      </c>
      <c r="C20" s="38">
        <v>4.3</v>
      </c>
      <c r="D20" s="22">
        <v>4.3</v>
      </c>
      <c r="E20" s="22">
        <v>4.3</v>
      </c>
      <c r="F20" s="22">
        <v>4.4000000000000004</v>
      </c>
      <c r="G20" s="39">
        <v>4.5</v>
      </c>
      <c r="H20" s="40">
        <v>4.5</v>
      </c>
      <c r="I20" s="41">
        <v>4.5999999999999996</v>
      </c>
      <c r="J20" s="42">
        <v>4.7</v>
      </c>
      <c r="K20" s="43">
        <v>4.7</v>
      </c>
      <c r="L20" s="22">
        <v>4.6849999999999996</v>
      </c>
      <c r="M20" s="44">
        <v>4.7</v>
      </c>
      <c r="N20" s="45">
        <v>4.7295924895688461</v>
      </c>
      <c r="O20" s="44">
        <v>4.8</v>
      </c>
      <c r="P20" s="45">
        <v>4.8</v>
      </c>
    </row>
    <row r="21" spans="1:16">
      <c r="A21" s="18" t="s">
        <v>7</v>
      </c>
      <c r="B21" s="19" t="s">
        <v>21</v>
      </c>
      <c r="C21" s="38">
        <v>3</v>
      </c>
      <c r="D21" s="22">
        <v>3</v>
      </c>
      <c r="E21" s="38">
        <v>3</v>
      </c>
      <c r="F21" s="38">
        <v>3</v>
      </c>
      <c r="G21" s="39">
        <v>3.1</v>
      </c>
      <c r="H21" s="40">
        <v>3.1</v>
      </c>
      <c r="I21" s="46">
        <v>3.2</v>
      </c>
      <c r="J21" s="42">
        <v>3.2</v>
      </c>
      <c r="K21" s="43">
        <v>3.2</v>
      </c>
      <c r="L21" s="22">
        <v>3.2130000000000001</v>
      </c>
      <c r="M21" s="44">
        <v>3.3</v>
      </c>
      <c r="N21" s="47">
        <v>3.2626592592592591</v>
      </c>
      <c r="O21" s="44">
        <v>3.3</v>
      </c>
      <c r="P21" s="47">
        <v>3.4</v>
      </c>
    </row>
    <row r="22" spans="1:16">
      <c r="A22" s="18" t="s">
        <v>8</v>
      </c>
      <c r="B22" s="19" t="s">
        <v>20</v>
      </c>
      <c r="C22" s="38">
        <v>5.2</v>
      </c>
      <c r="D22" s="22">
        <v>5.2</v>
      </c>
      <c r="E22" s="22">
        <v>5.3</v>
      </c>
      <c r="F22" s="22">
        <v>5.3</v>
      </c>
      <c r="G22" s="39">
        <v>5.4</v>
      </c>
      <c r="H22" s="40">
        <v>5.5</v>
      </c>
      <c r="I22" s="41">
        <v>5.5</v>
      </c>
      <c r="J22" s="42">
        <v>5.5</v>
      </c>
      <c r="K22" s="43">
        <v>5.6</v>
      </c>
      <c r="L22" s="22">
        <v>5.6070000000000002</v>
      </c>
      <c r="M22" s="44">
        <v>5.7</v>
      </c>
      <c r="N22" s="45">
        <v>5.6698971668415536</v>
      </c>
      <c r="O22" s="44">
        <v>5.7</v>
      </c>
      <c r="P22" s="45">
        <v>5.7</v>
      </c>
    </row>
    <row r="23" spans="1:16">
      <c r="A23" s="18" t="s">
        <v>8</v>
      </c>
      <c r="B23" s="19" t="s">
        <v>21</v>
      </c>
      <c r="C23" s="38">
        <v>3</v>
      </c>
      <c r="D23" s="22">
        <v>3.1</v>
      </c>
      <c r="E23" s="38">
        <v>3.1</v>
      </c>
      <c r="F23" s="38">
        <v>3.1</v>
      </c>
      <c r="G23" s="39">
        <v>3.2</v>
      </c>
      <c r="H23" s="40">
        <v>3.3</v>
      </c>
      <c r="I23" s="46">
        <v>3.4</v>
      </c>
      <c r="J23" s="42">
        <v>3.4</v>
      </c>
      <c r="K23" s="43">
        <v>3.4</v>
      </c>
      <c r="L23" s="22">
        <v>3.4340000000000002</v>
      </c>
      <c r="M23" s="44">
        <v>3.5</v>
      </c>
      <c r="N23" s="47">
        <v>3.4972436363636361</v>
      </c>
      <c r="O23" s="44">
        <v>3.5</v>
      </c>
      <c r="P23" s="47">
        <v>3.6</v>
      </c>
    </row>
    <row r="24" spans="1:16">
      <c r="A24" s="18" t="s">
        <v>9</v>
      </c>
      <c r="B24" s="19" t="s">
        <v>20</v>
      </c>
      <c r="C24" s="38">
        <v>3.2</v>
      </c>
      <c r="D24" s="22">
        <v>3.2</v>
      </c>
      <c r="E24" s="22">
        <v>3.2</v>
      </c>
      <c r="F24" s="22">
        <v>3.2</v>
      </c>
      <c r="G24" s="39">
        <v>3.2</v>
      </c>
      <c r="H24" s="40">
        <v>3.2</v>
      </c>
      <c r="I24" s="41">
        <v>3.1</v>
      </c>
      <c r="J24" s="42">
        <v>3.2</v>
      </c>
      <c r="K24" s="43">
        <v>3.2</v>
      </c>
      <c r="L24" s="22">
        <v>3.1829999999999998</v>
      </c>
      <c r="M24" s="44">
        <v>3.2</v>
      </c>
      <c r="N24" s="45">
        <v>3.17204501607717</v>
      </c>
      <c r="O24" s="44">
        <v>3.2</v>
      </c>
      <c r="P24" s="45">
        <v>3.2</v>
      </c>
    </row>
    <row r="25" spans="1:16">
      <c r="A25" s="18" t="s">
        <v>9</v>
      </c>
      <c r="B25" s="19" t="s">
        <v>21</v>
      </c>
      <c r="C25" s="38">
        <v>2</v>
      </c>
      <c r="D25" s="22">
        <v>2</v>
      </c>
      <c r="E25" s="38">
        <v>2</v>
      </c>
      <c r="F25" s="38">
        <v>2</v>
      </c>
      <c r="G25" s="39">
        <v>2</v>
      </c>
      <c r="H25" s="40">
        <v>2</v>
      </c>
      <c r="I25" s="46">
        <v>2</v>
      </c>
      <c r="J25" s="42">
        <v>2</v>
      </c>
      <c r="K25" s="43">
        <v>2</v>
      </c>
      <c r="L25" s="22">
        <v>2.0259999999999998</v>
      </c>
      <c r="M25" s="44">
        <v>2</v>
      </c>
      <c r="N25" s="47">
        <v>1.9770515021459227</v>
      </c>
      <c r="O25" s="44">
        <v>2</v>
      </c>
      <c r="P25" s="47">
        <v>2</v>
      </c>
    </row>
    <row r="26" spans="1:16">
      <c r="A26" s="18" t="s">
        <v>10</v>
      </c>
      <c r="B26" s="20" t="s">
        <v>20</v>
      </c>
      <c r="C26" s="38">
        <v>3</v>
      </c>
      <c r="D26" s="22">
        <v>3</v>
      </c>
      <c r="E26" s="22">
        <v>3</v>
      </c>
      <c r="F26" s="22">
        <v>3</v>
      </c>
      <c r="G26" s="39">
        <v>3.1</v>
      </c>
      <c r="H26" s="40">
        <v>3.1</v>
      </c>
      <c r="I26" s="41">
        <v>3.1</v>
      </c>
      <c r="J26" s="42">
        <v>3.1</v>
      </c>
      <c r="K26" s="43">
        <v>3.1</v>
      </c>
      <c r="L26" s="22">
        <v>3.1520000000000001</v>
      </c>
      <c r="M26" s="44">
        <v>3.2</v>
      </c>
      <c r="N26" s="45">
        <v>3.1587759643916917</v>
      </c>
      <c r="O26" s="44">
        <v>3.2</v>
      </c>
      <c r="P26" s="45">
        <v>3.2</v>
      </c>
    </row>
    <row r="27" spans="1:16">
      <c r="A27" s="18" t="s">
        <v>10</v>
      </c>
      <c r="B27" s="20" t="s">
        <v>21</v>
      </c>
      <c r="C27" s="38">
        <v>2.1</v>
      </c>
      <c r="D27" s="22">
        <v>2.2000000000000002</v>
      </c>
      <c r="E27" s="38">
        <v>2.2000000000000002</v>
      </c>
      <c r="F27" s="38">
        <v>2.2000000000000002</v>
      </c>
      <c r="G27" s="39">
        <v>2.2000000000000002</v>
      </c>
      <c r="H27" s="40">
        <v>2.2000000000000002</v>
      </c>
      <c r="I27" s="46">
        <v>2.2000000000000002</v>
      </c>
      <c r="J27" s="42">
        <v>2.2000000000000002</v>
      </c>
      <c r="K27" s="43">
        <v>2.2000000000000002</v>
      </c>
      <c r="L27" s="22">
        <v>2.2629999999999999</v>
      </c>
      <c r="M27" s="44">
        <v>2.2999999999999998</v>
      </c>
      <c r="N27" s="47">
        <v>2.2761941923774951</v>
      </c>
      <c r="O27" s="44">
        <v>2.2999999999999998</v>
      </c>
      <c r="P27" s="47">
        <v>2.2999999999999998</v>
      </c>
    </row>
    <row r="28" spans="1:16">
      <c r="A28" s="18" t="s">
        <v>11</v>
      </c>
      <c r="B28" s="20" t="s">
        <v>20</v>
      </c>
      <c r="C28" s="38">
        <v>4.8</v>
      </c>
      <c r="D28" s="22">
        <v>4.8</v>
      </c>
      <c r="E28" s="22">
        <v>4.8</v>
      </c>
      <c r="F28" s="22">
        <v>4.9000000000000004</v>
      </c>
      <c r="G28" s="39">
        <v>4.9000000000000004</v>
      </c>
      <c r="H28" s="40">
        <v>5</v>
      </c>
      <c r="I28" s="41">
        <v>5</v>
      </c>
      <c r="J28" s="42">
        <v>5</v>
      </c>
      <c r="K28" s="43">
        <v>5</v>
      </c>
      <c r="L28" s="22">
        <v>4.9859999999999998</v>
      </c>
      <c r="M28" s="44">
        <v>5</v>
      </c>
      <c r="N28" s="45">
        <v>5.1371000000000002</v>
      </c>
      <c r="O28" s="44">
        <v>5.0999999999999996</v>
      </c>
      <c r="P28" s="45">
        <v>5.0999999999999996</v>
      </c>
    </row>
    <row r="29" spans="1:16">
      <c r="A29" s="18" t="s">
        <v>11</v>
      </c>
      <c r="B29" s="20" t="s">
        <v>21</v>
      </c>
      <c r="C29" s="38">
        <v>2.7</v>
      </c>
      <c r="D29" s="22">
        <v>2.7</v>
      </c>
      <c r="E29" s="38">
        <v>2.7</v>
      </c>
      <c r="F29" s="38">
        <v>2.7</v>
      </c>
      <c r="G29" s="39">
        <v>2.7</v>
      </c>
      <c r="H29" s="40">
        <v>2.8</v>
      </c>
      <c r="I29" s="46">
        <v>2.8</v>
      </c>
      <c r="J29" s="42">
        <v>2.8</v>
      </c>
      <c r="K29" s="43">
        <v>2.8</v>
      </c>
      <c r="L29" s="22">
        <v>2.8130000000000002</v>
      </c>
      <c r="M29" s="44">
        <v>2.8</v>
      </c>
      <c r="N29" s="47">
        <v>2.9135911949685531</v>
      </c>
      <c r="O29" s="44">
        <v>2.9</v>
      </c>
      <c r="P29" s="47">
        <v>2.9</v>
      </c>
    </row>
    <row r="30" spans="1:16">
      <c r="A30" s="18" t="s">
        <v>12</v>
      </c>
      <c r="B30" s="20" t="s">
        <v>20</v>
      </c>
      <c r="C30" s="38">
        <v>6.5</v>
      </c>
      <c r="D30" s="22">
        <v>6.6</v>
      </c>
      <c r="E30" s="22">
        <v>6.6</v>
      </c>
      <c r="F30" s="22">
        <v>6.7</v>
      </c>
      <c r="G30" s="39">
        <v>6.9</v>
      </c>
      <c r="H30" s="40">
        <v>7.1</v>
      </c>
      <c r="I30" s="41">
        <v>7.2</v>
      </c>
      <c r="J30" s="42">
        <v>7.1</v>
      </c>
      <c r="K30" s="43">
        <v>7.1</v>
      </c>
      <c r="L30" s="22">
        <v>7.2140000000000004</v>
      </c>
      <c r="M30" s="44">
        <v>7.3</v>
      </c>
      <c r="N30" s="45">
        <v>7.384566455696203</v>
      </c>
      <c r="O30" s="44">
        <v>7.4</v>
      </c>
      <c r="P30" s="45">
        <v>7.4</v>
      </c>
    </row>
    <row r="31" spans="1:16">
      <c r="A31" s="18" t="s">
        <v>12</v>
      </c>
      <c r="B31" s="20" t="s">
        <v>21</v>
      </c>
      <c r="C31" s="38">
        <v>3.7</v>
      </c>
      <c r="D31" s="22">
        <v>3.7</v>
      </c>
      <c r="E31" s="38">
        <v>3.8</v>
      </c>
      <c r="F31" s="38">
        <v>3.9</v>
      </c>
      <c r="G31" s="39">
        <v>4</v>
      </c>
      <c r="H31" s="40">
        <v>4.0999999999999996</v>
      </c>
      <c r="I31" s="46">
        <v>4.2</v>
      </c>
      <c r="J31" s="42">
        <v>4.2</v>
      </c>
      <c r="K31" s="43">
        <v>4.2</v>
      </c>
      <c r="L31" s="22">
        <v>4.3390000000000004</v>
      </c>
      <c r="M31" s="44">
        <v>4.4000000000000004</v>
      </c>
      <c r="N31" s="47">
        <v>4.393326424870466</v>
      </c>
      <c r="O31" s="44">
        <v>4.4000000000000004</v>
      </c>
      <c r="P31" s="47">
        <v>4.5</v>
      </c>
    </row>
    <row r="32" spans="1:16">
      <c r="A32" s="18" t="s">
        <v>13</v>
      </c>
      <c r="B32" s="20" t="s">
        <v>20</v>
      </c>
      <c r="C32" s="38">
        <v>5.6</v>
      </c>
      <c r="D32" s="22">
        <v>5.7</v>
      </c>
      <c r="E32" s="22">
        <v>5.7</v>
      </c>
      <c r="F32" s="22">
        <v>5.7</v>
      </c>
      <c r="G32" s="39">
        <v>5.7</v>
      </c>
      <c r="H32" s="40">
        <v>5.7</v>
      </c>
      <c r="I32" s="41">
        <v>5.7</v>
      </c>
      <c r="J32" s="42">
        <v>5.7</v>
      </c>
      <c r="K32" s="43">
        <v>5.8</v>
      </c>
      <c r="L32" s="22">
        <v>5.7859999999999996</v>
      </c>
      <c r="M32" s="44">
        <v>5.8</v>
      </c>
      <c r="N32" s="45">
        <v>5.8048207426376441</v>
      </c>
      <c r="O32" s="44">
        <v>5.8</v>
      </c>
      <c r="P32" s="45">
        <v>5.9</v>
      </c>
    </row>
    <row r="33" spans="1:16">
      <c r="A33" s="18" t="s">
        <v>13</v>
      </c>
      <c r="B33" s="20" t="s">
        <v>21</v>
      </c>
      <c r="C33" s="38">
        <v>2.9</v>
      </c>
      <c r="D33" s="22">
        <v>2.9</v>
      </c>
      <c r="E33" s="38">
        <v>3</v>
      </c>
      <c r="F33" s="38">
        <v>3</v>
      </c>
      <c r="G33" s="39">
        <v>3</v>
      </c>
      <c r="H33" s="40">
        <v>3.1</v>
      </c>
      <c r="I33" s="46">
        <v>3.1</v>
      </c>
      <c r="J33" s="42">
        <v>3.1</v>
      </c>
      <c r="K33" s="43">
        <v>3.1</v>
      </c>
      <c r="L33" s="22">
        <v>3.1509999999999998</v>
      </c>
      <c r="M33" s="44">
        <v>3.2</v>
      </c>
      <c r="N33" s="47">
        <v>3.1770361445783131</v>
      </c>
      <c r="O33" s="44">
        <v>3.2</v>
      </c>
      <c r="P33" s="47">
        <v>3.2</v>
      </c>
    </row>
    <row r="34" spans="1:16">
      <c r="A34" s="18" t="s">
        <v>14</v>
      </c>
      <c r="B34" s="20" t="s">
        <v>20</v>
      </c>
      <c r="C34" s="38">
        <v>4.3</v>
      </c>
      <c r="D34" s="22">
        <v>4.3</v>
      </c>
      <c r="E34" s="22">
        <v>4.3</v>
      </c>
      <c r="F34" s="22">
        <v>4.4000000000000004</v>
      </c>
      <c r="G34" s="39">
        <v>4.4000000000000004</v>
      </c>
      <c r="H34" s="40">
        <v>4.5999999999999996</v>
      </c>
      <c r="I34" s="41">
        <v>4.5999999999999996</v>
      </c>
      <c r="J34" s="42">
        <v>4.7</v>
      </c>
      <c r="K34" s="43">
        <v>4.7</v>
      </c>
      <c r="L34" s="22">
        <v>4.6399999999999997</v>
      </c>
      <c r="M34" s="44">
        <v>4.5999999999999996</v>
      </c>
      <c r="N34" s="45">
        <v>4.6326343283582094</v>
      </c>
      <c r="O34" s="44">
        <v>4.5999999999999996</v>
      </c>
      <c r="P34" s="45">
        <v>5.7</v>
      </c>
    </row>
    <row r="35" spans="1:16">
      <c r="A35" s="18" t="s">
        <v>14</v>
      </c>
      <c r="B35" s="20" t="s">
        <v>21</v>
      </c>
      <c r="C35" s="38">
        <v>3.1</v>
      </c>
      <c r="D35" s="22">
        <v>3.1</v>
      </c>
      <c r="E35" s="38">
        <v>3.1</v>
      </c>
      <c r="F35" s="38">
        <v>3.1</v>
      </c>
      <c r="G35" s="39">
        <v>3.2</v>
      </c>
      <c r="H35" s="40">
        <v>3.4</v>
      </c>
      <c r="I35" s="46">
        <v>3.4</v>
      </c>
      <c r="J35" s="42">
        <v>3.5</v>
      </c>
      <c r="K35" s="43">
        <v>3.4</v>
      </c>
      <c r="L35" s="22">
        <v>3.4209999999999998</v>
      </c>
      <c r="M35" s="44">
        <v>3.4</v>
      </c>
      <c r="N35" s="47">
        <v>3.4928265306122448</v>
      </c>
      <c r="O35" s="44">
        <v>3.6</v>
      </c>
      <c r="P35" s="47">
        <v>3.7</v>
      </c>
    </row>
    <row r="36" spans="1:16">
      <c r="A36" s="18" t="s">
        <v>15</v>
      </c>
      <c r="B36" s="20" t="s">
        <v>20</v>
      </c>
      <c r="C36" s="38">
        <v>4.3</v>
      </c>
      <c r="D36" s="22">
        <v>4.5</v>
      </c>
      <c r="E36" s="22">
        <v>4.5</v>
      </c>
      <c r="F36" s="22">
        <v>4.5</v>
      </c>
      <c r="G36" s="39">
        <v>4.5999999999999996</v>
      </c>
      <c r="H36" s="40">
        <v>4.8</v>
      </c>
      <c r="I36" s="41">
        <v>4.8</v>
      </c>
      <c r="J36" s="42">
        <v>4.8</v>
      </c>
      <c r="K36" s="43">
        <v>4.7</v>
      </c>
      <c r="L36" s="22">
        <v>4.7880000000000003</v>
      </c>
      <c r="M36" s="44">
        <v>4.8</v>
      </c>
      <c r="N36" s="45">
        <v>4.7792073578595318</v>
      </c>
      <c r="O36" s="44">
        <v>4.8</v>
      </c>
      <c r="P36" s="45">
        <v>4.9000000000000004</v>
      </c>
    </row>
    <row r="37" spans="1:16">
      <c r="A37" s="18" t="s">
        <v>15</v>
      </c>
      <c r="B37" s="20" t="s">
        <v>21</v>
      </c>
      <c r="C37" s="38">
        <v>2.4</v>
      </c>
      <c r="D37" s="22">
        <v>2.5</v>
      </c>
      <c r="E37" s="38">
        <v>2.5</v>
      </c>
      <c r="F37" s="38">
        <v>2.5</v>
      </c>
      <c r="G37" s="39">
        <v>2.6</v>
      </c>
      <c r="H37" s="40">
        <v>2.7</v>
      </c>
      <c r="I37" s="46">
        <v>2.8</v>
      </c>
      <c r="J37" s="42">
        <v>2.8</v>
      </c>
      <c r="K37" s="43">
        <v>2.8</v>
      </c>
      <c r="L37" s="22">
        <v>2.7890000000000001</v>
      </c>
      <c r="M37" s="44">
        <v>2.8</v>
      </c>
      <c r="N37" s="47">
        <v>2.7642405660377358</v>
      </c>
      <c r="O37" s="44">
        <v>2.8</v>
      </c>
      <c r="P37" s="47">
        <v>2.9</v>
      </c>
    </row>
    <row r="38" spans="1:16">
      <c r="A38" s="18" t="s">
        <v>16</v>
      </c>
      <c r="B38" s="20" t="s">
        <v>20</v>
      </c>
      <c r="C38" s="38">
        <v>4.7</v>
      </c>
      <c r="D38" s="22">
        <v>4.7</v>
      </c>
      <c r="E38" s="22">
        <v>4.7</v>
      </c>
      <c r="F38" s="22">
        <v>4.8</v>
      </c>
      <c r="G38" s="39">
        <v>4.9000000000000004</v>
      </c>
      <c r="H38" s="40">
        <v>4.9000000000000004</v>
      </c>
      <c r="I38" s="41">
        <v>5</v>
      </c>
      <c r="J38" s="42">
        <v>5</v>
      </c>
      <c r="K38" s="43">
        <v>5</v>
      </c>
      <c r="L38" s="22">
        <v>5.1130000000000004</v>
      </c>
      <c r="M38" s="44">
        <v>5.2</v>
      </c>
      <c r="N38" s="45">
        <v>5.1839302670623146</v>
      </c>
      <c r="O38" s="44">
        <v>5.3</v>
      </c>
      <c r="P38" s="45">
        <v>5.3</v>
      </c>
    </row>
    <row r="39" spans="1:16">
      <c r="A39" s="18" t="s">
        <v>16</v>
      </c>
      <c r="B39" s="20" t="s">
        <v>21</v>
      </c>
      <c r="C39" s="38">
        <v>3.1</v>
      </c>
      <c r="D39" s="22">
        <v>3.2</v>
      </c>
      <c r="E39" s="38">
        <v>3.2</v>
      </c>
      <c r="F39" s="38">
        <v>3.2</v>
      </c>
      <c r="G39" s="39">
        <v>3.3</v>
      </c>
      <c r="H39" s="40">
        <v>3.4</v>
      </c>
      <c r="I39" s="46">
        <v>3.4</v>
      </c>
      <c r="J39" s="42">
        <v>3.4</v>
      </c>
      <c r="K39" s="43">
        <v>3.5</v>
      </c>
      <c r="L39" s="22">
        <v>3.5459999999999998</v>
      </c>
      <c r="M39" s="44">
        <v>3.6</v>
      </c>
      <c r="N39" s="47">
        <v>3.664321100917431</v>
      </c>
      <c r="O39" s="44">
        <v>3.8</v>
      </c>
      <c r="P39" s="47">
        <v>3.8</v>
      </c>
    </row>
    <row r="40" spans="1:16">
      <c r="A40" s="18" t="s">
        <v>17</v>
      </c>
      <c r="B40" s="20" t="s">
        <v>20</v>
      </c>
      <c r="C40" s="38">
        <v>4.5</v>
      </c>
      <c r="D40" s="22">
        <v>4.5</v>
      </c>
      <c r="E40" s="22">
        <v>4.4000000000000004</v>
      </c>
      <c r="F40" s="22">
        <v>4.5</v>
      </c>
      <c r="G40" s="39">
        <v>4.5999999999999996</v>
      </c>
      <c r="H40" s="40">
        <v>4.5999999999999996</v>
      </c>
      <c r="I40" s="41">
        <v>4.5999999999999996</v>
      </c>
      <c r="J40" s="42">
        <v>4.5999999999999996</v>
      </c>
      <c r="K40" s="43">
        <v>4.5999999999999996</v>
      </c>
      <c r="L40" s="22">
        <v>4.7320000000000002</v>
      </c>
      <c r="M40" s="44">
        <v>4.7</v>
      </c>
      <c r="N40" s="45">
        <v>4.6860330578512395</v>
      </c>
      <c r="O40" s="44">
        <v>4.7</v>
      </c>
      <c r="P40" s="45">
        <v>4.7</v>
      </c>
    </row>
    <row r="41" spans="1:16">
      <c r="A41" s="18" t="s">
        <v>17</v>
      </c>
      <c r="B41" s="20" t="s">
        <v>21</v>
      </c>
      <c r="C41" s="38">
        <v>2.2000000000000002</v>
      </c>
      <c r="D41" s="22">
        <v>2.2000000000000002</v>
      </c>
      <c r="E41" s="38">
        <v>2.2000000000000002</v>
      </c>
      <c r="F41" s="38">
        <v>2.2000000000000002</v>
      </c>
      <c r="G41" s="39">
        <v>2.2999999999999998</v>
      </c>
      <c r="H41" s="40">
        <v>2.2999999999999998</v>
      </c>
      <c r="I41" s="46">
        <v>2.2999999999999998</v>
      </c>
      <c r="J41" s="42">
        <v>2.2999999999999998</v>
      </c>
      <c r="K41" s="43">
        <v>2.2999999999999998</v>
      </c>
      <c r="L41" s="22">
        <v>2.3919999999999999</v>
      </c>
      <c r="M41" s="44">
        <v>2.4</v>
      </c>
      <c r="N41" s="47">
        <v>2.3710132743362835</v>
      </c>
      <c r="O41" s="44">
        <v>2.4</v>
      </c>
      <c r="P41" s="47">
        <v>2.4</v>
      </c>
    </row>
    <row r="42" spans="1:16" ht="24" customHeight="1">
      <c r="A42" s="5" t="s">
        <v>110</v>
      </c>
    </row>
    <row r="43" spans="1:16">
      <c r="A43" s="8" t="s">
        <v>32</v>
      </c>
    </row>
  </sheetData>
  <autoFilter ref="A7:P43"/>
  <sortState ref="A9:Z42">
    <sortCondition ref="A9:A42"/>
    <sortCondition ref="B9:B42"/>
  </sortState>
  <mergeCells count="2">
    <mergeCell ref="A5:B6"/>
    <mergeCell ref="C6:P6"/>
  </mergeCells>
  <pageMargins left="0.7" right="0.7" top="0.75" bottom="0.75" header="0.3" footer="0.3"/>
  <pageSetup paperSize="9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3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ColWidth="9.140625" defaultRowHeight="12"/>
  <cols>
    <col min="1" max="1" width="39.28515625" style="49" customWidth="1"/>
    <col min="2" max="2" width="4.42578125" style="49" customWidth="1"/>
    <col min="3" max="12" width="8.42578125" style="49" customWidth="1"/>
    <col min="13" max="16384" width="9.140625" style="49"/>
  </cols>
  <sheetData>
    <row r="1" spans="1:15" s="58" customFormat="1" ht="12.75">
      <c r="A1" s="184" t="s">
        <v>90</v>
      </c>
      <c r="B1" s="48"/>
    </row>
    <row r="2" spans="1:15" s="58" customFormat="1" ht="12.75">
      <c r="A2" s="423" t="s">
        <v>82</v>
      </c>
      <c r="B2" s="50"/>
      <c r="J2" s="59"/>
      <c r="K2" s="59"/>
    </row>
    <row r="3" spans="1:15" s="58" customFormat="1" ht="12.75">
      <c r="A3" s="424" t="s">
        <v>44</v>
      </c>
      <c r="B3" s="50"/>
    </row>
    <row r="4" spans="1:15" s="58" customFormat="1" ht="12.75">
      <c r="A4" s="424" t="s">
        <v>88</v>
      </c>
      <c r="B4" s="50"/>
    </row>
    <row r="5" spans="1:15" ht="117.75" customHeight="1">
      <c r="A5" s="432" t="s">
        <v>170</v>
      </c>
      <c r="B5" s="433"/>
      <c r="C5" s="217">
        <v>2007</v>
      </c>
      <c r="D5" s="217">
        <v>2009</v>
      </c>
      <c r="E5" s="217">
        <v>2011</v>
      </c>
      <c r="F5" s="217">
        <v>2012</v>
      </c>
      <c r="G5" s="217">
        <v>2013</v>
      </c>
      <c r="H5" s="217">
        <v>2014</v>
      </c>
      <c r="I5" s="217">
        <v>2015</v>
      </c>
      <c r="J5" s="217">
        <v>2016</v>
      </c>
      <c r="K5" s="217">
        <v>2017</v>
      </c>
      <c r="L5" s="218">
        <v>2018</v>
      </c>
      <c r="M5" s="339">
        <v>2019</v>
      </c>
      <c r="N5" s="340">
        <v>2020</v>
      </c>
      <c r="O5" s="51"/>
    </row>
    <row r="6" spans="1:15" s="51" customFormat="1">
      <c r="A6" s="60">
        <v>1</v>
      </c>
      <c r="B6" s="61">
        <v>2</v>
      </c>
      <c r="C6" s="62">
        <v>3</v>
      </c>
      <c r="D6" s="62">
        <v>4</v>
      </c>
      <c r="E6" s="62">
        <v>5</v>
      </c>
      <c r="F6" s="62">
        <v>6</v>
      </c>
      <c r="G6" s="62">
        <v>7</v>
      </c>
      <c r="H6" s="62">
        <v>8</v>
      </c>
      <c r="I6" s="62">
        <v>9</v>
      </c>
      <c r="J6" s="62">
        <v>10</v>
      </c>
      <c r="K6" s="62">
        <v>11</v>
      </c>
      <c r="L6" s="63">
        <v>12</v>
      </c>
      <c r="M6" s="338">
        <v>13</v>
      </c>
      <c r="N6" s="337">
        <v>14</v>
      </c>
    </row>
    <row r="7" spans="1:15" s="96" customFormat="1" ht="12" customHeight="1">
      <c r="A7" s="64" t="s">
        <v>52</v>
      </c>
      <c r="B7" s="93" t="s">
        <v>20</v>
      </c>
      <c r="C7" s="94">
        <v>1203</v>
      </c>
      <c r="D7" s="94">
        <v>1056</v>
      </c>
      <c r="E7" s="94">
        <v>1121</v>
      </c>
      <c r="F7" s="94">
        <v>1087</v>
      </c>
      <c r="G7" s="301">
        <v>1086</v>
      </c>
      <c r="H7" s="302">
        <v>1043</v>
      </c>
      <c r="I7" s="303">
        <v>1001</v>
      </c>
      <c r="J7" s="303">
        <v>938</v>
      </c>
      <c r="K7" s="199">
        <v>896</v>
      </c>
      <c r="L7" s="304">
        <v>873</v>
      </c>
      <c r="M7" s="199">
        <v>848</v>
      </c>
      <c r="N7" s="392">
        <v>808</v>
      </c>
      <c r="O7" s="95"/>
    </row>
    <row r="8" spans="1:15" s="96" customFormat="1" ht="12" customHeight="1">
      <c r="A8" s="65" t="s">
        <v>52</v>
      </c>
      <c r="B8" s="97" t="s">
        <v>21</v>
      </c>
      <c r="C8" s="98">
        <v>521</v>
      </c>
      <c r="D8" s="98">
        <v>444</v>
      </c>
      <c r="E8" s="98">
        <v>387</v>
      </c>
      <c r="F8" s="99">
        <v>369</v>
      </c>
      <c r="G8" s="100">
        <v>343</v>
      </c>
      <c r="H8" s="101">
        <v>326</v>
      </c>
      <c r="I8" s="102">
        <v>315</v>
      </c>
      <c r="J8" s="102">
        <v>302</v>
      </c>
      <c r="K8" s="103">
        <v>294</v>
      </c>
      <c r="L8" s="104">
        <v>284</v>
      </c>
      <c r="M8" s="103">
        <v>277</v>
      </c>
      <c r="N8" s="392">
        <v>274</v>
      </c>
      <c r="O8" s="95"/>
    </row>
    <row r="9" spans="1:15" s="96" customFormat="1" ht="12" customHeight="1">
      <c r="A9" s="65" t="s">
        <v>52</v>
      </c>
      <c r="B9" s="97" t="s">
        <v>24</v>
      </c>
      <c r="C9" s="98">
        <v>104</v>
      </c>
      <c r="D9" s="98">
        <v>79</v>
      </c>
      <c r="E9" s="98">
        <v>72</v>
      </c>
      <c r="F9" s="98">
        <v>65</v>
      </c>
      <c r="G9" s="103">
        <v>60</v>
      </c>
      <c r="H9" s="101">
        <v>58</v>
      </c>
      <c r="I9" s="105">
        <v>52</v>
      </c>
      <c r="J9" s="105">
        <v>53</v>
      </c>
      <c r="K9" s="103">
        <v>55</v>
      </c>
      <c r="L9" s="104">
        <v>49</v>
      </c>
      <c r="M9" s="103">
        <v>52</v>
      </c>
      <c r="N9" s="104">
        <v>50</v>
      </c>
      <c r="O9" s="95"/>
    </row>
    <row r="10" spans="1:15" s="96" customFormat="1" ht="12" customHeight="1">
      <c r="A10" s="65" t="s">
        <v>52</v>
      </c>
      <c r="B10" s="97" t="s">
        <v>36</v>
      </c>
      <c r="C10" s="98">
        <v>338</v>
      </c>
      <c r="D10" s="98">
        <v>331</v>
      </c>
      <c r="E10" s="98">
        <v>327</v>
      </c>
      <c r="F10" s="98">
        <v>318</v>
      </c>
      <c r="G10" s="106">
        <v>297</v>
      </c>
      <c r="H10" s="107">
        <v>269</v>
      </c>
      <c r="I10" s="102">
        <v>272</v>
      </c>
      <c r="J10" s="102">
        <v>272</v>
      </c>
      <c r="K10" s="103">
        <v>257</v>
      </c>
      <c r="L10" s="108">
        <v>258</v>
      </c>
      <c r="M10" s="103">
        <v>256</v>
      </c>
      <c r="N10" s="392">
        <v>254</v>
      </c>
      <c r="O10" s="95"/>
    </row>
    <row r="11" spans="1:15" s="96" customFormat="1" ht="12" customHeight="1">
      <c r="A11" s="65" t="s">
        <v>52</v>
      </c>
      <c r="B11" s="97" t="s">
        <v>37</v>
      </c>
      <c r="C11" s="98">
        <v>21</v>
      </c>
      <c r="D11" s="98">
        <v>14</v>
      </c>
      <c r="E11" s="98">
        <v>16</v>
      </c>
      <c r="F11" s="98">
        <v>14</v>
      </c>
      <c r="G11" s="103">
        <v>13</v>
      </c>
      <c r="H11" s="101">
        <v>14</v>
      </c>
      <c r="I11" s="109">
        <v>13</v>
      </c>
      <c r="J11" s="109">
        <v>12</v>
      </c>
      <c r="K11" s="103">
        <v>13</v>
      </c>
      <c r="L11" s="104">
        <v>13</v>
      </c>
      <c r="M11" s="103">
        <v>11</v>
      </c>
      <c r="N11" s="104">
        <v>11</v>
      </c>
      <c r="O11" s="95"/>
    </row>
    <row r="12" spans="1:15" s="96" customFormat="1" ht="12" customHeight="1">
      <c r="A12" s="65" t="s">
        <v>52</v>
      </c>
      <c r="B12" s="97" t="s">
        <v>38</v>
      </c>
      <c r="C12" s="98">
        <v>84</v>
      </c>
      <c r="D12" s="98">
        <v>62</v>
      </c>
      <c r="E12" s="110">
        <v>39</v>
      </c>
      <c r="F12" s="111">
        <v>28</v>
      </c>
      <c r="G12" s="100">
        <v>23</v>
      </c>
      <c r="H12" s="101">
        <v>22</v>
      </c>
      <c r="I12" s="105">
        <v>21</v>
      </c>
      <c r="J12" s="106">
        <v>21</v>
      </c>
      <c r="K12" s="103">
        <v>21</v>
      </c>
      <c r="L12" s="104">
        <v>19</v>
      </c>
      <c r="M12" s="103">
        <v>16</v>
      </c>
      <c r="N12" s="104">
        <v>16</v>
      </c>
      <c r="O12" s="95"/>
    </row>
    <row r="13" spans="1:15" ht="12" customHeight="1">
      <c r="A13" s="66" t="s">
        <v>2</v>
      </c>
      <c r="B13" s="67" t="s">
        <v>20</v>
      </c>
      <c r="C13" s="73">
        <v>77</v>
      </c>
      <c r="D13" s="73">
        <v>75</v>
      </c>
      <c r="E13" s="73">
        <v>76</v>
      </c>
      <c r="F13" s="73">
        <v>74</v>
      </c>
      <c r="G13" s="86">
        <v>72</v>
      </c>
      <c r="H13" s="74">
        <v>70</v>
      </c>
      <c r="I13" s="88">
        <v>68</v>
      </c>
      <c r="J13" s="88">
        <v>68</v>
      </c>
      <c r="K13" s="89">
        <v>70</v>
      </c>
      <c r="L13" s="90">
        <v>70</v>
      </c>
      <c r="M13" s="89">
        <v>68</v>
      </c>
      <c r="N13" s="393">
        <v>65</v>
      </c>
      <c r="O13" s="52"/>
    </row>
    <row r="14" spans="1:15" ht="12" customHeight="1">
      <c r="A14" s="66" t="s">
        <v>2</v>
      </c>
      <c r="B14" s="67" t="s">
        <v>21</v>
      </c>
      <c r="C14" s="73">
        <v>54</v>
      </c>
      <c r="D14" s="73">
        <v>40</v>
      </c>
      <c r="E14" s="73">
        <v>31</v>
      </c>
      <c r="F14" s="73">
        <v>28</v>
      </c>
      <c r="G14" s="80">
        <v>26</v>
      </c>
      <c r="H14" s="81">
        <v>25</v>
      </c>
      <c r="I14" s="91">
        <v>23</v>
      </c>
      <c r="J14" s="91">
        <v>23</v>
      </c>
      <c r="K14" s="83">
        <v>21</v>
      </c>
      <c r="L14" s="84">
        <v>21</v>
      </c>
      <c r="M14" s="83">
        <v>21</v>
      </c>
      <c r="N14" s="393">
        <v>21</v>
      </c>
      <c r="O14" s="52"/>
    </row>
    <row r="15" spans="1:15" ht="12" customHeight="1">
      <c r="A15" s="66" t="s">
        <v>2</v>
      </c>
      <c r="B15" s="67" t="s">
        <v>24</v>
      </c>
      <c r="C15" s="73">
        <v>8</v>
      </c>
      <c r="D15" s="73">
        <v>4</v>
      </c>
      <c r="E15" s="73">
        <v>5</v>
      </c>
      <c r="F15" s="73">
        <v>5</v>
      </c>
      <c r="G15" s="83">
        <v>5</v>
      </c>
      <c r="H15" s="81">
        <v>5</v>
      </c>
      <c r="I15" s="85">
        <v>4</v>
      </c>
      <c r="J15" s="85">
        <v>4</v>
      </c>
      <c r="K15" s="83">
        <v>5</v>
      </c>
      <c r="L15" s="84">
        <v>5</v>
      </c>
      <c r="M15" s="83">
        <v>5</v>
      </c>
      <c r="N15" s="84">
        <v>5</v>
      </c>
      <c r="O15" s="52"/>
    </row>
    <row r="16" spans="1:15" ht="12" customHeight="1">
      <c r="A16" s="66" t="s">
        <v>2</v>
      </c>
      <c r="B16" s="67" t="s">
        <v>36</v>
      </c>
      <c r="C16" s="73">
        <v>26</v>
      </c>
      <c r="D16" s="73">
        <v>27</v>
      </c>
      <c r="E16" s="73">
        <v>27</v>
      </c>
      <c r="F16" s="73">
        <v>26</v>
      </c>
      <c r="G16" s="86">
        <v>25</v>
      </c>
      <c r="H16" s="75">
        <v>25</v>
      </c>
      <c r="I16" s="82">
        <v>25</v>
      </c>
      <c r="J16" s="82">
        <v>25</v>
      </c>
      <c r="K16" s="83">
        <v>25</v>
      </c>
      <c r="L16" s="70">
        <v>25</v>
      </c>
      <c r="M16" s="83">
        <v>25</v>
      </c>
      <c r="N16" s="393">
        <v>25</v>
      </c>
      <c r="O16" s="52"/>
    </row>
    <row r="17" spans="1:15" ht="12" customHeight="1">
      <c r="A17" s="66" t="s">
        <v>2</v>
      </c>
      <c r="B17" s="67" t="s">
        <v>37</v>
      </c>
      <c r="C17" s="73">
        <v>2</v>
      </c>
      <c r="D17" s="73">
        <v>1</v>
      </c>
      <c r="E17" s="73">
        <v>2</v>
      </c>
      <c r="F17" s="73">
        <v>1</v>
      </c>
      <c r="G17" s="73">
        <v>1</v>
      </c>
      <c r="H17" s="81">
        <v>1</v>
      </c>
      <c r="I17" s="71">
        <v>1</v>
      </c>
      <c r="J17" s="71">
        <v>1</v>
      </c>
      <c r="K17" s="71">
        <v>1</v>
      </c>
      <c r="L17" s="84">
        <v>1</v>
      </c>
      <c r="M17" s="71">
        <v>1</v>
      </c>
      <c r="N17" s="84">
        <v>1</v>
      </c>
      <c r="O17" s="52"/>
    </row>
    <row r="18" spans="1:15" ht="12" customHeight="1">
      <c r="A18" s="66" t="s">
        <v>2</v>
      </c>
      <c r="B18" s="67" t="s">
        <v>38</v>
      </c>
      <c r="C18" s="68" t="s">
        <v>18</v>
      </c>
      <c r="D18" s="73">
        <v>1</v>
      </c>
      <c r="E18" s="73">
        <v>1</v>
      </c>
      <c r="F18" s="68" t="s">
        <v>18</v>
      </c>
      <c r="G18" s="80">
        <v>1</v>
      </c>
      <c r="H18" s="68" t="s">
        <v>18</v>
      </c>
      <c r="I18" s="68" t="s">
        <v>18</v>
      </c>
      <c r="J18" s="68" t="s">
        <v>18</v>
      </c>
      <c r="K18" s="68" t="s">
        <v>18</v>
      </c>
      <c r="L18" s="76" t="s">
        <v>18</v>
      </c>
      <c r="M18" s="68" t="s">
        <v>18</v>
      </c>
      <c r="N18" s="76" t="s">
        <v>18</v>
      </c>
      <c r="O18" s="52"/>
    </row>
    <row r="19" spans="1:15" ht="12" customHeight="1">
      <c r="A19" s="66" t="s">
        <v>3</v>
      </c>
      <c r="B19" s="67" t="s">
        <v>20</v>
      </c>
      <c r="C19" s="73">
        <v>54</v>
      </c>
      <c r="D19" s="73">
        <v>45</v>
      </c>
      <c r="E19" s="73">
        <v>48</v>
      </c>
      <c r="F19" s="73">
        <v>41</v>
      </c>
      <c r="G19" s="86">
        <v>38</v>
      </c>
      <c r="H19" s="74">
        <v>35</v>
      </c>
      <c r="I19" s="88">
        <v>35</v>
      </c>
      <c r="J19" s="88">
        <v>35</v>
      </c>
      <c r="K19" s="89">
        <v>32</v>
      </c>
      <c r="L19" s="77">
        <v>32</v>
      </c>
      <c r="M19" s="89">
        <v>32</v>
      </c>
      <c r="N19" s="393">
        <v>30</v>
      </c>
      <c r="O19" s="52"/>
    </row>
    <row r="20" spans="1:15" ht="12" customHeight="1">
      <c r="A20" s="66" t="s">
        <v>3</v>
      </c>
      <c r="B20" s="67" t="s">
        <v>21</v>
      </c>
      <c r="C20" s="73">
        <v>20</v>
      </c>
      <c r="D20" s="73">
        <v>18</v>
      </c>
      <c r="E20" s="73">
        <v>20</v>
      </c>
      <c r="F20" s="73">
        <v>16</v>
      </c>
      <c r="G20" s="80">
        <v>16</v>
      </c>
      <c r="H20" s="81">
        <v>15</v>
      </c>
      <c r="I20" s="91">
        <v>14</v>
      </c>
      <c r="J20" s="91">
        <v>12</v>
      </c>
      <c r="K20" s="83">
        <v>12</v>
      </c>
      <c r="L20" s="84">
        <v>12</v>
      </c>
      <c r="M20" s="83">
        <v>9</v>
      </c>
      <c r="N20" s="393">
        <v>9</v>
      </c>
      <c r="O20" s="52"/>
    </row>
    <row r="21" spans="1:15" ht="12" customHeight="1">
      <c r="A21" s="66" t="s">
        <v>3</v>
      </c>
      <c r="B21" s="67" t="s">
        <v>24</v>
      </c>
      <c r="C21" s="73">
        <v>4</v>
      </c>
      <c r="D21" s="73">
        <v>1</v>
      </c>
      <c r="E21" s="73">
        <v>2</v>
      </c>
      <c r="F21" s="73">
        <v>1</v>
      </c>
      <c r="G21" s="68" t="s">
        <v>18</v>
      </c>
      <c r="H21" s="68" t="s">
        <v>18</v>
      </c>
      <c r="I21" s="68" t="s">
        <v>18</v>
      </c>
      <c r="J21" s="68" t="s">
        <v>18</v>
      </c>
      <c r="K21" s="68" t="s">
        <v>18</v>
      </c>
      <c r="L21" s="76" t="s">
        <v>18</v>
      </c>
      <c r="M21" s="68" t="s">
        <v>18</v>
      </c>
      <c r="N21" s="76" t="s">
        <v>18</v>
      </c>
      <c r="O21" s="52"/>
    </row>
    <row r="22" spans="1:15" ht="12" customHeight="1">
      <c r="A22" s="66" t="s">
        <v>3</v>
      </c>
      <c r="B22" s="67" t="s">
        <v>36</v>
      </c>
      <c r="C22" s="73">
        <v>14</v>
      </c>
      <c r="D22" s="73">
        <v>14</v>
      </c>
      <c r="E22" s="73">
        <v>13</v>
      </c>
      <c r="F22" s="73">
        <v>13</v>
      </c>
      <c r="G22" s="86">
        <v>13</v>
      </c>
      <c r="H22" s="75">
        <v>13</v>
      </c>
      <c r="I22" s="82">
        <v>13</v>
      </c>
      <c r="J22" s="82">
        <v>13</v>
      </c>
      <c r="K22" s="83">
        <v>3</v>
      </c>
      <c r="L22" s="70">
        <v>3</v>
      </c>
      <c r="M22" s="83">
        <v>3</v>
      </c>
      <c r="N22" s="393">
        <v>3</v>
      </c>
      <c r="O22" s="52"/>
    </row>
    <row r="23" spans="1:15" ht="12" customHeight="1">
      <c r="A23" s="66" t="s">
        <v>3</v>
      </c>
      <c r="B23" s="67" t="s">
        <v>37</v>
      </c>
      <c r="C23" s="73">
        <v>1</v>
      </c>
      <c r="D23" s="68" t="s">
        <v>18</v>
      </c>
      <c r="E23" s="68" t="s">
        <v>18</v>
      </c>
      <c r="F23" s="68" t="s">
        <v>18</v>
      </c>
      <c r="G23" s="68" t="s">
        <v>18</v>
      </c>
      <c r="H23" s="68" t="s">
        <v>18</v>
      </c>
      <c r="I23" s="68" t="s">
        <v>18</v>
      </c>
      <c r="J23" s="68" t="s">
        <v>18</v>
      </c>
      <c r="K23" s="68" t="s">
        <v>18</v>
      </c>
      <c r="L23" s="76" t="s">
        <v>18</v>
      </c>
      <c r="M23" s="68" t="s">
        <v>18</v>
      </c>
      <c r="N23" s="76" t="s">
        <v>18</v>
      </c>
      <c r="O23" s="52"/>
    </row>
    <row r="24" spans="1:15" ht="12" customHeight="1">
      <c r="A24" s="66" t="s">
        <v>3</v>
      </c>
      <c r="B24" s="67" t="s">
        <v>38</v>
      </c>
      <c r="C24" s="73">
        <v>1</v>
      </c>
      <c r="D24" s="73">
        <v>1</v>
      </c>
      <c r="E24" s="73">
        <v>1</v>
      </c>
      <c r="F24" s="68" t="s">
        <v>18</v>
      </c>
      <c r="G24" s="68" t="s">
        <v>18</v>
      </c>
      <c r="H24" s="68" t="s">
        <v>18</v>
      </c>
      <c r="I24" s="68" t="s">
        <v>18</v>
      </c>
      <c r="J24" s="68" t="s">
        <v>18</v>
      </c>
      <c r="K24" s="68" t="s">
        <v>18</v>
      </c>
      <c r="L24" s="76" t="s">
        <v>18</v>
      </c>
      <c r="M24" s="68" t="s">
        <v>18</v>
      </c>
      <c r="N24" s="76" t="s">
        <v>18</v>
      </c>
      <c r="O24" s="52"/>
    </row>
    <row r="25" spans="1:15" ht="12" customHeight="1">
      <c r="A25" s="66" t="s">
        <v>4</v>
      </c>
      <c r="B25" s="67" t="s">
        <v>20</v>
      </c>
      <c r="C25" s="73">
        <v>64</v>
      </c>
      <c r="D25" s="73">
        <v>65</v>
      </c>
      <c r="E25" s="73">
        <v>67</v>
      </c>
      <c r="F25" s="73">
        <v>64</v>
      </c>
      <c r="G25" s="86">
        <v>64</v>
      </c>
      <c r="H25" s="74">
        <v>61</v>
      </c>
      <c r="I25" s="88">
        <v>56</v>
      </c>
      <c r="J25" s="88">
        <v>55</v>
      </c>
      <c r="K25" s="89">
        <v>55</v>
      </c>
      <c r="L25" s="90">
        <v>54</v>
      </c>
      <c r="M25" s="89">
        <v>54</v>
      </c>
      <c r="N25" s="393">
        <v>53</v>
      </c>
      <c r="O25" s="52"/>
    </row>
    <row r="26" spans="1:15" ht="12" customHeight="1">
      <c r="A26" s="66" t="s">
        <v>4</v>
      </c>
      <c r="B26" s="67" t="s">
        <v>21</v>
      </c>
      <c r="C26" s="73">
        <v>27</v>
      </c>
      <c r="D26" s="73">
        <v>25</v>
      </c>
      <c r="E26" s="73">
        <v>24</v>
      </c>
      <c r="F26" s="73">
        <v>22</v>
      </c>
      <c r="G26" s="80">
        <v>20</v>
      </c>
      <c r="H26" s="81">
        <v>20</v>
      </c>
      <c r="I26" s="91">
        <v>20</v>
      </c>
      <c r="J26" s="91">
        <v>20</v>
      </c>
      <c r="K26" s="83">
        <v>20</v>
      </c>
      <c r="L26" s="84">
        <v>19</v>
      </c>
      <c r="M26" s="83">
        <v>18</v>
      </c>
      <c r="N26" s="393">
        <v>18</v>
      </c>
      <c r="O26" s="52"/>
    </row>
    <row r="27" spans="1:15" ht="12" customHeight="1">
      <c r="A27" s="66" t="s">
        <v>4</v>
      </c>
      <c r="B27" s="67" t="s">
        <v>24</v>
      </c>
      <c r="C27" s="73">
        <v>6</v>
      </c>
      <c r="D27" s="73">
        <v>5</v>
      </c>
      <c r="E27" s="73">
        <v>4</v>
      </c>
      <c r="F27" s="73">
        <v>3</v>
      </c>
      <c r="G27" s="83">
        <v>3</v>
      </c>
      <c r="H27" s="81">
        <v>3</v>
      </c>
      <c r="I27" s="85">
        <v>3</v>
      </c>
      <c r="J27" s="85">
        <v>3</v>
      </c>
      <c r="K27" s="83">
        <v>3</v>
      </c>
      <c r="L27" s="84">
        <v>3</v>
      </c>
      <c r="M27" s="83">
        <v>3</v>
      </c>
      <c r="N27" s="84">
        <v>3</v>
      </c>
      <c r="O27" s="52"/>
    </row>
    <row r="28" spans="1:15" ht="12" customHeight="1">
      <c r="A28" s="66" t="s">
        <v>4</v>
      </c>
      <c r="B28" s="67" t="s">
        <v>36</v>
      </c>
      <c r="C28" s="73">
        <v>19</v>
      </c>
      <c r="D28" s="73">
        <v>19</v>
      </c>
      <c r="E28" s="73">
        <v>19</v>
      </c>
      <c r="F28" s="73">
        <v>19</v>
      </c>
      <c r="G28" s="86">
        <v>19</v>
      </c>
      <c r="H28" s="75">
        <v>10</v>
      </c>
      <c r="I28" s="82">
        <v>10</v>
      </c>
      <c r="J28" s="82">
        <v>10</v>
      </c>
      <c r="K28" s="83">
        <v>10</v>
      </c>
      <c r="L28" s="70">
        <v>10</v>
      </c>
      <c r="M28" s="83">
        <v>10</v>
      </c>
      <c r="N28" s="393">
        <v>10</v>
      </c>
      <c r="O28" s="52"/>
    </row>
    <row r="29" spans="1:15" ht="12" customHeight="1">
      <c r="A29" s="66" t="s">
        <v>4</v>
      </c>
      <c r="B29" s="67" t="s">
        <v>37</v>
      </c>
      <c r="C29" s="73">
        <v>1</v>
      </c>
      <c r="D29" s="73">
        <v>1</v>
      </c>
      <c r="E29" s="73">
        <v>1</v>
      </c>
      <c r="F29" s="73">
        <v>1</v>
      </c>
      <c r="G29" s="73">
        <v>1</v>
      </c>
      <c r="H29" s="81">
        <v>1</v>
      </c>
      <c r="I29" s="71">
        <v>1</v>
      </c>
      <c r="J29" s="71">
        <v>1</v>
      </c>
      <c r="K29" s="71">
        <v>1</v>
      </c>
      <c r="L29" s="84">
        <v>1</v>
      </c>
      <c r="M29" s="71">
        <v>1</v>
      </c>
      <c r="N29" s="84">
        <v>1</v>
      </c>
      <c r="O29" s="52"/>
    </row>
    <row r="30" spans="1:15" ht="12" customHeight="1">
      <c r="A30" s="66" t="s">
        <v>4</v>
      </c>
      <c r="B30" s="67" t="s">
        <v>38</v>
      </c>
      <c r="C30" s="73">
        <v>2</v>
      </c>
      <c r="D30" s="73">
        <v>2</v>
      </c>
      <c r="E30" s="73">
        <v>2</v>
      </c>
      <c r="F30" s="78">
        <v>1</v>
      </c>
      <c r="G30" s="68" t="s">
        <v>18</v>
      </c>
      <c r="H30" s="68" t="s">
        <v>18</v>
      </c>
      <c r="I30" s="68" t="s">
        <v>18</v>
      </c>
      <c r="J30" s="68" t="s">
        <v>18</v>
      </c>
      <c r="K30" s="68" t="s">
        <v>18</v>
      </c>
      <c r="L30" s="76" t="s">
        <v>18</v>
      </c>
      <c r="M30" s="68" t="s">
        <v>18</v>
      </c>
      <c r="N30" s="76" t="s">
        <v>18</v>
      </c>
      <c r="O30" s="52"/>
    </row>
    <row r="31" spans="1:15" ht="12" customHeight="1">
      <c r="A31" s="66" t="s">
        <v>5</v>
      </c>
      <c r="B31" s="67" t="s">
        <v>20</v>
      </c>
      <c r="C31" s="73">
        <v>9</v>
      </c>
      <c r="D31" s="73">
        <v>8</v>
      </c>
      <c r="E31" s="73">
        <v>8</v>
      </c>
      <c r="F31" s="73">
        <v>8</v>
      </c>
      <c r="G31" s="86">
        <v>6</v>
      </c>
      <c r="H31" s="74">
        <v>6</v>
      </c>
      <c r="I31" s="88">
        <v>6</v>
      </c>
      <c r="J31" s="88">
        <v>6</v>
      </c>
      <c r="K31" s="89">
        <v>6</v>
      </c>
      <c r="L31" s="90">
        <v>7</v>
      </c>
      <c r="M31" s="89">
        <v>5</v>
      </c>
      <c r="N31" s="393">
        <v>5</v>
      </c>
      <c r="O31" s="52"/>
    </row>
    <row r="32" spans="1:15" ht="12" customHeight="1">
      <c r="A32" s="66" t="s">
        <v>5</v>
      </c>
      <c r="B32" s="67" t="s">
        <v>21</v>
      </c>
      <c r="C32" s="73">
        <v>14</v>
      </c>
      <c r="D32" s="73">
        <v>11</v>
      </c>
      <c r="E32" s="73">
        <v>10</v>
      </c>
      <c r="F32" s="73">
        <v>11</v>
      </c>
      <c r="G32" s="80">
        <v>11</v>
      </c>
      <c r="H32" s="81">
        <v>10</v>
      </c>
      <c r="I32" s="91">
        <v>7</v>
      </c>
      <c r="J32" s="91">
        <v>6</v>
      </c>
      <c r="K32" s="83">
        <v>6</v>
      </c>
      <c r="L32" s="84">
        <v>5</v>
      </c>
      <c r="M32" s="83">
        <v>5</v>
      </c>
      <c r="N32" s="393">
        <v>4</v>
      </c>
      <c r="O32" s="52"/>
    </row>
    <row r="33" spans="1:15" ht="12" customHeight="1">
      <c r="A33" s="66" t="s">
        <v>5</v>
      </c>
      <c r="B33" s="67" t="s">
        <v>24</v>
      </c>
      <c r="C33" s="73">
        <v>3</v>
      </c>
      <c r="D33" s="73">
        <v>2</v>
      </c>
      <c r="E33" s="73">
        <v>1</v>
      </c>
      <c r="F33" s="73">
        <v>1</v>
      </c>
      <c r="G33" s="83">
        <v>1</v>
      </c>
      <c r="H33" s="81">
        <v>1</v>
      </c>
      <c r="I33" s="85">
        <v>1</v>
      </c>
      <c r="J33" s="85">
        <v>1</v>
      </c>
      <c r="K33" s="83">
        <v>1</v>
      </c>
      <c r="L33" s="84">
        <v>1</v>
      </c>
      <c r="M33" s="83">
        <v>1</v>
      </c>
      <c r="N33" s="84">
        <v>1</v>
      </c>
      <c r="O33" s="52"/>
    </row>
    <row r="34" spans="1:15" ht="12" customHeight="1">
      <c r="A34" s="66" t="s">
        <v>5</v>
      </c>
      <c r="B34" s="67" t="s">
        <v>36</v>
      </c>
      <c r="C34" s="73">
        <v>13</v>
      </c>
      <c r="D34" s="73">
        <v>13</v>
      </c>
      <c r="E34" s="73">
        <v>10</v>
      </c>
      <c r="F34" s="73">
        <v>7</v>
      </c>
      <c r="G34" s="86">
        <v>9</v>
      </c>
      <c r="H34" s="75">
        <v>9</v>
      </c>
      <c r="I34" s="82">
        <v>10</v>
      </c>
      <c r="J34" s="82">
        <v>9</v>
      </c>
      <c r="K34" s="83">
        <v>4</v>
      </c>
      <c r="L34" s="70">
        <v>3</v>
      </c>
      <c r="M34" s="83">
        <v>3</v>
      </c>
      <c r="N34" s="393">
        <v>2</v>
      </c>
      <c r="O34" s="52"/>
    </row>
    <row r="35" spans="1:15" ht="12" customHeight="1">
      <c r="A35" s="66" t="s">
        <v>5</v>
      </c>
      <c r="B35" s="67" t="s">
        <v>37</v>
      </c>
      <c r="C35" s="68" t="s">
        <v>18</v>
      </c>
      <c r="D35" s="68" t="s">
        <v>18</v>
      </c>
      <c r="E35" s="68" t="s">
        <v>18</v>
      </c>
      <c r="F35" s="68" t="s">
        <v>18</v>
      </c>
      <c r="G35" s="68" t="s">
        <v>18</v>
      </c>
      <c r="H35" s="68" t="s">
        <v>18</v>
      </c>
      <c r="I35" s="68" t="s">
        <v>18</v>
      </c>
      <c r="J35" s="68" t="s">
        <v>18</v>
      </c>
      <c r="K35" s="68" t="s">
        <v>18</v>
      </c>
      <c r="L35" s="76" t="s">
        <v>18</v>
      </c>
      <c r="M35" s="68" t="s">
        <v>18</v>
      </c>
      <c r="N35" s="76" t="s">
        <v>18</v>
      </c>
      <c r="O35" s="52"/>
    </row>
    <row r="36" spans="1:15" ht="12" customHeight="1">
      <c r="A36" s="66" t="s">
        <v>5</v>
      </c>
      <c r="B36" s="67" t="s">
        <v>38</v>
      </c>
      <c r="C36" s="73">
        <v>1</v>
      </c>
      <c r="D36" s="73">
        <v>1</v>
      </c>
      <c r="E36" s="68" t="s">
        <v>18</v>
      </c>
      <c r="F36" s="68" t="s">
        <v>18</v>
      </c>
      <c r="G36" s="68" t="s">
        <v>18</v>
      </c>
      <c r="H36" s="68" t="s">
        <v>18</v>
      </c>
      <c r="I36" s="68" t="s">
        <v>18</v>
      </c>
      <c r="J36" s="68" t="s">
        <v>18</v>
      </c>
      <c r="K36" s="68" t="s">
        <v>18</v>
      </c>
      <c r="L36" s="76" t="s">
        <v>18</v>
      </c>
      <c r="M36" s="68" t="s">
        <v>18</v>
      </c>
      <c r="N36" s="76" t="s">
        <v>18</v>
      </c>
      <c r="O36" s="52"/>
    </row>
    <row r="37" spans="1:15" ht="12" customHeight="1">
      <c r="A37" s="66" t="s">
        <v>6</v>
      </c>
      <c r="B37" s="67" t="s">
        <v>20</v>
      </c>
      <c r="C37" s="73">
        <v>148</v>
      </c>
      <c r="D37" s="73">
        <v>91</v>
      </c>
      <c r="E37" s="73">
        <v>134</v>
      </c>
      <c r="F37" s="73">
        <v>127</v>
      </c>
      <c r="G37" s="86">
        <v>129</v>
      </c>
      <c r="H37" s="74">
        <v>120</v>
      </c>
      <c r="I37" s="88">
        <v>95</v>
      </c>
      <c r="J37" s="88">
        <v>56</v>
      </c>
      <c r="K37" s="89">
        <v>52</v>
      </c>
      <c r="L37" s="90">
        <v>51</v>
      </c>
      <c r="M37" s="89">
        <v>46</v>
      </c>
      <c r="N37" s="393">
        <v>46</v>
      </c>
      <c r="O37" s="52"/>
    </row>
    <row r="38" spans="1:15" ht="12" customHeight="1">
      <c r="A38" s="66" t="s">
        <v>6</v>
      </c>
      <c r="B38" s="67" t="s">
        <v>21</v>
      </c>
      <c r="C38" s="73">
        <v>32</v>
      </c>
      <c r="D38" s="73">
        <v>34</v>
      </c>
      <c r="E38" s="73">
        <v>25</v>
      </c>
      <c r="F38" s="73">
        <v>25</v>
      </c>
      <c r="G38" s="80">
        <v>24</v>
      </c>
      <c r="H38" s="81">
        <v>24</v>
      </c>
      <c r="I38" s="91">
        <v>22</v>
      </c>
      <c r="J38" s="91">
        <v>19</v>
      </c>
      <c r="K38" s="83">
        <v>18</v>
      </c>
      <c r="L38" s="84">
        <v>18</v>
      </c>
      <c r="M38" s="83">
        <v>17</v>
      </c>
      <c r="N38" s="393">
        <v>16</v>
      </c>
      <c r="O38" s="52"/>
    </row>
    <row r="39" spans="1:15" ht="12" customHeight="1">
      <c r="A39" s="66" t="s">
        <v>6</v>
      </c>
      <c r="B39" s="67" t="s">
        <v>24</v>
      </c>
      <c r="C39" s="73">
        <v>5</v>
      </c>
      <c r="D39" s="73">
        <v>4</v>
      </c>
      <c r="E39" s="73">
        <v>3</v>
      </c>
      <c r="F39" s="73">
        <v>3</v>
      </c>
      <c r="G39" s="83">
        <v>3</v>
      </c>
      <c r="H39" s="81">
        <v>3</v>
      </c>
      <c r="I39" s="85">
        <v>3</v>
      </c>
      <c r="J39" s="85">
        <v>3</v>
      </c>
      <c r="K39" s="83">
        <v>3</v>
      </c>
      <c r="L39" s="84">
        <v>3</v>
      </c>
      <c r="M39" s="83">
        <v>3</v>
      </c>
      <c r="N39" s="84">
        <v>3</v>
      </c>
      <c r="O39" s="52"/>
    </row>
    <row r="40" spans="1:15" ht="12" customHeight="1">
      <c r="A40" s="66" t="s">
        <v>6</v>
      </c>
      <c r="B40" s="67" t="s">
        <v>36</v>
      </c>
      <c r="C40" s="73">
        <v>18</v>
      </c>
      <c r="D40" s="73">
        <v>21</v>
      </c>
      <c r="E40" s="73">
        <v>21</v>
      </c>
      <c r="F40" s="73">
        <v>21</v>
      </c>
      <c r="G40" s="86">
        <v>21</v>
      </c>
      <c r="H40" s="75">
        <v>21</v>
      </c>
      <c r="I40" s="82">
        <v>21</v>
      </c>
      <c r="J40" s="82">
        <v>21</v>
      </c>
      <c r="K40" s="83">
        <v>21</v>
      </c>
      <c r="L40" s="70">
        <v>21</v>
      </c>
      <c r="M40" s="83">
        <v>21</v>
      </c>
      <c r="N40" s="393">
        <v>21</v>
      </c>
      <c r="O40" s="52"/>
    </row>
    <row r="41" spans="1:15" ht="12" customHeight="1">
      <c r="A41" s="66" t="s">
        <v>6</v>
      </c>
      <c r="B41" s="67" t="s">
        <v>37</v>
      </c>
      <c r="C41" s="73">
        <v>1</v>
      </c>
      <c r="D41" s="68" t="s">
        <v>18</v>
      </c>
      <c r="E41" s="68" t="s">
        <v>18</v>
      </c>
      <c r="F41" s="68">
        <v>1</v>
      </c>
      <c r="G41" s="83">
        <v>1</v>
      </c>
      <c r="H41" s="81">
        <v>1</v>
      </c>
      <c r="I41" s="71">
        <v>1</v>
      </c>
      <c r="J41" s="71">
        <v>1</v>
      </c>
      <c r="K41" s="71">
        <v>1</v>
      </c>
      <c r="L41" s="84">
        <v>1</v>
      </c>
      <c r="M41" s="71">
        <v>1</v>
      </c>
      <c r="N41" s="84">
        <v>1</v>
      </c>
      <c r="O41" s="52"/>
    </row>
    <row r="42" spans="1:15" ht="12" customHeight="1">
      <c r="A42" s="66" t="s">
        <v>6</v>
      </c>
      <c r="B42" s="67" t="s">
        <v>38</v>
      </c>
      <c r="C42" s="73">
        <v>11</v>
      </c>
      <c r="D42" s="73">
        <v>5</v>
      </c>
      <c r="E42" s="73">
        <v>3</v>
      </c>
      <c r="F42" s="73">
        <v>2</v>
      </c>
      <c r="G42" s="80">
        <v>2</v>
      </c>
      <c r="H42" s="81">
        <v>2</v>
      </c>
      <c r="I42" s="85">
        <v>2</v>
      </c>
      <c r="J42" s="73">
        <v>2</v>
      </c>
      <c r="K42" s="73">
        <v>2</v>
      </c>
      <c r="L42" s="84">
        <v>2</v>
      </c>
      <c r="M42" s="73">
        <v>2</v>
      </c>
      <c r="N42" s="381">
        <v>2</v>
      </c>
      <c r="O42" s="52"/>
    </row>
    <row r="43" spans="1:15" ht="12" customHeight="1">
      <c r="A43" s="66" t="s">
        <v>7</v>
      </c>
      <c r="B43" s="67" t="s">
        <v>20</v>
      </c>
      <c r="C43" s="73">
        <v>182</v>
      </c>
      <c r="D43" s="73">
        <v>172</v>
      </c>
      <c r="E43" s="73">
        <v>163</v>
      </c>
      <c r="F43" s="73">
        <v>156</v>
      </c>
      <c r="G43" s="86">
        <v>156</v>
      </c>
      <c r="H43" s="74">
        <v>156</v>
      </c>
      <c r="I43" s="88">
        <v>151</v>
      </c>
      <c r="J43" s="88">
        <v>142</v>
      </c>
      <c r="K43" s="89">
        <v>136</v>
      </c>
      <c r="L43" s="90">
        <v>132</v>
      </c>
      <c r="M43" s="89">
        <v>129</v>
      </c>
      <c r="N43" s="393">
        <v>125</v>
      </c>
      <c r="O43" s="52"/>
    </row>
    <row r="44" spans="1:15" ht="12" customHeight="1">
      <c r="A44" s="66" t="s">
        <v>7</v>
      </c>
      <c r="B44" s="67" t="s">
        <v>21</v>
      </c>
      <c r="C44" s="73">
        <v>64</v>
      </c>
      <c r="D44" s="73">
        <v>49</v>
      </c>
      <c r="E44" s="73">
        <v>47</v>
      </c>
      <c r="F44" s="73">
        <v>43</v>
      </c>
      <c r="G44" s="80">
        <v>38</v>
      </c>
      <c r="H44" s="81">
        <v>38</v>
      </c>
      <c r="I44" s="91">
        <v>39</v>
      </c>
      <c r="J44" s="91">
        <v>37</v>
      </c>
      <c r="K44" s="83">
        <v>35</v>
      </c>
      <c r="L44" s="84">
        <v>35</v>
      </c>
      <c r="M44" s="83">
        <v>35</v>
      </c>
      <c r="N44" s="393">
        <v>33</v>
      </c>
      <c r="O44" s="52"/>
    </row>
    <row r="45" spans="1:15" ht="12" customHeight="1">
      <c r="A45" s="66" t="s">
        <v>7</v>
      </c>
      <c r="B45" s="67" t="s">
        <v>24</v>
      </c>
      <c r="C45" s="73">
        <v>8</v>
      </c>
      <c r="D45" s="73">
        <v>5</v>
      </c>
      <c r="E45" s="73">
        <v>3</v>
      </c>
      <c r="F45" s="73">
        <v>4</v>
      </c>
      <c r="G45" s="83">
        <v>3</v>
      </c>
      <c r="H45" s="81">
        <v>3</v>
      </c>
      <c r="I45" s="85">
        <v>2</v>
      </c>
      <c r="J45" s="85">
        <v>2</v>
      </c>
      <c r="K45" s="83">
        <v>3</v>
      </c>
      <c r="L45" s="84">
        <v>3</v>
      </c>
      <c r="M45" s="83">
        <v>2</v>
      </c>
      <c r="N45" s="84">
        <v>2</v>
      </c>
      <c r="O45" s="52"/>
    </row>
    <row r="46" spans="1:15" ht="12" customHeight="1">
      <c r="A46" s="66" t="s">
        <v>7</v>
      </c>
      <c r="B46" s="67" t="s">
        <v>36</v>
      </c>
      <c r="C46" s="73">
        <v>22</v>
      </c>
      <c r="D46" s="73">
        <v>22</v>
      </c>
      <c r="E46" s="73">
        <v>22</v>
      </c>
      <c r="F46" s="73">
        <v>22</v>
      </c>
      <c r="G46" s="86">
        <v>22</v>
      </c>
      <c r="H46" s="75">
        <v>22</v>
      </c>
      <c r="I46" s="82">
        <v>22</v>
      </c>
      <c r="J46" s="82">
        <v>22</v>
      </c>
      <c r="K46" s="83">
        <v>22</v>
      </c>
      <c r="L46" s="70">
        <v>22</v>
      </c>
      <c r="M46" s="83">
        <v>22</v>
      </c>
      <c r="N46" s="393">
        <v>22</v>
      </c>
      <c r="O46" s="52"/>
    </row>
    <row r="47" spans="1:15" ht="12" customHeight="1">
      <c r="A47" s="66" t="s">
        <v>7</v>
      </c>
      <c r="B47" s="67" t="s">
        <v>37</v>
      </c>
      <c r="C47" s="73">
        <v>2</v>
      </c>
      <c r="D47" s="73">
        <v>1</v>
      </c>
      <c r="E47" s="73">
        <v>2</v>
      </c>
      <c r="F47" s="73">
        <v>2</v>
      </c>
      <c r="G47" s="83">
        <v>2</v>
      </c>
      <c r="H47" s="81">
        <v>2</v>
      </c>
      <c r="I47" s="71">
        <v>2</v>
      </c>
      <c r="J47" s="71">
        <v>2</v>
      </c>
      <c r="K47" s="71">
        <v>2</v>
      </c>
      <c r="L47" s="84">
        <v>2</v>
      </c>
      <c r="M47" s="71">
        <v>1</v>
      </c>
      <c r="N47" s="84">
        <v>1</v>
      </c>
      <c r="O47" s="52"/>
    </row>
    <row r="48" spans="1:15" ht="12" customHeight="1">
      <c r="A48" s="66" t="s">
        <v>7</v>
      </c>
      <c r="B48" s="67" t="s">
        <v>38</v>
      </c>
      <c r="C48" s="73">
        <v>11</v>
      </c>
      <c r="D48" s="73">
        <v>6</v>
      </c>
      <c r="E48" s="73">
        <v>6</v>
      </c>
      <c r="F48" s="78">
        <v>5</v>
      </c>
      <c r="G48" s="80">
        <v>5</v>
      </c>
      <c r="H48" s="81">
        <v>5</v>
      </c>
      <c r="I48" s="85">
        <v>4</v>
      </c>
      <c r="J48" s="73">
        <v>4</v>
      </c>
      <c r="K48" s="73">
        <v>4</v>
      </c>
      <c r="L48" s="84">
        <v>3</v>
      </c>
      <c r="M48" s="73">
        <v>3</v>
      </c>
      <c r="N48" s="84">
        <v>2</v>
      </c>
      <c r="O48" s="52"/>
    </row>
    <row r="49" spans="1:15" ht="12" customHeight="1">
      <c r="A49" s="66" t="s">
        <v>8</v>
      </c>
      <c r="B49" s="67" t="s">
        <v>20</v>
      </c>
      <c r="C49" s="73">
        <v>192</v>
      </c>
      <c r="D49" s="73">
        <v>186</v>
      </c>
      <c r="E49" s="73">
        <v>190</v>
      </c>
      <c r="F49" s="73">
        <v>191</v>
      </c>
      <c r="G49" s="86">
        <v>192</v>
      </c>
      <c r="H49" s="74">
        <v>192</v>
      </c>
      <c r="I49" s="88">
        <v>192</v>
      </c>
      <c r="J49" s="88">
        <v>190</v>
      </c>
      <c r="K49" s="89">
        <v>192</v>
      </c>
      <c r="L49" s="90">
        <v>183</v>
      </c>
      <c r="M49" s="89">
        <v>183</v>
      </c>
      <c r="N49" s="393">
        <v>178</v>
      </c>
      <c r="O49" s="52"/>
    </row>
    <row r="50" spans="1:15" ht="12" customHeight="1">
      <c r="A50" s="66" t="s">
        <v>8</v>
      </c>
      <c r="B50" s="67" t="s">
        <v>21</v>
      </c>
      <c r="C50" s="73">
        <v>58</v>
      </c>
      <c r="D50" s="73">
        <v>55</v>
      </c>
      <c r="E50" s="73">
        <v>53</v>
      </c>
      <c r="F50" s="73">
        <v>46</v>
      </c>
      <c r="G50" s="80">
        <v>46</v>
      </c>
      <c r="H50" s="81">
        <v>43</v>
      </c>
      <c r="I50" s="91">
        <v>47</v>
      </c>
      <c r="J50" s="91">
        <v>47</v>
      </c>
      <c r="K50" s="83">
        <v>49</v>
      </c>
      <c r="L50" s="84">
        <v>49</v>
      </c>
      <c r="M50" s="83">
        <v>51</v>
      </c>
      <c r="N50" s="393">
        <v>53</v>
      </c>
      <c r="O50" s="52"/>
    </row>
    <row r="51" spans="1:15" ht="12" customHeight="1">
      <c r="A51" s="66" t="s">
        <v>8</v>
      </c>
      <c r="B51" s="67" t="s">
        <v>24</v>
      </c>
      <c r="C51" s="73">
        <v>14</v>
      </c>
      <c r="D51" s="73">
        <v>14</v>
      </c>
      <c r="E51" s="73">
        <v>12</v>
      </c>
      <c r="F51" s="73">
        <v>10</v>
      </c>
      <c r="G51" s="83">
        <v>9</v>
      </c>
      <c r="H51" s="81">
        <v>9</v>
      </c>
      <c r="I51" s="85">
        <v>7</v>
      </c>
      <c r="J51" s="85">
        <v>7</v>
      </c>
      <c r="K51" s="83">
        <v>7</v>
      </c>
      <c r="L51" s="84">
        <v>7</v>
      </c>
      <c r="M51" s="83">
        <v>7</v>
      </c>
      <c r="N51" s="84">
        <v>6</v>
      </c>
      <c r="O51" s="52"/>
    </row>
    <row r="52" spans="1:15" ht="12" customHeight="1">
      <c r="A52" s="66" t="s">
        <v>8</v>
      </c>
      <c r="B52" s="67" t="s">
        <v>36</v>
      </c>
      <c r="C52" s="73">
        <v>38</v>
      </c>
      <c r="D52" s="73">
        <v>38</v>
      </c>
      <c r="E52" s="73">
        <v>37</v>
      </c>
      <c r="F52" s="73">
        <v>37</v>
      </c>
      <c r="G52" s="86">
        <v>32</v>
      </c>
      <c r="H52" s="75">
        <v>32</v>
      </c>
      <c r="I52" s="82">
        <v>32</v>
      </c>
      <c r="J52" s="82">
        <v>31</v>
      </c>
      <c r="K52" s="83">
        <v>31</v>
      </c>
      <c r="L52" s="70">
        <v>32</v>
      </c>
      <c r="M52" s="83">
        <v>32</v>
      </c>
      <c r="N52" s="393">
        <v>32</v>
      </c>
      <c r="O52" s="52"/>
    </row>
    <row r="53" spans="1:15" ht="12" customHeight="1">
      <c r="A53" s="66" t="s">
        <v>8</v>
      </c>
      <c r="B53" s="67" t="s">
        <v>37</v>
      </c>
      <c r="C53" s="73">
        <v>6</v>
      </c>
      <c r="D53" s="73">
        <v>5</v>
      </c>
      <c r="E53" s="73">
        <v>5</v>
      </c>
      <c r="F53" s="73">
        <v>5</v>
      </c>
      <c r="G53" s="83">
        <v>4</v>
      </c>
      <c r="H53" s="81">
        <v>5</v>
      </c>
      <c r="I53" s="71">
        <v>4</v>
      </c>
      <c r="J53" s="71">
        <v>3</v>
      </c>
      <c r="K53" s="71">
        <v>4</v>
      </c>
      <c r="L53" s="84">
        <v>4</v>
      </c>
      <c r="M53" s="71">
        <v>4</v>
      </c>
      <c r="N53" s="84">
        <v>4</v>
      </c>
      <c r="O53" s="52"/>
    </row>
    <row r="54" spans="1:15" ht="12" customHeight="1">
      <c r="A54" s="66" t="s">
        <v>8</v>
      </c>
      <c r="B54" s="67" t="s">
        <v>38</v>
      </c>
      <c r="C54" s="73">
        <v>22</v>
      </c>
      <c r="D54" s="73">
        <v>24</v>
      </c>
      <c r="E54" s="73">
        <v>12</v>
      </c>
      <c r="F54" s="78">
        <v>7</v>
      </c>
      <c r="G54" s="80">
        <v>5</v>
      </c>
      <c r="H54" s="81">
        <v>5</v>
      </c>
      <c r="I54" s="85">
        <v>5</v>
      </c>
      <c r="J54" s="73">
        <v>5</v>
      </c>
      <c r="K54" s="73">
        <v>4</v>
      </c>
      <c r="L54" s="84">
        <v>3</v>
      </c>
      <c r="M54" s="73">
        <v>2</v>
      </c>
      <c r="N54" s="84">
        <v>3</v>
      </c>
      <c r="O54" s="52"/>
    </row>
    <row r="55" spans="1:15" ht="12" customHeight="1">
      <c r="A55" s="66" t="s">
        <v>9</v>
      </c>
      <c r="B55" s="67" t="s">
        <v>20</v>
      </c>
      <c r="C55" s="73">
        <v>22</v>
      </c>
      <c r="D55" s="73">
        <v>21</v>
      </c>
      <c r="E55" s="73">
        <v>22</v>
      </c>
      <c r="F55" s="73">
        <v>21</v>
      </c>
      <c r="G55" s="86">
        <v>23</v>
      </c>
      <c r="H55" s="74">
        <v>23</v>
      </c>
      <c r="I55" s="88">
        <v>23</v>
      </c>
      <c r="J55" s="88">
        <v>23</v>
      </c>
      <c r="K55" s="89">
        <v>23</v>
      </c>
      <c r="L55" s="77">
        <v>23</v>
      </c>
      <c r="M55" s="89">
        <v>22</v>
      </c>
      <c r="N55" s="393">
        <v>23</v>
      </c>
      <c r="O55" s="52"/>
    </row>
    <row r="56" spans="1:15" ht="12" customHeight="1">
      <c r="A56" s="66" t="s">
        <v>9</v>
      </c>
      <c r="B56" s="67" t="s">
        <v>21</v>
      </c>
      <c r="C56" s="73">
        <v>14</v>
      </c>
      <c r="D56" s="73">
        <v>14</v>
      </c>
      <c r="E56" s="73">
        <v>13</v>
      </c>
      <c r="F56" s="73">
        <v>13</v>
      </c>
      <c r="G56" s="80">
        <v>12</v>
      </c>
      <c r="H56" s="81">
        <v>11</v>
      </c>
      <c r="I56" s="91">
        <v>10</v>
      </c>
      <c r="J56" s="91">
        <v>10</v>
      </c>
      <c r="K56" s="83">
        <v>9</v>
      </c>
      <c r="L56" s="84">
        <v>9</v>
      </c>
      <c r="M56" s="83">
        <v>9</v>
      </c>
      <c r="N56" s="393">
        <v>8</v>
      </c>
      <c r="O56" s="52"/>
    </row>
    <row r="57" spans="1:15" ht="12" customHeight="1">
      <c r="A57" s="66" t="s">
        <v>9</v>
      </c>
      <c r="B57" s="67" t="s">
        <v>24</v>
      </c>
      <c r="C57" s="68" t="s">
        <v>18</v>
      </c>
      <c r="D57" s="68" t="s">
        <v>18</v>
      </c>
      <c r="E57" s="68" t="s">
        <v>18</v>
      </c>
      <c r="F57" s="68">
        <v>1</v>
      </c>
      <c r="G57" s="83">
        <v>1</v>
      </c>
      <c r="H57" s="81">
        <v>1</v>
      </c>
      <c r="I57" s="68" t="s">
        <v>18</v>
      </c>
      <c r="J57" s="68">
        <v>1</v>
      </c>
      <c r="K57" s="83">
        <v>1</v>
      </c>
      <c r="L57" s="84">
        <v>1</v>
      </c>
      <c r="M57" s="83">
        <v>1</v>
      </c>
      <c r="N57" s="84">
        <v>1</v>
      </c>
      <c r="O57" s="52"/>
    </row>
    <row r="58" spans="1:15" ht="12" customHeight="1">
      <c r="A58" s="66" t="s">
        <v>9</v>
      </c>
      <c r="B58" s="67" t="s">
        <v>36</v>
      </c>
      <c r="C58" s="73">
        <v>12</v>
      </c>
      <c r="D58" s="73">
        <v>12</v>
      </c>
      <c r="E58" s="73">
        <v>12</v>
      </c>
      <c r="F58" s="73">
        <v>12</v>
      </c>
      <c r="G58" s="86">
        <v>5</v>
      </c>
      <c r="H58" s="75">
        <v>5</v>
      </c>
      <c r="I58" s="82">
        <v>5</v>
      </c>
      <c r="J58" s="82">
        <v>5</v>
      </c>
      <c r="K58" s="83">
        <v>5</v>
      </c>
      <c r="L58" s="70">
        <v>5</v>
      </c>
      <c r="M58" s="83">
        <v>5</v>
      </c>
      <c r="N58" s="393">
        <v>5</v>
      </c>
      <c r="O58" s="52"/>
    </row>
    <row r="59" spans="1:15" ht="12" customHeight="1">
      <c r="A59" s="66" t="s">
        <v>9</v>
      </c>
      <c r="B59" s="67" t="s">
        <v>37</v>
      </c>
      <c r="C59" s="68" t="s">
        <v>18</v>
      </c>
      <c r="D59" s="68" t="s">
        <v>18</v>
      </c>
      <c r="E59" s="68" t="s">
        <v>18</v>
      </c>
      <c r="F59" s="68" t="s">
        <v>18</v>
      </c>
      <c r="G59" s="68" t="s">
        <v>18</v>
      </c>
      <c r="H59" s="68" t="s">
        <v>18</v>
      </c>
      <c r="I59" s="68" t="s">
        <v>18</v>
      </c>
      <c r="J59" s="68" t="s">
        <v>18</v>
      </c>
      <c r="K59" s="68" t="s">
        <v>18</v>
      </c>
      <c r="L59" s="76" t="s">
        <v>18</v>
      </c>
      <c r="M59" s="68" t="s">
        <v>18</v>
      </c>
      <c r="N59" s="76" t="s">
        <v>18</v>
      </c>
      <c r="O59" s="52"/>
    </row>
    <row r="60" spans="1:15" ht="12" customHeight="1">
      <c r="A60" s="66" t="s">
        <v>9</v>
      </c>
      <c r="B60" s="67" t="s">
        <v>38</v>
      </c>
      <c r="C60" s="73">
        <v>1</v>
      </c>
      <c r="D60" s="73">
        <v>1</v>
      </c>
      <c r="E60" s="73">
        <v>1</v>
      </c>
      <c r="F60" s="78">
        <v>1</v>
      </c>
      <c r="G60" s="80">
        <v>1</v>
      </c>
      <c r="H60" s="81">
        <v>1</v>
      </c>
      <c r="I60" s="85">
        <v>1</v>
      </c>
      <c r="J60" s="73">
        <v>1</v>
      </c>
      <c r="K60" s="73">
        <v>1</v>
      </c>
      <c r="L60" s="84">
        <v>1</v>
      </c>
      <c r="M60" s="73">
        <v>1</v>
      </c>
      <c r="N60" s="84">
        <v>1</v>
      </c>
      <c r="O60" s="52"/>
    </row>
    <row r="61" spans="1:15" ht="12" customHeight="1">
      <c r="A61" s="66" t="s">
        <v>10</v>
      </c>
      <c r="B61" s="67" t="s">
        <v>20</v>
      </c>
      <c r="C61" s="73">
        <v>13</v>
      </c>
      <c r="D61" s="73">
        <v>13</v>
      </c>
      <c r="E61" s="73">
        <v>13</v>
      </c>
      <c r="F61" s="73">
        <v>13</v>
      </c>
      <c r="G61" s="86">
        <v>12</v>
      </c>
      <c r="H61" s="74">
        <v>11</v>
      </c>
      <c r="I61" s="88">
        <v>12</v>
      </c>
      <c r="J61" s="88">
        <v>10</v>
      </c>
      <c r="K61" s="89">
        <v>10</v>
      </c>
      <c r="L61" s="77">
        <v>10</v>
      </c>
      <c r="M61" s="89">
        <v>9</v>
      </c>
      <c r="N61" s="393">
        <v>9</v>
      </c>
      <c r="O61" s="52"/>
    </row>
    <row r="62" spans="1:15" ht="12" customHeight="1">
      <c r="A62" s="66" t="s">
        <v>10</v>
      </c>
      <c r="B62" s="67" t="s">
        <v>21</v>
      </c>
      <c r="C62" s="73">
        <v>30</v>
      </c>
      <c r="D62" s="73">
        <v>25</v>
      </c>
      <c r="E62" s="73">
        <v>21</v>
      </c>
      <c r="F62" s="73">
        <v>22</v>
      </c>
      <c r="G62" s="80">
        <v>19</v>
      </c>
      <c r="H62" s="81">
        <v>18</v>
      </c>
      <c r="I62" s="91">
        <v>16</v>
      </c>
      <c r="J62" s="91">
        <v>13</v>
      </c>
      <c r="K62" s="83">
        <v>13</v>
      </c>
      <c r="L62" s="84">
        <v>13</v>
      </c>
      <c r="M62" s="83">
        <v>13</v>
      </c>
      <c r="N62" s="393">
        <v>13</v>
      </c>
      <c r="O62" s="52"/>
    </row>
    <row r="63" spans="1:15" ht="12" customHeight="1">
      <c r="A63" s="66" t="s">
        <v>10</v>
      </c>
      <c r="B63" s="67" t="s">
        <v>24</v>
      </c>
      <c r="C63" s="73">
        <v>10</v>
      </c>
      <c r="D63" s="73">
        <v>6</v>
      </c>
      <c r="E63" s="73">
        <v>8</v>
      </c>
      <c r="F63" s="73">
        <v>8</v>
      </c>
      <c r="G63" s="83">
        <v>7</v>
      </c>
      <c r="H63" s="81">
        <v>7</v>
      </c>
      <c r="I63" s="85">
        <v>7</v>
      </c>
      <c r="J63" s="85">
        <v>6</v>
      </c>
      <c r="K63" s="83">
        <v>6</v>
      </c>
      <c r="L63" s="84">
        <v>5</v>
      </c>
      <c r="M63" s="83">
        <v>5</v>
      </c>
      <c r="N63" s="84">
        <v>5</v>
      </c>
      <c r="O63" s="52"/>
    </row>
    <row r="64" spans="1:15" ht="12" customHeight="1">
      <c r="A64" s="66" t="s">
        <v>10</v>
      </c>
      <c r="B64" s="67" t="s">
        <v>36</v>
      </c>
      <c r="C64" s="73">
        <v>21</v>
      </c>
      <c r="D64" s="73">
        <v>21</v>
      </c>
      <c r="E64" s="73">
        <v>21</v>
      </c>
      <c r="F64" s="73">
        <v>21</v>
      </c>
      <c r="G64" s="86">
        <v>21</v>
      </c>
      <c r="H64" s="75">
        <v>21</v>
      </c>
      <c r="I64" s="82">
        <v>21</v>
      </c>
      <c r="J64" s="82">
        <v>21</v>
      </c>
      <c r="K64" s="83">
        <v>21</v>
      </c>
      <c r="L64" s="70">
        <v>21</v>
      </c>
      <c r="M64" s="83">
        <v>21</v>
      </c>
      <c r="N64" s="393">
        <v>21</v>
      </c>
      <c r="O64" s="52"/>
    </row>
    <row r="65" spans="1:15" ht="12" customHeight="1">
      <c r="A65" s="66" t="s">
        <v>10</v>
      </c>
      <c r="B65" s="67" t="s">
        <v>37</v>
      </c>
      <c r="C65" s="73">
        <v>3</v>
      </c>
      <c r="D65" s="73">
        <v>2</v>
      </c>
      <c r="E65" s="73">
        <v>2</v>
      </c>
      <c r="F65" s="73">
        <v>2</v>
      </c>
      <c r="G65" s="83">
        <v>2</v>
      </c>
      <c r="H65" s="81">
        <v>2</v>
      </c>
      <c r="I65" s="71">
        <v>2</v>
      </c>
      <c r="J65" s="71">
        <v>2</v>
      </c>
      <c r="K65" s="71">
        <v>2</v>
      </c>
      <c r="L65" s="84">
        <v>2</v>
      </c>
      <c r="M65" s="71">
        <v>1</v>
      </c>
      <c r="N65" s="84">
        <v>1</v>
      </c>
      <c r="O65" s="52"/>
    </row>
    <row r="66" spans="1:15" ht="12" customHeight="1">
      <c r="A66" s="66" t="s">
        <v>10</v>
      </c>
      <c r="B66" s="67" t="s">
        <v>38</v>
      </c>
      <c r="C66" s="73">
        <v>3</v>
      </c>
      <c r="D66" s="73">
        <v>1</v>
      </c>
      <c r="E66" s="73">
        <v>1</v>
      </c>
      <c r="F66" s="78">
        <v>1</v>
      </c>
      <c r="G66" s="80">
        <v>1</v>
      </c>
      <c r="H66" s="81">
        <v>1</v>
      </c>
      <c r="I66" s="85">
        <v>1</v>
      </c>
      <c r="J66" s="73">
        <v>1</v>
      </c>
      <c r="K66" s="73">
        <v>1</v>
      </c>
      <c r="L66" s="84">
        <v>1</v>
      </c>
      <c r="M66" s="73">
        <v>1</v>
      </c>
      <c r="N66" s="84">
        <v>1</v>
      </c>
      <c r="O66" s="52"/>
    </row>
    <row r="67" spans="1:15" ht="12" customHeight="1">
      <c r="A67" s="66" t="s">
        <v>11</v>
      </c>
      <c r="B67" s="67" t="s">
        <v>20</v>
      </c>
      <c r="C67" s="73">
        <v>31</v>
      </c>
      <c r="D67" s="73">
        <v>29</v>
      </c>
      <c r="E67" s="73">
        <v>29</v>
      </c>
      <c r="F67" s="73">
        <v>29</v>
      </c>
      <c r="G67" s="86">
        <v>27</v>
      </c>
      <c r="H67" s="74">
        <v>25</v>
      </c>
      <c r="I67" s="88">
        <v>26</v>
      </c>
      <c r="J67" s="88">
        <v>27</v>
      </c>
      <c r="K67" s="89">
        <v>25</v>
      </c>
      <c r="L67" s="77">
        <v>26</v>
      </c>
      <c r="M67" s="89">
        <v>24</v>
      </c>
      <c r="N67" s="393">
        <v>24</v>
      </c>
      <c r="O67" s="52"/>
    </row>
    <row r="68" spans="1:15" ht="12" customHeight="1">
      <c r="A68" s="66" t="s">
        <v>11</v>
      </c>
      <c r="B68" s="67" t="s">
        <v>21</v>
      </c>
      <c r="C68" s="73">
        <v>10</v>
      </c>
      <c r="D68" s="73">
        <v>11</v>
      </c>
      <c r="E68" s="73">
        <v>11</v>
      </c>
      <c r="F68" s="73">
        <v>14</v>
      </c>
      <c r="G68" s="80">
        <v>15</v>
      </c>
      <c r="H68" s="81">
        <v>14</v>
      </c>
      <c r="I68" s="91">
        <v>15</v>
      </c>
      <c r="J68" s="91">
        <v>15</v>
      </c>
      <c r="K68" s="83">
        <v>15</v>
      </c>
      <c r="L68" s="84">
        <v>13</v>
      </c>
      <c r="M68" s="83">
        <v>13</v>
      </c>
      <c r="N68" s="393">
        <v>13</v>
      </c>
      <c r="O68" s="52"/>
    </row>
    <row r="69" spans="1:15" ht="12" customHeight="1">
      <c r="A69" s="66" t="s">
        <v>11</v>
      </c>
      <c r="B69" s="67" t="s">
        <v>24</v>
      </c>
      <c r="C69" s="73">
        <v>3</v>
      </c>
      <c r="D69" s="73">
        <v>2</v>
      </c>
      <c r="E69" s="73">
        <v>1</v>
      </c>
      <c r="F69" s="68" t="s">
        <v>18</v>
      </c>
      <c r="G69" s="68" t="s">
        <v>18</v>
      </c>
      <c r="H69" s="68" t="s">
        <v>18</v>
      </c>
      <c r="I69" s="68" t="s">
        <v>18</v>
      </c>
      <c r="J69" s="68" t="s">
        <v>18</v>
      </c>
      <c r="K69" s="68" t="s">
        <v>18</v>
      </c>
      <c r="L69" s="76" t="s">
        <v>18</v>
      </c>
      <c r="M69" s="68" t="s">
        <v>18</v>
      </c>
      <c r="N69" s="76" t="s">
        <v>18</v>
      </c>
      <c r="O69" s="52"/>
    </row>
    <row r="70" spans="1:15" ht="12" customHeight="1">
      <c r="A70" s="66" t="s">
        <v>11</v>
      </c>
      <c r="B70" s="67" t="s">
        <v>36</v>
      </c>
      <c r="C70" s="73">
        <v>14</v>
      </c>
      <c r="D70" s="73">
        <v>13</v>
      </c>
      <c r="E70" s="73">
        <v>13</v>
      </c>
      <c r="F70" s="73">
        <v>13</v>
      </c>
      <c r="G70" s="86">
        <v>11</v>
      </c>
      <c r="H70" s="75">
        <v>3</v>
      </c>
      <c r="I70" s="82">
        <v>3</v>
      </c>
      <c r="J70" s="82">
        <v>3</v>
      </c>
      <c r="K70" s="83">
        <v>3</v>
      </c>
      <c r="L70" s="70">
        <v>4</v>
      </c>
      <c r="M70" s="83">
        <v>4</v>
      </c>
      <c r="N70" s="393">
        <v>4</v>
      </c>
      <c r="O70" s="52"/>
    </row>
    <row r="71" spans="1:15" ht="12" customHeight="1">
      <c r="A71" s="66" t="s">
        <v>11</v>
      </c>
      <c r="B71" s="67" t="s">
        <v>37</v>
      </c>
      <c r="C71" s="73">
        <v>2</v>
      </c>
      <c r="D71" s="73">
        <v>2</v>
      </c>
      <c r="E71" s="73">
        <v>2</v>
      </c>
      <c r="F71" s="73">
        <v>1</v>
      </c>
      <c r="G71" s="83">
        <v>1</v>
      </c>
      <c r="H71" s="81">
        <v>1</v>
      </c>
      <c r="I71" s="71">
        <v>1</v>
      </c>
      <c r="J71" s="71">
        <v>1</v>
      </c>
      <c r="K71" s="71">
        <v>1</v>
      </c>
      <c r="L71" s="84">
        <v>1</v>
      </c>
      <c r="M71" s="71">
        <v>1</v>
      </c>
      <c r="N71" s="84">
        <v>1</v>
      </c>
      <c r="O71" s="52"/>
    </row>
    <row r="72" spans="1:15" ht="12" customHeight="1">
      <c r="A72" s="66" t="s">
        <v>11</v>
      </c>
      <c r="B72" s="67" t="s">
        <v>38</v>
      </c>
      <c r="C72" s="73">
        <v>1</v>
      </c>
      <c r="D72" s="73">
        <v>1</v>
      </c>
      <c r="E72" s="73">
        <v>1</v>
      </c>
      <c r="F72" s="78">
        <v>1</v>
      </c>
      <c r="G72" s="80">
        <v>1</v>
      </c>
      <c r="H72" s="81">
        <v>1</v>
      </c>
      <c r="I72" s="85">
        <v>1</v>
      </c>
      <c r="J72" s="73">
        <v>1</v>
      </c>
      <c r="K72" s="73">
        <v>1</v>
      </c>
      <c r="L72" s="84">
        <v>1</v>
      </c>
      <c r="M72" s="73">
        <v>1</v>
      </c>
      <c r="N72" s="84">
        <v>1</v>
      </c>
      <c r="O72" s="52"/>
    </row>
    <row r="73" spans="1:15" ht="12" customHeight="1">
      <c r="A73" s="66" t="s">
        <v>12</v>
      </c>
      <c r="B73" s="67" t="s">
        <v>20</v>
      </c>
      <c r="C73" s="73">
        <v>28</v>
      </c>
      <c r="D73" s="73">
        <v>19</v>
      </c>
      <c r="E73" s="73">
        <v>21</v>
      </c>
      <c r="F73" s="73">
        <v>22</v>
      </c>
      <c r="G73" s="86">
        <v>23</v>
      </c>
      <c r="H73" s="74">
        <v>20</v>
      </c>
      <c r="I73" s="88">
        <v>23</v>
      </c>
      <c r="J73" s="88">
        <v>22</v>
      </c>
      <c r="K73" s="89">
        <v>21</v>
      </c>
      <c r="L73" s="77">
        <v>21</v>
      </c>
      <c r="M73" s="89">
        <v>20</v>
      </c>
      <c r="N73" s="393">
        <v>18</v>
      </c>
      <c r="O73" s="52"/>
    </row>
    <row r="74" spans="1:15" ht="12" customHeight="1">
      <c r="A74" s="66" t="s">
        <v>12</v>
      </c>
      <c r="B74" s="67" t="s">
        <v>21</v>
      </c>
      <c r="C74" s="73">
        <v>39</v>
      </c>
      <c r="D74" s="73">
        <v>32</v>
      </c>
      <c r="E74" s="73">
        <v>26</v>
      </c>
      <c r="F74" s="73">
        <v>25</v>
      </c>
      <c r="G74" s="80">
        <v>23</v>
      </c>
      <c r="H74" s="81">
        <v>22</v>
      </c>
      <c r="I74" s="91">
        <v>20</v>
      </c>
      <c r="J74" s="91">
        <v>20</v>
      </c>
      <c r="K74" s="83">
        <v>18</v>
      </c>
      <c r="L74" s="84">
        <v>17</v>
      </c>
      <c r="M74" s="83">
        <v>15</v>
      </c>
      <c r="N74" s="393">
        <v>15</v>
      </c>
      <c r="O74" s="52"/>
    </row>
    <row r="75" spans="1:15" ht="12" customHeight="1">
      <c r="A75" s="66" t="s">
        <v>12</v>
      </c>
      <c r="B75" s="67" t="s">
        <v>24</v>
      </c>
      <c r="C75" s="73">
        <v>7</v>
      </c>
      <c r="D75" s="73">
        <v>9</v>
      </c>
      <c r="E75" s="73">
        <v>7</v>
      </c>
      <c r="F75" s="73">
        <v>7</v>
      </c>
      <c r="G75" s="83">
        <v>6</v>
      </c>
      <c r="H75" s="81">
        <v>4</v>
      </c>
      <c r="I75" s="85">
        <v>4</v>
      </c>
      <c r="J75" s="85">
        <v>4</v>
      </c>
      <c r="K75" s="83">
        <v>3</v>
      </c>
      <c r="L75" s="84">
        <v>2</v>
      </c>
      <c r="M75" s="83">
        <v>3</v>
      </c>
      <c r="N75" s="84">
        <v>3</v>
      </c>
      <c r="O75" s="52"/>
    </row>
    <row r="76" spans="1:15" ht="12" customHeight="1">
      <c r="A76" s="66" t="s">
        <v>12</v>
      </c>
      <c r="B76" s="67" t="s">
        <v>36</v>
      </c>
      <c r="C76" s="73">
        <v>20</v>
      </c>
      <c r="D76" s="73">
        <v>22</v>
      </c>
      <c r="E76" s="73">
        <v>20</v>
      </c>
      <c r="F76" s="73">
        <v>20</v>
      </c>
      <c r="G76" s="86">
        <v>20</v>
      </c>
      <c r="H76" s="75">
        <v>19</v>
      </c>
      <c r="I76" s="82">
        <v>19</v>
      </c>
      <c r="J76" s="82">
        <v>19</v>
      </c>
      <c r="K76" s="83">
        <v>19</v>
      </c>
      <c r="L76" s="70">
        <v>19</v>
      </c>
      <c r="M76" s="83">
        <v>17</v>
      </c>
      <c r="N76" s="393">
        <v>16</v>
      </c>
      <c r="O76" s="52"/>
    </row>
    <row r="77" spans="1:15" ht="12" customHeight="1">
      <c r="A77" s="66" t="s">
        <v>12</v>
      </c>
      <c r="B77" s="67" t="s">
        <v>37</v>
      </c>
      <c r="C77" s="73">
        <v>1</v>
      </c>
      <c r="D77" s="73">
        <v>1</v>
      </c>
      <c r="E77" s="68" t="s">
        <v>18</v>
      </c>
      <c r="F77" s="68" t="s">
        <v>18</v>
      </c>
      <c r="G77" s="68" t="s">
        <v>18</v>
      </c>
      <c r="H77" s="68" t="s">
        <v>18</v>
      </c>
      <c r="I77" s="68" t="s">
        <v>18</v>
      </c>
      <c r="J77" s="68" t="s">
        <v>18</v>
      </c>
      <c r="K77" s="68" t="s">
        <v>18</v>
      </c>
      <c r="L77" s="76" t="s">
        <v>18</v>
      </c>
      <c r="M77" s="68" t="s">
        <v>18</v>
      </c>
      <c r="N77" s="76" t="s">
        <v>18</v>
      </c>
      <c r="O77" s="52"/>
    </row>
    <row r="78" spans="1:15" ht="12" customHeight="1">
      <c r="A78" s="66" t="s">
        <v>12</v>
      </c>
      <c r="B78" s="67" t="s">
        <v>38</v>
      </c>
      <c r="C78" s="73">
        <v>4</v>
      </c>
      <c r="D78" s="73">
        <v>2</v>
      </c>
      <c r="E78" s="73">
        <v>1</v>
      </c>
      <c r="F78" s="78">
        <v>1</v>
      </c>
      <c r="G78" s="80">
        <v>1</v>
      </c>
      <c r="H78" s="81">
        <v>1</v>
      </c>
      <c r="I78" s="85">
        <v>1</v>
      </c>
      <c r="J78" s="73">
        <v>1</v>
      </c>
      <c r="K78" s="73">
        <v>1</v>
      </c>
      <c r="L78" s="84">
        <v>1</v>
      </c>
      <c r="M78" s="73">
        <v>1</v>
      </c>
      <c r="N78" s="84">
        <v>1</v>
      </c>
      <c r="O78" s="52"/>
    </row>
    <row r="79" spans="1:15" ht="12" customHeight="1">
      <c r="A79" s="66" t="s">
        <v>13</v>
      </c>
      <c r="B79" s="67" t="s">
        <v>20</v>
      </c>
      <c r="C79" s="73">
        <v>166</v>
      </c>
      <c r="D79" s="73">
        <v>171</v>
      </c>
      <c r="E79" s="73">
        <v>173</v>
      </c>
      <c r="F79" s="73">
        <v>170</v>
      </c>
      <c r="G79" s="86">
        <v>170</v>
      </c>
      <c r="H79" s="74">
        <v>158</v>
      </c>
      <c r="I79" s="88">
        <v>155</v>
      </c>
      <c r="J79" s="88">
        <v>148</v>
      </c>
      <c r="K79" s="89">
        <v>142</v>
      </c>
      <c r="L79" s="77">
        <v>134</v>
      </c>
      <c r="M79" s="89">
        <v>128</v>
      </c>
      <c r="N79" s="393">
        <v>108</v>
      </c>
      <c r="O79" s="52"/>
    </row>
    <row r="80" spans="1:15" ht="12" customHeight="1">
      <c r="A80" s="66" t="s">
        <v>13</v>
      </c>
      <c r="B80" s="67" t="s">
        <v>21</v>
      </c>
      <c r="C80" s="73">
        <v>54</v>
      </c>
      <c r="D80" s="73">
        <v>44</v>
      </c>
      <c r="E80" s="73">
        <v>39</v>
      </c>
      <c r="F80" s="73">
        <v>37</v>
      </c>
      <c r="G80" s="80">
        <v>31</v>
      </c>
      <c r="H80" s="81">
        <v>28</v>
      </c>
      <c r="I80" s="91">
        <v>27</v>
      </c>
      <c r="J80" s="91">
        <v>27</v>
      </c>
      <c r="K80" s="83">
        <v>27</v>
      </c>
      <c r="L80" s="90">
        <v>26</v>
      </c>
      <c r="M80" s="83">
        <v>25</v>
      </c>
      <c r="N80" s="393">
        <v>26</v>
      </c>
      <c r="O80" s="52"/>
    </row>
    <row r="81" spans="1:15" ht="12" customHeight="1">
      <c r="A81" s="66" t="s">
        <v>13</v>
      </c>
      <c r="B81" s="67" t="s">
        <v>24</v>
      </c>
      <c r="C81" s="73">
        <v>10</v>
      </c>
      <c r="D81" s="73">
        <v>7</v>
      </c>
      <c r="E81" s="73">
        <v>7</v>
      </c>
      <c r="F81" s="73">
        <v>7</v>
      </c>
      <c r="G81" s="83">
        <v>7</v>
      </c>
      <c r="H81" s="81">
        <v>7</v>
      </c>
      <c r="I81" s="85">
        <v>7</v>
      </c>
      <c r="J81" s="85">
        <v>7</v>
      </c>
      <c r="K81" s="83">
        <v>7</v>
      </c>
      <c r="L81" s="84">
        <v>7</v>
      </c>
      <c r="M81" s="83">
        <v>8</v>
      </c>
      <c r="N81" s="84">
        <v>6</v>
      </c>
      <c r="O81" s="52"/>
    </row>
    <row r="82" spans="1:15" ht="12" customHeight="1">
      <c r="A82" s="66" t="s">
        <v>13</v>
      </c>
      <c r="B82" s="67" t="s">
        <v>36</v>
      </c>
      <c r="C82" s="73">
        <v>31</v>
      </c>
      <c r="D82" s="73">
        <v>31</v>
      </c>
      <c r="E82" s="73">
        <v>31</v>
      </c>
      <c r="F82" s="73">
        <v>31</v>
      </c>
      <c r="G82" s="86">
        <v>31</v>
      </c>
      <c r="H82" s="75">
        <v>25</v>
      </c>
      <c r="I82" s="82">
        <v>26</v>
      </c>
      <c r="J82" s="82">
        <v>27</v>
      </c>
      <c r="K82" s="83">
        <v>27</v>
      </c>
      <c r="L82" s="70">
        <v>27</v>
      </c>
      <c r="M82" s="83">
        <v>27</v>
      </c>
      <c r="N82" s="393">
        <v>27</v>
      </c>
      <c r="O82" s="52"/>
    </row>
    <row r="83" spans="1:15" ht="12" customHeight="1">
      <c r="A83" s="66" t="s">
        <v>13</v>
      </c>
      <c r="B83" s="67" t="s">
        <v>37</v>
      </c>
      <c r="C83" s="68" t="s">
        <v>18</v>
      </c>
      <c r="D83" s="68" t="s">
        <v>18</v>
      </c>
      <c r="E83" s="68" t="s">
        <v>18</v>
      </c>
      <c r="F83" s="68" t="s">
        <v>18</v>
      </c>
      <c r="G83" s="68" t="s">
        <v>18</v>
      </c>
      <c r="H83" s="68" t="s">
        <v>18</v>
      </c>
      <c r="I83" s="68" t="s">
        <v>18</v>
      </c>
      <c r="J83" s="68" t="s">
        <v>18</v>
      </c>
      <c r="K83" s="68" t="s">
        <v>18</v>
      </c>
      <c r="L83" s="76" t="s">
        <v>18</v>
      </c>
      <c r="M83" s="68" t="s">
        <v>18</v>
      </c>
      <c r="N83" s="76" t="s">
        <v>18</v>
      </c>
      <c r="O83" s="52"/>
    </row>
    <row r="84" spans="1:15" ht="12" customHeight="1">
      <c r="A84" s="66" t="s">
        <v>13</v>
      </c>
      <c r="B84" s="67" t="s">
        <v>38</v>
      </c>
      <c r="C84" s="73">
        <v>13</v>
      </c>
      <c r="D84" s="73">
        <v>6</v>
      </c>
      <c r="E84" s="73">
        <v>3</v>
      </c>
      <c r="F84" s="78">
        <v>4</v>
      </c>
      <c r="G84" s="80">
        <v>3</v>
      </c>
      <c r="H84" s="81">
        <v>2</v>
      </c>
      <c r="I84" s="85">
        <v>2</v>
      </c>
      <c r="J84" s="73">
        <v>2</v>
      </c>
      <c r="K84" s="73">
        <v>2</v>
      </c>
      <c r="L84" s="84">
        <v>2</v>
      </c>
      <c r="M84" s="73">
        <v>2</v>
      </c>
      <c r="N84" s="84">
        <v>2</v>
      </c>
      <c r="O84" s="52"/>
    </row>
    <row r="85" spans="1:15" ht="12" customHeight="1">
      <c r="A85" s="66" t="s">
        <v>14</v>
      </c>
      <c r="B85" s="67" t="s">
        <v>20</v>
      </c>
      <c r="C85" s="73">
        <v>18</v>
      </c>
      <c r="D85" s="73">
        <v>17</v>
      </c>
      <c r="E85" s="73">
        <v>15</v>
      </c>
      <c r="F85" s="73">
        <v>14</v>
      </c>
      <c r="G85" s="86">
        <v>14</v>
      </c>
      <c r="H85" s="74">
        <v>13</v>
      </c>
      <c r="I85" s="88">
        <v>14</v>
      </c>
      <c r="J85" s="88">
        <v>13</v>
      </c>
      <c r="K85" s="89">
        <v>13</v>
      </c>
      <c r="L85" s="77">
        <v>14</v>
      </c>
      <c r="M85" s="89">
        <v>13</v>
      </c>
      <c r="N85" s="393">
        <v>13</v>
      </c>
      <c r="O85" s="52"/>
    </row>
    <row r="86" spans="1:15" ht="12" customHeight="1">
      <c r="A86" s="66" t="s">
        <v>14</v>
      </c>
      <c r="B86" s="67" t="s">
        <v>21</v>
      </c>
      <c r="C86" s="73">
        <v>15</v>
      </c>
      <c r="D86" s="73">
        <v>12</v>
      </c>
      <c r="E86" s="73">
        <v>11</v>
      </c>
      <c r="F86" s="73">
        <v>13</v>
      </c>
      <c r="G86" s="80">
        <v>11</v>
      </c>
      <c r="H86" s="81">
        <v>11</v>
      </c>
      <c r="I86" s="91">
        <v>11</v>
      </c>
      <c r="J86" s="91">
        <v>10</v>
      </c>
      <c r="K86" s="83">
        <v>9</v>
      </c>
      <c r="L86" s="84">
        <v>8</v>
      </c>
      <c r="M86" s="83">
        <v>8</v>
      </c>
      <c r="N86" s="393">
        <v>8</v>
      </c>
      <c r="O86" s="52"/>
    </row>
    <row r="87" spans="1:15" ht="12" customHeight="1">
      <c r="A87" s="66" t="s">
        <v>14</v>
      </c>
      <c r="B87" s="67" t="s">
        <v>24</v>
      </c>
      <c r="C87" s="73">
        <v>3</v>
      </c>
      <c r="D87" s="73">
        <v>3</v>
      </c>
      <c r="E87" s="73">
        <v>3</v>
      </c>
      <c r="F87" s="73">
        <v>2</v>
      </c>
      <c r="G87" s="83">
        <v>2</v>
      </c>
      <c r="H87" s="81">
        <v>2</v>
      </c>
      <c r="I87" s="85">
        <v>2</v>
      </c>
      <c r="J87" s="85">
        <v>2</v>
      </c>
      <c r="K87" s="83">
        <v>2</v>
      </c>
      <c r="L87" s="84">
        <v>2</v>
      </c>
      <c r="M87" s="83">
        <v>1</v>
      </c>
      <c r="N87" s="84">
        <v>1</v>
      </c>
      <c r="O87" s="52"/>
    </row>
    <row r="88" spans="1:15" ht="12" customHeight="1">
      <c r="A88" s="66" t="s">
        <v>14</v>
      </c>
      <c r="B88" s="67" t="s">
        <v>36</v>
      </c>
      <c r="C88" s="73">
        <v>13</v>
      </c>
      <c r="D88" s="73">
        <v>13</v>
      </c>
      <c r="E88" s="73">
        <v>13</v>
      </c>
      <c r="F88" s="73">
        <v>13</v>
      </c>
      <c r="G88" s="86">
        <v>13</v>
      </c>
      <c r="H88" s="75">
        <v>12</v>
      </c>
      <c r="I88" s="82">
        <v>13</v>
      </c>
      <c r="J88" s="82">
        <v>13</v>
      </c>
      <c r="K88" s="83">
        <v>13</v>
      </c>
      <c r="L88" s="70">
        <v>13</v>
      </c>
      <c r="M88" s="83">
        <v>13</v>
      </c>
      <c r="N88" s="393">
        <v>13</v>
      </c>
      <c r="O88" s="52"/>
    </row>
    <row r="89" spans="1:15" ht="12" customHeight="1">
      <c r="A89" s="66" t="s">
        <v>14</v>
      </c>
      <c r="B89" s="67" t="s">
        <v>37</v>
      </c>
      <c r="C89" s="68" t="s">
        <v>18</v>
      </c>
      <c r="D89" s="68" t="s">
        <v>18</v>
      </c>
      <c r="E89" s="68" t="s">
        <v>18</v>
      </c>
      <c r="F89" s="68" t="s">
        <v>18</v>
      </c>
      <c r="G89" s="68" t="s">
        <v>18</v>
      </c>
      <c r="H89" s="68" t="s">
        <v>18</v>
      </c>
      <c r="I89" s="68" t="s">
        <v>18</v>
      </c>
      <c r="J89" s="68" t="s">
        <v>18</v>
      </c>
      <c r="K89" s="68" t="s">
        <v>18</v>
      </c>
      <c r="L89" s="76" t="s">
        <v>18</v>
      </c>
      <c r="M89" s="68" t="s">
        <v>18</v>
      </c>
      <c r="N89" s="76" t="s">
        <v>18</v>
      </c>
      <c r="O89" s="52"/>
    </row>
    <row r="90" spans="1:15" ht="12" customHeight="1">
      <c r="A90" s="66" t="s">
        <v>14</v>
      </c>
      <c r="B90" s="67" t="s">
        <v>38</v>
      </c>
      <c r="C90" s="68" t="s">
        <v>18</v>
      </c>
      <c r="D90" s="73">
        <v>1</v>
      </c>
      <c r="E90" s="73">
        <v>1</v>
      </c>
      <c r="F90" s="68" t="s">
        <v>18</v>
      </c>
      <c r="G90" s="68" t="s">
        <v>18</v>
      </c>
      <c r="H90" s="68" t="s">
        <v>18</v>
      </c>
      <c r="I90" s="68" t="s">
        <v>18</v>
      </c>
      <c r="J90" s="73" t="s">
        <v>18</v>
      </c>
      <c r="K90" s="73" t="s">
        <v>18</v>
      </c>
      <c r="L90" s="79" t="s">
        <v>18</v>
      </c>
      <c r="M90" s="73" t="s">
        <v>18</v>
      </c>
      <c r="N90" s="79" t="s">
        <v>18</v>
      </c>
      <c r="O90" s="52"/>
    </row>
    <row r="91" spans="1:15" ht="12" customHeight="1">
      <c r="A91" s="66" t="s">
        <v>15</v>
      </c>
      <c r="B91" s="67" t="s">
        <v>20</v>
      </c>
      <c r="C91" s="73">
        <v>43</v>
      </c>
      <c r="D91" s="73">
        <v>19</v>
      </c>
      <c r="E91" s="73">
        <v>40</v>
      </c>
      <c r="F91" s="73">
        <v>38</v>
      </c>
      <c r="G91" s="86">
        <v>38</v>
      </c>
      <c r="H91" s="74">
        <v>36</v>
      </c>
      <c r="I91" s="88">
        <v>34</v>
      </c>
      <c r="J91" s="88">
        <v>35</v>
      </c>
      <c r="K91" s="89">
        <v>33</v>
      </c>
      <c r="L91" s="77">
        <v>33</v>
      </c>
      <c r="M91" s="89">
        <v>32</v>
      </c>
      <c r="N91" s="393">
        <v>32</v>
      </c>
      <c r="O91" s="52"/>
    </row>
    <row r="92" spans="1:15" ht="12" customHeight="1">
      <c r="A92" s="66" t="s">
        <v>15</v>
      </c>
      <c r="B92" s="67" t="s">
        <v>21</v>
      </c>
      <c r="C92" s="73">
        <v>23</v>
      </c>
      <c r="D92" s="73">
        <v>21</v>
      </c>
      <c r="E92" s="73">
        <v>14</v>
      </c>
      <c r="F92" s="73">
        <v>14</v>
      </c>
      <c r="G92" s="80">
        <v>13</v>
      </c>
      <c r="H92" s="81">
        <v>13</v>
      </c>
      <c r="I92" s="91">
        <v>13</v>
      </c>
      <c r="J92" s="91">
        <v>13</v>
      </c>
      <c r="K92" s="83">
        <v>13</v>
      </c>
      <c r="L92" s="84">
        <v>10</v>
      </c>
      <c r="M92" s="83">
        <v>11</v>
      </c>
      <c r="N92" s="393">
        <v>10</v>
      </c>
      <c r="O92" s="52"/>
    </row>
    <row r="93" spans="1:15" ht="12" customHeight="1">
      <c r="A93" s="66" t="s">
        <v>15</v>
      </c>
      <c r="B93" s="67" t="s">
        <v>24</v>
      </c>
      <c r="C93" s="73">
        <v>13</v>
      </c>
      <c r="D93" s="73">
        <v>8</v>
      </c>
      <c r="E93" s="73">
        <v>7</v>
      </c>
      <c r="F93" s="73">
        <v>7</v>
      </c>
      <c r="G93" s="83">
        <v>7</v>
      </c>
      <c r="H93" s="81">
        <v>7</v>
      </c>
      <c r="I93" s="85">
        <v>7</v>
      </c>
      <c r="J93" s="85">
        <v>7</v>
      </c>
      <c r="K93" s="83">
        <v>8</v>
      </c>
      <c r="L93" s="84">
        <v>6</v>
      </c>
      <c r="M93" s="83">
        <v>10</v>
      </c>
      <c r="N93" s="84">
        <v>10</v>
      </c>
      <c r="O93" s="52"/>
    </row>
    <row r="94" spans="1:15" ht="12" customHeight="1">
      <c r="A94" s="66" t="s">
        <v>15</v>
      </c>
      <c r="B94" s="67" t="s">
        <v>36</v>
      </c>
      <c r="C94" s="73">
        <v>23</v>
      </c>
      <c r="D94" s="73">
        <v>22</v>
      </c>
      <c r="E94" s="73">
        <v>22</v>
      </c>
      <c r="F94" s="73">
        <v>22</v>
      </c>
      <c r="G94" s="86">
        <v>14</v>
      </c>
      <c r="H94" s="75">
        <v>13</v>
      </c>
      <c r="I94" s="82">
        <v>14</v>
      </c>
      <c r="J94" s="82">
        <v>14</v>
      </c>
      <c r="K94" s="83">
        <v>14</v>
      </c>
      <c r="L94" s="70">
        <v>14</v>
      </c>
      <c r="M94" s="83">
        <v>14</v>
      </c>
      <c r="N94" s="393">
        <v>14</v>
      </c>
      <c r="O94" s="52"/>
    </row>
    <row r="95" spans="1:15" ht="12" customHeight="1">
      <c r="A95" s="66" t="s">
        <v>15</v>
      </c>
      <c r="B95" s="67" t="s">
        <v>37</v>
      </c>
      <c r="C95" s="68" t="s">
        <v>18</v>
      </c>
      <c r="D95" s="68" t="s">
        <v>18</v>
      </c>
      <c r="E95" s="68" t="s">
        <v>18</v>
      </c>
      <c r="F95" s="68" t="s">
        <v>18</v>
      </c>
      <c r="G95" s="68" t="s">
        <v>18</v>
      </c>
      <c r="H95" s="68" t="s">
        <v>18</v>
      </c>
      <c r="I95" s="68" t="s">
        <v>18</v>
      </c>
      <c r="J95" s="68" t="s">
        <v>18</v>
      </c>
      <c r="K95" s="68" t="s">
        <v>18</v>
      </c>
      <c r="L95" s="76" t="s">
        <v>18</v>
      </c>
      <c r="M95" s="68" t="s">
        <v>18</v>
      </c>
      <c r="N95" s="76" t="s">
        <v>18</v>
      </c>
      <c r="O95" s="52"/>
    </row>
    <row r="96" spans="1:15" ht="12" customHeight="1">
      <c r="A96" s="66" t="s">
        <v>15</v>
      </c>
      <c r="B96" s="67" t="s">
        <v>38</v>
      </c>
      <c r="C96" s="73">
        <v>2</v>
      </c>
      <c r="D96" s="73">
        <v>2</v>
      </c>
      <c r="E96" s="68" t="s">
        <v>18</v>
      </c>
      <c r="F96" s="68" t="s">
        <v>18</v>
      </c>
      <c r="G96" s="68" t="s">
        <v>18</v>
      </c>
      <c r="H96" s="68" t="s">
        <v>18</v>
      </c>
      <c r="I96" s="68" t="s">
        <v>18</v>
      </c>
      <c r="J96" s="73" t="s">
        <v>18</v>
      </c>
      <c r="K96" s="73" t="s">
        <v>18</v>
      </c>
      <c r="L96" s="79" t="s">
        <v>18</v>
      </c>
      <c r="M96" s="73" t="s">
        <v>18</v>
      </c>
      <c r="N96" s="79" t="s">
        <v>18</v>
      </c>
      <c r="O96" s="52"/>
    </row>
    <row r="97" spans="1:15" ht="12" customHeight="1">
      <c r="A97" s="66" t="s">
        <v>16</v>
      </c>
      <c r="B97" s="67" t="s">
        <v>20</v>
      </c>
      <c r="C97" s="73">
        <v>141</v>
      </c>
      <c r="D97" s="73">
        <v>109</v>
      </c>
      <c r="E97" s="73">
        <v>108</v>
      </c>
      <c r="F97" s="73">
        <v>104</v>
      </c>
      <c r="G97" s="86">
        <v>106</v>
      </c>
      <c r="H97" s="74">
        <v>101</v>
      </c>
      <c r="I97" s="88">
        <v>95</v>
      </c>
      <c r="J97" s="88">
        <v>92</v>
      </c>
      <c r="K97" s="89">
        <v>71</v>
      </c>
      <c r="L97" s="77">
        <v>68</v>
      </c>
      <c r="M97" s="89">
        <v>68</v>
      </c>
      <c r="N97" s="393">
        <v>65</v>
      </c>
      <c r="O97" s="52"/>
    </row>
    <row r="98" spans="1:15" ht="12" customHeight="1">
      <c r="A98" s="66" t="s">
        <v>16</v>
      </c>
      <c r="B98" s="67" t="s">
        <v>21</v>
      </c>
      <c r="C98" s="73">
        <v>35</v>
      </c>
      <c r="D98" s="73">
        <v>30</v>
      </c>
      <c r="E98" s="73">
        <v>24</v>
      </c>
      <c r="F98" s="73">
        <v>23</v>
      </c>
      <c r="G98" s="80">
        <v>21</v>
      </c>
      <c r="H98" s="81">
        <v>17</v>
      </c>
      <c r="I98" s="91">
        <v>15</v>
      </c>
      <c r="J98" s="91">
        <v>15</v>
      </c>
      <c r="K98" s="83">
        <v>14</v>
      </c>
      <c r="L98" s="84">
        <v>14</v>
      </c>
      <c r="M98" s="83">
        <v>13</v>
      </c>
      <c r="N98" s="393">
        <v>13</v>
      </c>
      <c r="O98" s="52"/>
    </row>
    <row r="99" spans="1:15" ht="12" customHeight="1">
      <c r="A99" s="66" t="s">
        <v>16</v>
      </c>
      <c r="B99" s="67" t="s">
        <v>24</v>
      </c>
      <c r="C99" s="73">
        <v>7</v>
      </c>
      <c r="D99" s="73">
        <v>7</v>
      </c>
      <c r="E99" s="73">
        <v>7</v>
      </c>
      <c r="F99" s="73">
        <v>5</v>
      </c>
      <c r="G99" s="83">
        <v>5</v>
      </c>
      <c r="H99" s="81">
        <v>5</v>
      </c>
      <c r="I99" s="85">
        <v>4</v>
      </c>
      <c r="J99" s="85">
        <v>4</v>
      </c>
      <c r="K99" s="83">
        <v>4</v>
      </c>
      <c r="L99" s="84">
        <v>3</v>
      </c>
      <c r="M99" s="83">
        <v>3</v>
      </c>
      <c r="N99" s="84">
        <v>3</v>
      </c>
      <c r="O99" s="52"/>
    </row>
    <row r="100" spans="1:15" ht="12" customHeight="1">
      <c r="A100" s="66" t="s">
        <v>16</v>
      </c>
      <c r="B100" s="67" t="s">
        <v>36</v>
      </c>
      <c r="C100" s="73">
        <v>33</v>
      </c>
      <c r="D100" s="73">
        <v>29</v>
      </c>
      <c r="E100" s="73">
        <v>33</v>
      </c>
      <c r="F100" s="73">
        <v>34</v>
      </c>
      <c r="G100" s="86">
        <v>34</v>
      </c>
      <c r="H100" s="75">
        <v>32</v>
      </c>
      <c r="I100" s="82">
        <v>31</v>
      </c>
      <c r="J100" s="82">
        <v>32</v>
      </c>
      <c r="K100" s="83">
        <v>32</v>
      </c>
      <c r="L100" s="70">
        <v>32</v>
      </c>
      <c r="M100" s="83">
        <v>32</v>
      </c>
      <c r="N100" s="393">
        <v>32</v>
      </c>
      <c r="O100" s="52"/>
    </row>
    <row r="101" spans="1:15" ht="12" customHeight="1">
      <c r="A101" s="66" t="s">
        <v>16</v>
      </c>
      <c r="B101" s="67" t="s">
        <v>37</v>
      </c>
      <c r="C101" s="73">
        <v>1</v>
      </c>
      <c r="D101" s="68" t="s">
        <v>18</v>
      </c>
      <c r="E101" s="68">
        <v>1</v>
      </c>
      <c r="F101" s="68">
        <v>1</v>
      </c>
      <c r="G101" s="83">
        <v>1</v>
      </c>
      <c r="H101" s="81">
        <v>1</v>
      </c>
      <c r="I101" s="71">
        <v>1</v>
      </c>
      <c r="J101" s="71">
        <v>1</v>
      </c>
      <c r="K101" s="71">
        <v>1</v>
      </c>
      <c r="L101" s="84">
        <v>1</v>
      </c>
      <c r="M101" s="71">
        <v>1</v>
      </c>
      <c r="N101" s="84">
        <v>1</v>
      </c>
      <c r="O101" s="52"/>
    </row>
    <row r="102" spans="1:15" ht="12" customHeight="1">
      <c r="A102" s="66" t="s">
        <v>16</v>
      </c>
      <c r="B102" s="67" t="s">
        <v>38</v>
      </c>
      <c r="C102" s="73">
        <v>11</v>
      </c>
      <c r="D102" s="73">
        <v>7</v>
      </c>
      <c r="E102" s="73">
        <v>5</v>
      </c>
      <c r="F102" s="78">
        <v>4</v>
      </c>
      <c r="G102" s="80">
        <v>2</v>
      </c>
      <c r="H102" s="81">
        <v>3</v>
      </c>
      <c r="I102" s="85">
        <v>3</v>
      </c>
      <c r="J102" s="73">
        <v>3</v>
      </c>
      <c r="K102" s="73">
        <v>4</v>
      </c>
      <c r="L102" s="84">
        <v>4</v>
      </c>
      <c r="M102" s="73">
        <v>2</v>
      </c>
      <c r="N102" s="84">
        <v>2</v>
      </c>
      <c r="O102" s="52"/>
    </row>
    <row r="103" spans="1:15" ht="12" customHeight="1">
      <c r="A103" s="66" t="s">
        <v>17</v>
      </c>
      <c r="B103" s="67" t="s">
        <v>20</v>
      </c>
      <c r="C103" s="73">
        <v>15</v>
      </c>
      <c r="D103" s="73">
        <v>16</v>
      </c>
      <c r="E103" s="73">
        <v>14</v>
      </c>
      <c r="F103" s="73">
        <v>15</v>
      </c>
      <c r="G103" s="86">
        <v>16</v>
      </c>
      <c r="H103" s="74">
        <v>16</v>
      </c>
      <c r="I103" s="88">
        <v>16</v>
      </c>
      <c r="J103" s="88">
        <v>16</v>
      </c>
      <c r="K103" s="89">
        <v>15</v>
      </c>
      <c r="L103" s="77">
        <v>15</v>
      </c>
      <c r="M103" s="89">
        <v>15</v>
      </c>
      <c r="N103" s="393">
        <v>14</v>
      </c>
      <c r="O103" s="52"/>
    </row>
    <row r="104" spans="1:15" ht="12" customHeight="1">
      <c r="A104" s="66" t="s">
        <v>17</v>
      </c>
      <c r="B104" s="67" t="s">
        <v>21</v>
      </c>
      <c r="C104" s="73">
        <v>32</v>
      </c>
      <c r="D104" s="73">
        <v>23</v>
      </c>
      <c r="E104" s="73">
        <v>18</v>
      </c>
      <c r="F104" s="73">
        <v>17</v>
      </c>
      <c r="G104" s="80">
        <v>17</v>
      </c>
      <c r="H104" s="81">
        <v>17</v>
      </c>
      <c r="I104" s="91">
        <v>16</v>
      </c>
      <c r="J104" s="91">
        <v>15</v>
      </c>
      <c r="K104" s="83">
        <v>15</v>
      </c>
      <c r="L104" s="90">
        <v>15</v>
      </c>
      <c r="M104" s="83">
        <v>14</v>
      </c>
      <c r="N104" s="393">
        <v>14</v>
      </c>
      <c r="O104" s="52"/>
    </row>
    <row r="105" spans="1:15" ht="12" customHeight="1">
      <c r="A105" s="66" t="s">
        <v>17</v>
      </c>
      <c r="B105" s="67" t="s">
        <v>24</v>
      </c>
      <c r="C105" s="73">
        <v>3</v>
      </c>
      <c r="D105" s="73">
        <v>2</v>
      </c>
      <c r="E105" s="73">
        <v>2</v>
      </c>
      <c r="F105" s="73">
        <v>1</v>
      </c>
      <c r="G105" s="83">
        <v>1</v>
      </c>
      <c r="H105" s="81">
        <v>1</v>
      </c>
      <c r="I105" s="85">
        <v>1</v>
      </c>
      <c r="J105" s="85">
        <v>2</v>
      </c>
      <c r="K105" s="83">
        <v>2</v>
      </c>
      <c r="L105" s="84">
        <v>1</v>
      </c>
      <c r="M105" s="83" t="s">
        <v>18</v>
      </c>
      <c r="N105" s="84">
        <v>1</v>
      </c>
      <c r="O105" s="52"/>
    </row>
    <row r="106" spans="1:15" ht="12" customHeight="1">
      <c r="A106" s="66" t="s">
        <v>17</v>
      </c>
      <c r="B106" s="67" t="s">
        <v>36</v>
      </c>
      <c r="C106" s="73">
        <v>21</v>
      </c>
      <c r="D106" s="73">
        <v>14</v>
      </c>
      <c r="E106" s="73">
        <v>13</v>
      </c>
      <c r="F106" s="73">
        <v>7</v>
      </c>
      <c r="G106" s="86">
        <v>7</v>
      </c>
      <c r="H106" s="75">
        <v>7</v>
      </c>
      <c r="I106" s="82">
        <v>7</v>
      </c>
      <c r="J106" s="82">
        <v>7</v>
      </c>
      <c r="K106" s="83">
        <v>7</v>
      </c>
      <c r="L106" s="70">
        <v>7</v>
      </c>
      <c r="M106" s="83">
        <v>7</v>
      </c>
      <c r="N106" s="393">
        <v>7</v>
      </c>
      <c r="O106" s="52"/>
    </row>
    <row r="107" spans="1:15" ht="12" customHeight="1">
      <c r="A107" s="66" t="s">
        <v>17</v>
      </c>
      <c r="B107" s="67" t="s">
        <v>37</v>
      </c>
      <c r="C107" s="73">
        <v>1</v>
      </c>
      <c r="D107" s="73">
        <v>1</v>
      </c>
      <c r="E107" s="73">
        <v>1</v>
      </c>
      <c r="F107" s="68" t="s">
        <v>18</v>
      </c>
      <c r="G107" s="68" t="s">
        <v>18</v>
      </c>
      <c r="H107" s="68" t="s">
        <v>18</v>
      </c>
      <c r="I107" s="68" t="s">
        <v>18</v>
      </c>
      <c r="J107" s="68" t="s">
        <v>18</v>
      </c>
      <c r="K107" s="68" t="s">
        <v>18</v>
      </c>
      <c r="L107" s="76" t="s">
        <v>18</v>
      </c>
      <c r="M107" s="68" t="s">
        <v>18</v>
      </c>
      <c r="N107" s="76" t="s">
        <v>18</v>
      </c>
      <c r="O107" s="52"/>
    </row>
    <row r="108" spans="1:15" ht="12" customHeight="1">
      <c r="A108" s="66" t="s">
        <v>17</v>
      </c>
      <c r="B108" s="67" t="s">
        <v>38</v>
      </c>
      <c r="C108" s="73">
        <v>1</v>
      </c>
      <c r="D108" s="73">
        <v>1</v>
      </c>
      <c r="E108" s="73">
        <v>1</v>
      </c>
      <c r="F108" s="78">
        <v>1</v>
      </c>
      <c r="G108" s="80">
        <v>1</v>
      </c>
      <c r="H108" s="81">
        <v>1</v>
      </c>
      <c r="I108" s="85">
        <v>1</v>
      </c>
      <c r="J108" s="73">
        <v>1</v>
      </c>
      <c r="K108" s="73">
        <v>1</v>
      </c>
      <c r="L108" s="84">
        <v>1</v>
      </c>
      <c r="M108" s="73">
        <v>1</v>
      </c>
      <c r="N108" s="84">
        <v>1</v>
      </c>
      <c r="O108" s="52"/>
    </row>
    <row r="109" spans="1:15" ht="24" customHeight="1">
      <c r="A109" s="49" t="s">
        <v>34</v>
      </c>
    </row>
    <row r="110" spans="1:15">
      <c r="A110" s="49" t="s">
        <v>19</v>
      </c>
    </row>
    <row r="111" spans="1:15" s="112" customFormat="1">
      <c r="A111" s="112" t="s">
        <v>53</v>
      </c>
    </row>
    <row r="112" spans="1:15" s="112" customFormat="1">
      <c r="A112" s="113" t="s">
        <v>45</v>
      </c>
      <c r="B112" s="113"/>
    </row>
    <row r="113" spans="1:2">
      <c r="A113" s="53"/>
      <c r="B113" s="53"/>
    </row>
  </sheetData>
  <autoFilter ref="A6:N112"/>
  <mergeCells count="1">
    <mergeCell ref="A5:B5"/>
  </mergeCells>
  <pageMargins left="0.7" right="0.7" top="0.75" bottom="0.75" header="0.3" footer="0.3"/>
  <pageSetup paperSize="9" scale="34" orientation="landscape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4"/>
  <sheetViews>
    <sheetView zoomScaleNormal="100" workbookViewId="0">
      <pane xSplit="3" ySplit="7" topLeftCell="D17" activePane="bottomRight" state="frozen"/>
      <selection pane="topRight" activeCell="D1" sqref="D1"/>
      <selection pane="bottomLeft" activeCell="A8" sqref="A8"/>
      <selection pane="bottomRight"/>
    </sheetView>
  </sheetViews>
  <sheetFormatPr defaultColWidth="9.140625" defaultRowHeight="12"/>
  <cols>
    <col min="1" max="1" width="21.28515625" style="49" customWidth="1"/>
    <col min="2" max="2" width="31.7109375" style="49" customWidth="1"/>
    <col min="3" max="3" width="5" style="118" customWidth="1"/>
    <col min="4" max="16384" width="9.140625" style="49"/>
  </cols>
  <sheetData>
    <row r="1" spans="1:17" s="58" customFormat="1" ht="12.75">
      <c r="A1" s="114" t="s">
        <v>46</v>
      </c>
      <c r="B1" s="114"/>
      <c r="C1" s="115"/>
    </row>
    <row r="2" spans="1:17" s="58" customFormat="1" ht="12.75">
      <c r="A2" s="324" t="s">
        <v>82</v>
      </c>
      <c r="B2" s="116"/>
      <c r="C2" s="117"/>
    </row>
    <row r="3" spans="1:17" s="58" customFormat="1" ht="12.75">
      <c r="A3" s="325" t="s">
        <v>47</v>
      </c>
      <c r="B3" s="116"/>
      <c r="C3" s="117"/>
      <c r="E3" s="59"/>
    </row>
    <row r="4" spans="1:17" s="58" customFormat="1" ht="12.75">
      <c r="A4" s="325" t="s">
        <v>88</v>
      </c>
      <c r="B4" s="116"/>
      <c r="C4" s="117"/>
    </row>
    <row r="5" spans="1:17" s="51" customFormat="1" ht="84" customHeight="1">
      <c r="A5" s="436" t="s">
        <v>54</v>
      </c>
      <c r="B5" s="437"/>
      <c r="C5" s="437"/>
      <c r="D5" s="434">
        <v>2007</v>
      </c>
      <c r="E5" s="434">
        <v>2009</v>
      </c>
      <c r="F5" s="434">
        <v>2011</v>
      </c>
      <c r="G5" s="434">
        <v>2012</v>
      </c>
      <c r="H5" s="434">
        <v>2013</v>
      </c>
      <c r="I5" s="434">
        <v>2014</v>
      </c>
      <c r="J5" s="434">
        <v>2015</v>
      </c>
      <c r="K5" s="434">
        <v>2016</v>
      </c>
      <c r="L5" s="434">
        <v>2017</v>
      </c>
      <c r="M5" s="435">
        <v>2018</v>
      </c>
      <c r="N5" s="434">
        <v>2019</v>
      </c>
      <c r="O5" s="435">
        <v>2020</v>
      </c>
    </row>
    <row r="6" spans="1:17" s="51" customFormat="1" ht="42" customHeight="1">
      <c r="A6" s="122" t="s">
        <v>138</v>
      </c>
      <c r="B6" s="438" t="s">
        <v>139</v>
      </c>
      <c r="C6" s="438"/>
      <c r="D6" s="434"/>
      <c r="E6" s="434"/>
      <c r="F6" s="434"/>
      <c r="G6" s="434"/>
      <c r="H6" s="434"/>
      <c r="I6" s="434"/>
      <c r="J6" s="434"/>
      <c r="K6" s="434"/>
      <c r="L6" s="434"/>
      <c r="M6" s="435"/>
      <c r="N6" s="434"/>
      <c r="O6" s="435"/>
    </row>
    <row r="7" spans="1:17" s="51" customFormat="1">
      <c r="A7" s="122">
        <v>1</v>
      </c>
      <c r="B7" s="119">
        <v>2</v>
      </c>
      <c r="C7" s="119">
        <v>3</v>
      </c>
      <c r="D7" s="120">
        <v>4</v>
      </c>
      <c r="E7" s="120">
        <v>5</v>
      </c>
      <c r="F7" s="120">
        <v>6</v>
      </c>
      <c r="G7" s="120">
        <v>7</v>
      </c>
      <c r="H7" s="120">
        <v>8</v>
      </c>
      <c r="I7" s="120">
        <v>9</v>
      </c>
      <c r="J7" s="120">
        <v>10</v>
      </c>
      <c r="K7" s="120">
        <v>11</v>
      </c>
      <c r="L7" s="120">
        <v>12</v>
      </c>
      <c r="M7" s="121">
        <v>13</v>
      </c>
      <c r="N7" s="330">
        <v>14</v>
      </c>
      <c r="O7" s="331">
        <v>15</v>
      </c>
    </row>
    <row r="8" spans="1:17" ht="12" customHeight="1">
      <c r="A8" s="124" t="s">
        <v>52</v>
      </c>
      <c r="B8" s="125" t="s">
        <v>91</v>
      </c>
      <c r="C8" s="128" t="s">
        <v>20</v>
      </c>
      <c r="D8" s="342">
        <v>1424</v>
      </c>
      <c r="E8" s="343">
        <v>1264</v>
      </c>
      <c r="F8" s="344">
        <v>1103</v>
      </c>
      <c r="G8" s="344">
        <v>1192</v>
      </c>
      <c r="H8" s="345">
        <v>1198</v>
      </c>
      <c r="I8" s="346">
        <v>1315</v>
      </c>
      <c r="J8" s="347">
        <v>1302</v>
      </c>
      <c r="K8" s="342">
        <v>1425</v>
      </c>
      <c r="L8" s="342">
        <v>1393</v>
      </c>
      <c r="M8" s="348">
        <v>1375</v>
      </c>
      <c r="N8" s="394">
        <v>1368</v>
      </c>
      <c r="O8" s="395">
        <v>1190</v>
      </c>
      <c r="P8" s="95"/>
      <c r="Q8" s="95"/>
    </row>
    <row r="9" spans="1:17" ht="12" customHeight="1">
      <c r="A9" s="124" t="s">
        <v>52</v>
      </c>
      <c r="B9" s="125" t="s">
        <v>92</v>
      </c>
      <c r="C9" s="129" t="s">
        <v>21</v>
      </c>
      <c r="D9" s="111">
        <v>118</v>
      </c>
      <c r="E9" s="134">
        <v>135</v>
      </c>
      <c r="F9" s="135">
        <v>98</v>
      </c>
      <c r="G9" s="135">
        <v>99</v>
      </c>
      <c r="H9" s="100">
        <v>96</v>
      </c>
      <c r="I9" s="147">
        <v>95</v>
      </c>
      <c r="J9" s="148">
        <v>78</v>
      </c>
      <c r="K9" s="111">
        <v>76</v>
      </c>
      <c r="L9" s="111">
        <v>74</v>
      </c>
      <c r="M9" s="312">
        <v>68</v>
      </c>
      <c r="N9" s="396">
        <v>64</v>
      </c>
      <c r="O9" s="397">
        <v>59</v>
      </c>
      <c r="P9" s="95"/>
      <c r="Q9" s="95"/>
    </row>
    <row r="10" spans="1:17" ht="12" customHeight="1">
      <c r="A10" s="124" t="s">
        <v>52</v>
      </c>
      <c r="B10" s="125" t="s">
        <v>92</v>
      </c>
      <c r="C10" s="129" t="s">
        <v>24</v>
      </c>
      <c r="D10" s="132">
        <v>1306</v>
      </c>
      <c r="E10" s="132">
        <v>1129</v>
      </c>
      <c r="F10" s="132">
        <v>1005</v>
      </c>
      <c r="G10" s="132">
        <v>1093</v>
      </c>
      <c r="H10" s="132">
        <v>1102</v>
      </c>
      <c r="I10" s="132">
        <v>1220</v>
      </c>
      <c r="J10" s="132">
        <v>1224</v>
      </c>
      <c r="K10" s="132">
        <v>1349</v>
      </c>
      <c r="L10" s="111">
        <v>1319</v>
      </c>
      <c r="M10" s="312">
        <v>1307</v>
      </c>
      <c r="N10" s="396">
        <v>1304</v>
      </c>
      <c r="O10" s="397">
        <v>1131</v>
      </c>
      <c r="P10" s="95"/>
      <c r="Q10" s="95"/>
    </row>
    <row r="11" spans="1:17" ht="12" customHeight="1">
      <c r="A11" s="124" t="s">
        <v>52</v>
      </c>
      <c r="B11" s="125" t="s">
        <v>93</v>
      </c>
      <c r="C11" s="128" t="s">
        <v>20</v>
      </c>
      <c r="D11" s="111">
        <v>1521</v>
      </c>
      <c r="E11" s="134">
        <v>1492</v>
      </c>
      <c r="F11" s="135">
        <v>1536</v>
      </c>
      <c r="G11" s="135">
        <v>1642</v>
      </c>
      <c r="H11" s="100">
        <v>1659</v>
      </c>
      <c r="I11" s="147">
        <v>1650</v>
      </c>
      <c r="J11" s="148">
        <v>1408</v>
      </c>
      <c r="K11" s="111">
        <v>1401</v>
      </c>
      <c r="L11" s="111">
        <v>1355</v>
      </c>
      <c r="M11" s="312">
        <v>1342</v>
      </c>
      <c r="N11" s="396">
        <v>1339</v>
      </c>
      <c r="O11" s="397">
        <v>1319</v>
      </c>
      <c r="P11" s="95"/>
      <c r="Q11" s="95"/>
    </row>
    <row r="12" spans="1:17" ht="12" customHeight="1">
      <c r="A12" s="124" t="s">
        <v>52</v>
      </c>
      <c r="B12" s="125" t="s">
        <v>93</v>
      </c>
      <c r="C12" s="128" t="s">
        <v>21</v>
      </c>
      <c r="D12" s="111">
        <v>644</v>
      </c>
      <c r="E12" s="134">
        <v>632</v>
      </c>
      <c r="F12" s="135">
        <v>656</v>
      </c>
      <c r="G12" s="135">
        <v>683</v>
      </c>
      <c r="H12" s="100">
        <v>695</v>
      </c>
      <c r="I12" s="147">
        <v>701</v>
      </c>
      <c r="J12" s="148">
        <v>558</v>
      </c>
      <c r="K12" s="110">
        <v>553</v>
      </c>
      <c r="L12" s="110">
        <v>524</v>
      </c>
      <c r="M12" s="349">
        <v>522</v>
      </c>
      <c r="N12" s="396">
        <v>518</v>
      </c>
      <c r="O12" s="397">
        <v>510</v>
      </c>
      <c r="P12" s="95"/>
      <c r="Q12" s="95"/>
    </row>
    <row r="13" spans="1:17" ht="12" customHeight="1">
      <c r="A13" s="124" t="s">
        <v>52</v>
      </c>
      <c r="B13" s="125" t="s">
        <v>93</v>
      </c>
      <c r="C13" s="128" t="s">
        <v>24</v>
      </c>
      <c r="D13" s="111">
        <f t="shared" ref="D13:K13" si="0">D11-D12</f>
        <v>877</v>
      </c>
      <c r="E13" s="111">
        <f t="shared" si="0"/>
        <v>860</v>
      </c>
      <c r="F13" s="111">
        <f t="shared" si="0"/>
        <v>880</v>
      </c>
      <c r="G13" s="111">
        <f t="shared" si="0"/>
        <v>959</v>
      </c>
      <c r="H13" s="111">
        <f t="shared" si="0"/>
        <v>964</v>
      </c>
      <c r="I13" s="111">
        <f t="shared" si="0"/>
        <v>949</v>
      </c>
      <c r="J13" s="111">
        <f t="shared" si="0"/>
        <v>850</v>
      </c>
      <c r="K13" s="111">
        <f t="shared" si="0"/>
        <v>848</v>
      </c>
      <c r="L13" s="110">
        <v>831</v>
      </c>
      <c r="M13" s="349">
        <v>820</v>
      </c>
      <c r="N13" s="396">
        <v>821</v>
      </c>
      <c r="O13" s="397">
        <v>809</v>
      </c>
      <c r="P13" s="95"/>
      <c r="Q13" s="95"/>
    </row>
    <row r="14" spans="1:17" ht="12" customHeight="1">
      <c r="A14" s="124" t="s">
        <v>52</v>
      </c>
      <c r="B14" s="125" t="s">
        <v>94</v>
      </c>
      <c r="C14" s="128" t="s">
        <v>20</v>
      </c>
      <c r="D14" s="111">
        <v>370</v>
      </c>
      <c r="E14" s="134">
        <v>361</v>
      </c>
      <c r="F14" s="135">
        <v>345</v>
      </c>
      <c r="G14" s="135">
        <v>340</v>
      </c>
      <c r="H14" s="144">
        <v>318</v>
      </c>
      <c r="I14" s="146">
        <v>315</v>
      </c>
      <c r="J14" s="133">
        <v>327</v>
      </c>
      <c r="K14" s="110">
        <v>326</v>
      </c>
      <c r="L14" s="110">
        <v>333</v>
      </c>
      <c r="M14" s="349">
        <v>342</v>
      </c>
      <c r="N14" s="396">
        <v>337</v>
      </c>
      <c r="O14" s="397">
        <v>309</v>
      </c>
      <c r="P14" s="95"/>
      <c r="Q14" s="95"/>
    </row>
    <row r="15" spans="1:17" ht="12" customHeight="1">
      <c r="A15" s="124" t="s">
        <v>52</v>
      </c>
      <c r="B15" s="125" t="s">
        <v>94</v>
      </c>
      <c r="C15" s="129" t="s">
        <v>21</v>
      </c>
      <c r="D15" s="111">
        <v>299</v>
      </c>
      <c r="E15" s="134">
        <v>295</v>
      </c>
      <c r="F15" s="135">
        <v>275</v>
      </c>
      <c r="G15" s="135">
        <v>269</v>
      </c>
      <c r="H15" s="144">
        <v>254</v>
      </c>
      <c r="I15" s="146">
        <v>245</v>
      </c>
      <c r="J15" s="133">
        <v>249</v>
      </c>
      <c r="K15" s="110">
        <v>245</v>
      </c>
      <c r="L15" s="110">
        <v>251</v>
      </c>
      <c r="M15" s="349">
        <v>262</v>
      </c>
      <c r="N15" s="396">
        <v>265</v>
      </c>
      <c r="O15" s="397">
        <v>245</v>
      </c>
      <c r="P15" s="95"/>
      <c r="Q15" s="95"/>
    </row>
    <row r="16" spans="1:17" ht="12" customHeight="1">
      <c r="A16" s="124" t="s">
        <v>52</v>
      </c>
      <c r="B16" s="125" t="s">
        <v>94</v>
      </c>
      <c r="C16" s="129" t="s">
        <v>24</v>
      </c>
      <c r="D16" s="111">
        <v>71</v>
      </c>
      <c r="E16" s="111">
        <v>66</v>
      </c>
      <c r="F16" s="111">
        <v>70</v>
      </c>
      <c r="G16" s="111">
        <v>71</v>
      </c>
      <c r="H16" s="111">
        <v>64</v>
      </c>
      <c r="I16" s="111">
        <v>70</v>
      </c>
      <c r="J16" s="111">
        <v>78</v>
      </c>
      <c r="K16" s="111">
        <v>81</v>
      </c>
      <c r="L16" s="110">
        <v>82</v>
      </c>
      <c r="M16" s="349">
        <v>80</v>
      </c>
      <c r="N16" s="396">
        <v>72</v>
      </c>
      <c r="O16" s="397">
        <v>64</v>
      </c>
      <c r="P16" s="95"/>
      <c r="Q16" s="95"/>
    </row>
    <row r="17" spans="1:17" ht="12" customHeight="1">
      <c r="A17" s="124" t="s">
        <v>52</v>
      </c>
      <c r="B17" s="125" t="s">
        <v>95</v>
      </c>
      <c r="C17" s="128" t="s">
        <v>20</v>
      </c>
      <c r="D17" s="111">
        <v>854</v>
      </c>
      <c r="E17" s="134">
        <v>910</v>
      </c>
      <c r="F17" s="135">
        <v>724</v>
      </c>
      <c r="G17" s="135">
        <v>696</v>
      </c>
      <c r="H17" s="144">
        <v>726</v>
      </c>
      <c r="I17" s="145">
        <v>739</v>
      </c>
      <c r="J17" s="133">
        <v>673</v>
      </c>
      <c r="K17" s="110">
        <v>665</v>
      </c>
      <c r="L17" s="110">
        <v>678</v>
      </c>
      <c r="M17" s="349">
        <v>674</v>
      </c>
      <c r="N17" s="396">
        <v>689</v>
      </c>
      <c r="O17" s="397">
        <v>684</v>
      </c>
      <c r="P17" s="95"/>
      <c r="Q17" s="95"/>
    </row>
    <row r="18" spans="1:17" ht="12" customHeight="1">
      <c r="A18" s="124" t="s">
        <v>52</v>
      </c>
      <c r="B18" s="125" t="s">
        <v>95</v>
      </c>
      <c r="C18" s="128" t="s">
        <v>21</v>
      </c>
      <c r="D18" s="111">
        <v>560</v>
      </c>
      <c r="E18" s="134">
        <v>590</v>
      </c>
      <c r="F18" s="135">
        <v>443</v>
      </c>
      <c r="G18" s="135">
        <v>439</v>
      </c>
      <c r="H18" s="144">
        <v>436</v>
      </c>
      <c r="I18" s="145">
        <v>448</v>
      </c>
      <c r="J18" s="133">
        <v>395</v>
      </c>
      <c r="K18" s="110">
        <v>394</v>
      </c>
      <c r="L18" s="110">
        <v>402</v>
      </c>
      <c r="M18" s="349">
        <v>404</v>
      </c>
      <c r="N18" s="396">
        <v>407</v>
      </c>
      <c r="O18" s="397">
        <v>400</v>
      </c>
      <c r="P18" s="95"/>
      <c r="Q18" s="95"/>
    </row>
    <row r="19" spans="1:17" ht="12" customHeight="1">
      <c r="A19" s="124" t="s">
        <v>52</v>
      </c>
      <c r="B19" s="125" t="s">
        <v>95</v>
      </c>
      <c r="C19" s="128" t="s">
        <v>24</v>
      </c>
      <c r="D19" s="111">
        <v>294</v>
      </c>
      <c r="E19" s="134">
        <v>320</v>
      </c>
      <c r="F19" s="135">
        <v>281</v>
      </c>
      <c r="G19" s="135">
        <v>257</v>
      </c>
      <c r="H19" s="144">
        <v>290</v>
      </c>
      <c r="I19" s="145">
        <v>291</v>
      </c>
      <c r="J19" s="133">
        <v>278</v>
      </c>
      <c r="K19" s="110">
        <v>271</v>
      </c>
      <c r="L19" s="110">
        <v>276</v>
      </c>
      <c r="M19" s="349">
        <v>270</v>
      </c>
      <c r="N19" s="396">
        <v>282</v>
      </c>
      <c r="O19" s="397">
        <v>284</v>
      </c>
      <c r="P19" s="95"/>
      <c r="Q19" s="95"/>
    </row>
    <row r="20" spans="1:17" ht="12" customHeight="1">
      <c r="A20" s="124" t="s">
        <v>52</v>
      </c>
      <c r="B20" s="125" t="s">
        <v>96</v>
      </c>
      <c r="C20" s="128" t="s">
        <v>20</v>
      </c>
      <c r="D20" s="132" t="s">
        <v>160</v>
      </c>
      <c r="E20" s="132" t="s">
        <v>160</v>
      </c>
      <c r="F20" s="132" t="s">
        <v>160</v>
      </c>
      <c r="G20" s="132" t="s">
        <v>160</v>
      </c>
      <c r="H20" s="132" t="s">
        <v>160</v>
      </c>
      <c r="I20" s="132" t="s">
        <v>160</v>
      </c>
      <c r="J20" s="133">
        <v>360</v>
      </c>
      <c r="K20" s="110">
        <v>387</v>
      </c>
      <c r="L20" s="110">
        <v>471</v>
      </c>
      <c r="M20" s="349">
        <v>504</v>
      </c>
      <c r="N20" s="396">
        <v>522</v>
      </c>
      <c r="O20" s="397">
        <v>538</v>
      </c>
      <c r="P20" s="95"/>
      <c r="Q20" s="95"/>
    </row>
    <row r="21" spans="1:17" ht="12" customHeight="1">
      <c r="A21" s="124" t="s">
        <v>52</v>
      </c>
      <c r="B21" s="125" t="s">
        <v>96</v>
      </c>
      <c r="C21" s="129" t="s">
        <v>21</v>
      </c>
      <c r="D21" s="132" t="s">
        <v>160</v>
      </c>
      <c r="E21" s="132" t="s">
        <v>160</v>
      </c>
      <c r="F21" s="132" t="s">
        <v>160</v>
      </c>
      <c r="G21" s="132" t="s">
        <v>160</v>
      </c>
      <c r="H21" s="132" t="s">
        <v>160</v>
      </c>
      <c r="I21" s="132" t="s">
        <v>160</v>
      </c>
      <c r="J21" s="133">
        <v>217</v>
      </c>
      <c r="K21" s="110">
        <v>231</v>
      </c>
      <c r="L21" s="110">
        <v>282</v>
      </c>
      <c r="M21" s="349">
        <v>299</v>
      </c>
      <c r="N21" s="396">
        <v>312</v>
      </c>
      <c r="O21" s="397">
        <v>323</v>
      </c>
      <c r="P21" s="95"/>
      <c r="Q21" s="95"/>
    </row>
    <row r="22" spans="1:17" ht="12" customHeight="1">
      <c r="A22" s="124" t="s">
        <v>52</v>
      </c>
      <c r="B22" s="125" t="s">
        <v>96</v>
      </c>
      <c r="C22" s="129" t="s">
        <v>24</v>
      </c>
      <c r="D22" s="132" t="s">
        <v>160</v>
      </c>
      <c r="E22" s="132" t="s">
        <v>160</v>
      </c>
      <c r="F22" s="132" t="s">
        <v>160</v>
      </c>
      <c r="G22" s="132" t="s">
        <v>160</v>
      </c>
      <c r="H22" s="132" t="s">
        <v>160</v>
      </c>
      <c r="I22" s="132" t="s">
        <v>160</v>
      </c>
      <c r="J22" s="132">
        <v>577</v>
      </c>
      <c r="K22" s="132">
        <v>618</v>
      </c>
      <c r="L22" s="110">
        <v>189</v>
      </c>
      <c r="M22" s="349">
        <v>205</v>
      </c>
      <c r="N22" s="396">
        <v>210</v>
      </c>
      <c r="O22" s="397">
        <v>215</v>
      </c>
      <c r="P22" s="95"/>
      <c r="Q22" s="95"/>
    </row>
    <row r="23" spans="1:17" s="96" customFormat="1" ht="12" customHeight="1">
      <c r="A23" s="300" t="s">
        <v>2</v>
      </c>
      <c r="B23" s="127" t="s">
        <v>97</v>
      </c>
      <c r="C23" s="130" t="s">
        <v>20</v>
      </c>
      <c r="D23" s="87">
        <v>86</v>
      </c>
      <c r="E23" s="87">
        <v>84</v>
      </c>
      <c r="F23" s="141">
        <v>93</v>
      </c>
      <c r="G23" s="141">
        <v>107</v>
      </c>
      <c r="H23" s="150">
        <v>111</v>
      </c>
      <c r="I23" s="149">
        <v>129</v>
      </c>
      <c r="J23" s="139">
        <v>130</v>
      </c>
      <c r="K23" s="73">
        <v>163</v>
      </c>
      <c r="L23" s="73">
        <v>168</v>
      </c>
      <c r="M23" s="140">
        <v>167</v>
      </c>
      <c r="N23" s="398">
        <v>162</v>
      </c>
      <c r="O23" s="399">
        <v>131</v>
      </c>
      <c r="P23" s="52"/>
      <c r="Q23" s="52"/>
    </row>
    <row r="24" spans="1:17" s="96" customFormat="1" ht="12" customHeight="1">
      <c r="A24" s="126" t="s">
        <v>2</v>
      </c>
      <c r="B24" s="127" t="s">
        <v>97</v>
      </c>
      <c r="C24" s="131" t="s">
        <v>21</v>
      </c>
      <c r="D24" s="87" t="s">
        <v>18</v>
      </c>
      <c r="E24" s="87">
        <v>21</v>
      </c>
      <c r="F24" s="141">
        <v>21</v>
      </c>
      <c r="G24" s="141">
        <v>17</v>
      </c>
      <c r="H24" s="150">
        <v>19</v>
      </c>
      <c r="I24" s="151">
        <v>20</v>
      </c>
      <c r="J24" s="139">
        <v>1</v>
      </c>
      <c r="K24" s="73">
        <v>1</v>
      </c>
      <c r="L24" s="73">
        <v>1</v>
      </c>
      <c r="M24" s="140" t="s">
        <v>18</v>
      </c>
      <c r="N24" s="398" t="s">
        <v>18</v>
      </c>
      <c r="O24" s="399">
        <v>0</v>
      </c>
      <c r="P24" s="52"/>
      <c r="Q24" s="52"/>
    </row>
    <row r="25" spans="1:17" s="96" customFormat="1" ht="12" customHeight="1">
      <c r="A25" s="126" t="s">
        <v>2</v>
      </c>
      <c r="B25" s="127" t="s">
        <v>97</v>
      </c>
      <c r="C25" s="131" t="s">
        <v>24</v>
      </c>
      <c r="D25" s="138">
        <v>86</v>
      </c>
      <c r="E25" s="138">
        <v>63</v>
      </c>
      <c r="F25" s="138">
        <v>72</v>
      </c>
      <c r="G25" s="138">
        <v>90</v>
      </c>
      <c r="H25" s="138">
        <v>92</v>
      </c>
      <c r="I25" s="138">
        <v>109</v>
      </c>
      <c r="J25" s="138">
        <v>129</v>
      </c>
      <c r="K25" s="138">
        <v>162</v>
      </c>
      <c r="L25" s="73">
        <v>167</v>
      </c>
      <c r="M25" s="140"/>
      <c r="N25" s="398">
        <v>162</v>
      </c>
      <c r="O25" s="399">
        <v>131</v>
      </c>
      <c r="P25" s="52"/>
      <c r="Q25" s="52"/>
    </row>
    <row r="26" spans="1:17" s="96" customFormat="1" ht="12" customHeight="1">
      <c r="A26" s="126" t="s">
        <v>2</v>
      </c>
      <c r="B26" s="127" t="s">
        <v>98</v>
      </c>
      <c r="C26" s="130" t="s">
        <v>20</v>
      </c>
      <c r="D26" s="87">
        <v>126</v>
      </c>
      <c r="E26" s="87">
        <v>126</v>
      </c>
      <c r="F26" s="141">
        <v>135</v>
      </c>
      <c r="G26" s="141">
        <v>133</v>
      </c>
      <c r="H26" s="73">
        <v>135</v>
      </c>
      <c r="I26" s="149">
        <v>131</v>
      </c>
      <c r="J26" s="139">
        <v>98</v>
      </c>
      <c r="K26" s="73">
        <v>95</v>
      </c>
      <c r="L26" s="73">
        <v>95</v>
      </c>
      <c r="M26" s="140">
        <v>96</v>
      </c>
      <c r="N26" s="398">
        <v>96</v>
      </c>
      <c r="O26" s="399">
        <v>94</v>
      </c>
      <c r="P26" s="52"/>
      <c r="Q26" s="52"/>
    </row>
    <row r="27" spans="1:17" s="96" customFormat="1" ht="12" customHeight="1">
      <c r="A27" s="126" t="s">
        <v>2</v>
      </c>
      <c r="B27" s="127" t="s">
        <v>98</v>
      </c>
      <c r="C27" s="130" t="s">
        <v>21</v>
      </c>
      <c r="D27" s="87">
        <v>80</v>
      </c>
      <c r="E27" s="87">
        <v>77</v>
      </c>
      <c r="F27" s="141">
        <v>82</v>
      </c>
      <c r="G27" s="141">
        <v>84</v>
      </c>
      <c r="H27" s="150">
        <v>86</v>
      </c>
      <c r="I27" s="151">
        <v>84</v>
      </c>
      <c r="J27" s="139">
        <v>60</v>
      </c>
      <c r="K27" s="73">
        <v>57</v>
      </c>
      <c r="L27" s="73">
        <v>57</v>
      </c>
      <c r="M27" s="140">
        <v>59</v>
      </c>
      <c r="N27" s="398">
        <v>59</v>
      </c>
      <c r="O27" s="399">
        <v>59</v>
      </c>
      <c r="P27" s="52"/>
      <c r="Q27" s="52"/>
    </row>
    <row r="28" spans="1:17" s="96" customFormat="1" ht="12" customHeight="1">
      <c r="A28" s="126" t="s">
        <v>2</v>
      </c>
      <c r="B28" s="127" t="s">
        <v>98</v>
      </c>
      <c r="C28" s="130" t="s">
        <v>24</v>
      </c>
      <c r="D28" s="87">
        <f t="shared" ref="D28:K28" si="1">D26-D27</f>
        <v>46</v>
      </c>
      <c r="E28" s="87">
        <f t="shared" si="1"/>
        <v>49</v>
      </c>
      <c r="F28" s="87">
        <f t="shared" si="1"/>
        <v>53</v>
      </c>
      <c r="G28" s="87">
        <f t="shared" si="1"/>
        <v>49</v>
      </c>
      <c r="H28" s="87">
        <f t="shared" si="1"/>
        <v>49</v>
      </c>
      <c r="I28" s="87">
        <f t="shared" si="1"/>
        <v>47</v>
      </c>
      <c r="J28" s="87">
        <f t="shared" si="1"/>
        <v>38</v>
      </c>
      <c r="K28" s="87">
        <f t="shared" si="1"/>
        <v>38</v>
      </c>
      <c r="L28" s="73">
        <v>38</v>
      </c>
      <c r="M28" s="140">
        <v>37</v>
      </c>
      <c r="N28" s="398">
        <v>37</v>
      </c>
      <c r="O28" s="399">
        <v>35</v>
      </c>
      <c r="P28" s="52"/>
      <c r="Q28" s="52"/>
    </row>
    <row r="29" spans="1:17" s="96" customFormat="1" ht="12" customHeight="1">
      <c r="A29" s="126" t="s">
        <v>2</v>
      </c>
      <c r="B29" s="127" t="s">
        <v>99</v>
      </c>
      <c r="C29" s="130" t="s">
        <v>20</v>
      </c>
      <c r="D29" s="87">
        <v>14</v>
      </c>
      <c r="E29" s="87">
        <v>10</v>
      </c>
      <c r="F29" s="141">
        <v>9</v>
      </c>
      <c r="G29" s="141">
        <v>9</v>
      </c>
      <c r="H29" s="73">
        <v>8</v>
      </c>
      <c r="I29" s="149">
        <v>8</v>
      </c>
      <c r="J29" s="139">
        <v>8</v>
      </c>
      <c r="K29" s="73">
        <v>8</v>
      </c>
      <c r="L29" s="73">
        <v>8</v>
      </c>
      <c r="M29" s="140">
        <v>8</v>
      </c>
      <c r="N29" s="398">
        <v>9</v>
      </c>
      <c r="O29" s="399">
        <v>9</v>
      </c>
      <c r="P29" s="52"/>
      <c r="Q29" s="52"/>
    </row>
    <row r="30" spans="1:17" s="96" customFormat="1" ht="12" customHeight="1">
      <c r="A30" s="126" t="s">
        <v>2</v>
      </c>
      <c r="B30" s="127" t="s">
        <v>99</v>
      </c>
      <c r="C30" s="131" t="s">
        <v>21</v>
      </c>
      <c r="D30" s="87">
        <v>8</v>
      </c>
      <c r="E30" s="87">
        <v>7</v>
      </c>
      <c r="F30" s="141">
        <v>6</v>
      </c>
      <c r="G30" s="141">
        <v>6</v>
      </c>
      <c r="H30" s="150">
        <v>5</v>
      </c>
      <c r="I30" s="151">
        <v>5</v>
      </c>
      <c r="J30" s="139">
        <v>5</v>
      </c>
      <c r="K30" s="73">
        <v>5</v>
      </c>
      <c r="L30" s="73">
        <v>5</v>
      </c>
      <c r="M30" s="140">
        <v>5</v>
      </c>
      <c r="N30" s="398">
        <v>6</v>
      </c>
      <c r="O30" s="399">
        <v>6</v>
      </c>
      <c r="P30" s="52"/>
      <c r="Q30" s="52"/>
    </row>
    <row r="31" spans="1:17" s="96" customFormat="1" ht="12" customHeight="1">
      <c r="A31" s="126" t="s">
        <v>2</v>
      </c>
      <c r="B31" s="127" t="s">
        <v>99</v>
      </c>
      <c r="C31" s="131" t="s">
        <v>24</v>
      </c>
      <c r="D31" s="87">
        <v>6</v>
      </c>
      <c r="E31" s="87">
        <v>3</v>
      </c>
      <c r="F31" s="87">
        <v>3</v>
      </c>
      <c r="G31" s="87">
        <v>3</v>
      </c>
      <c r="H31" s="87">
        <v>3</v>
      </c>
      <c r="I31" s="87">
        <v>3</v>
      </c>
      <c r="J31" s="87">
        <v>3</v>
      </c>
      <c r="K31" s="87">
        <v>3</v>
      </c>
      <c r="L31" s="73">
        <v>3</v>
      </c>
      <c r="M31" s="140">
        <v>3</v>
      </c>
      <c r="N31" s="398">
        <v>3</v>
      </c>
      <c r="O31" s="399">
        <v>3</v>
      </c>
      <c r="P31" s="52"/>
      <c r="Q31" s="52"/>
    </row>
    <row r="32" spans="1:17" s="96" customFormat="1" ht="12" customHeight="1">
      <c r="A32" s="126" t="s">
        <v>2</v>
      </c>
      <c r="B32" s="127" t="s">
        <v>100</v>
      </c>
      <c r="C32" s="130" t="s">
        <v>20</v>
      </c>
      <c r="D32" s="87">
        <v>36</v>
      </c>
      <c r="E32" s="87">
        <v>42</v>
      </c>
      <c r="F32" s="141">
        <v>25</v>
      </c>
      <c r="G32" s="141">
        <v>30</v>
      </c>
      <c r="H32" s="73">
        <v>29</v>
      </c>
      <c r="I32" s="149">
        <v>30</v>
      </c>
      <c r="J32" s="139">
        <v>33</v>
      </c>
      <c r="K32" s="73">
        <v>33</v>
      </c>
      <c r="L32" s="73">
        <v>34</v>
      </c>
      <c r="M32" s="140">
        <v>31</v>
      </c>
      <c r="N32" s="398">
        <v>31</v>
      </c>
      <c r="O32" s="399">
        <v>30</v>
      </c>
      <c r="P32" s="52"/>
      <c r="Q32" s="52"/>
    </row>
    <row r="33" spans="1:17" s="96" customFormat="1" ht="12" customHeight="1">
      <c r="A33" s="126" t="s">
        <v>2</v>
      </c>
      <c r="B33" s="127" t="s">
        <v>100</v>
      </c>
      <c r="C33" s="130" t="s">
        <v>21</v>
      </c>
      <c r="D33" s="87">
        <v>24</v>
      </c>
      <c r="E33" s="87">
        <v>31</v>
      </c>
      <c r="F33" s="141">
        <v>16</v>
      </c>
      <c r="G33" s="141">
        <v>15</v>
      </c>
      <c r="H33" s="150">
        <v>14</v>
      </c>
      <c r="I33" s="151">
        <v>15</v>
      </c>
      <c r="J33" s="139">
        <v>19</v>
      </c>
      <c r="K33" s="73">
        <v>19</v>
      </c>
      <c r="L33" s="73">
        <v>18</v>
      </c>
      <c r="M33" s="140">
        <v>17</v>
      </c>
      <c r="N33" s="398">
        <v>17</v>
      </c>
      <c r="O33" s="399">
        <v>16</v>
      </c>
      <c r="P33" s="52"/>
      <c r="Q33" s="52"/>
    </row>
    <row r="34" spans="1:17" s="96" customFormat="1" ht="12" customHeight="1">
      <c r="A34" s="126" t="s">
        <v>2</v>
      </c>
      <c r="B34" s="127" t="s">
        <v>100</v>
      </c>
      <c r="C34" s="130" t="s">
        <v>24</v>
      </c>
      <c r="D34" s="87">
        <v>12</v>
      </c>
      <c r="E34" s="87">
        <v>11</v>
      </c>
      <c r="F34" s="141">
        <v>9</v>
      </c>
      <c r="G34" s="141">
        <v>15</v>
      </c>
      <c r="H34" s="150">
        <v>15</v>
      </c>
      <c r="I34" s="151">
        <v>15</v>
      </c>
      <c r="J34" s="139">
        <v>14</v>
      </c>
      <c r="K34" s="73">
        <v>14</v>
      </c>
      <c r="L34" s="73">
        <v>16</v>
      </c>
      <c r="M34" s="140">
        <v>14</v>
      </c>
      <c r="N34" s="398">
        <v>14</v>
      </c>
      <c r="O34" s="399">
        <v>14</v>
      </c>
      <c r="P34" s="52"/>
      <c r="Q34" s="52"/>
    </row>
    <row r="35" spans="1:17" s="96" customFormat="1" ht="12" customHeight="1">
      <c r="A35" s="126" t="s">
        <v>2</v>
      </c>
      <c r="B35" s="127" t="s">
        <v>101</v>
      </c>
      <c r="C35" s="130" t="s">
        <v>20</v>
      </c>
      <c r="D35" s="138" t="s">
        <v>160</v>
      </c>
      <c r="E35" s="138" t="s">
        <v>160</v>
      </c>
      <c r="F35" s="138" t="s">
        <v>160</v>
      </c>
      <c r="G35" s="138" t="s">
        <v>160</v>
      </c>
      <c r="H35" s="138" t="s">
        <v>160</v>
      </c>
      <c r="I35" s="138" t="s">
        <v>160</v>
      </c>
      <c r="J35" s="139">
        <v>33</v>
      </c>
      <c r="K35" s="73">
        <v>38</v>
      </c>
      <c r="L35" s="73">
        <v>43</v>
      </c>
      <c r="M35" s="140">
        <v>45</v>
      </c>
      <c r="N35" s="398">
        <v>44</v>
      </c>
      <c r="O35" s="399">
        <v>47</v>
      </c>
      <c r="P35" s="52"/>
      <c r="Q35" s="52"/>
    </row>
    <row r="36" spans="1:17" s="96" customFormat="1" ht="12" customHeight="1">
      <c r="A36" s="126" t="s">
        <v>2</v>
      </c>
      <c r="B36" s="127" t="s">
        <v>101</v>
      </c>
      <c r="C36" s="131" t="s">
        <v>21</v>
      </c>
      <c r="D36" s="138" t="s">
        <v>160</v>
      </c>
      <c r="E36" s="138" t="s">
        <v>160</v>
      </c>
      <c r="F36" s="138" t="s">
        <v>160</v>
      </c>
      <c r="G36" s="138" t="s">
        <v>160</v>
      </c>
      <c r="H36" s="138" t="s">
        <v>160</v>
      </c>
      <c r="I36" s="138" t="s">
        <v>160</v>
      </c>
      <c r="J36" s="138">
        <v>23</v>
      </c>
      <c r="K36" s="73">
        <v>26</v>
      </c>
      <c r="L36" s="73">
        <v>31</v>
      </c>
      <c r="M36" s="140">
        <v>31</v>
      </c>
      <c r="N36" s="398">
        <v>31</v>
      </c>
      <c r="O36" s="399">
        <v>33</v>
      </c>
      <c r="P36" s="52"/>
      <c r="Q36" s="52"/>
    </row>
    <row r="37" spans="1:17" s="96" customFormat="1" ht="12" customHeight="1">
      <c r="A37" s="126" t="s">
        <v>2</v>
      </c>
      <c r="B37" s="127" t="s">
        <v>101</v>
      </c>
      <c r="C37" s="131" t="s">
        <v>24</v>
      </c>
      <c r="D37" s="138" t="s">
        <v>160</v>
      </c>
      <c r="E37" s="138" t="s">
        <v>160</v>
      </c>
      <c r="F37" s="138" t="s">
        <v>160</v>
      </c>
      <c r="G37" s="138" t="s">
        <v>160</v>
      </c>
      <c r="H37" s="138" t="s">
        <v>160</v>
      </c>
      <c r="I37" s="138" t="s">
        <v>160</v>
      </c>
      <c r="J37" s="138">
        <v>56</v>
      </c>
      <c r="K37" s="138">
        <v>64</v>
      </c>
      <c r="L37" s="73">
        <v>12</v>
      </c>
      <c r="M37" s="140">
        <v>14</v>
      </c>
      <c r="N37" s="398">
        <v>13</v>
      </c>
      <c r="O37" s="399">
        <v>14</v>
      </c>
      <c r="P37" s="52"/>
      <c r="Q37" s="52"/>
    </row>
    <row r="38" spans="1:17" ht="12" customHeight="1">
      <c r="A38" s="126" t="s">
        <v>3</v>
      </c>
      <c r="B38" s="127" t="s">
        <v>97</v>
      </c>
      <c r="C38" s="130" t="s">
        <v>20</v>
      </c>
      <c r="D38" s="87">
        <v>68</v>
      </c>
      <c r="E38" s="87">
        <v>63</v>
      </c>
      <c r="F38" s="141">
        <v>76</v>
      </c>
      <c r="G38" s="141">
        <v>73</v>
      </c>
      <c r="H38" s="152">
        <v>69</v>
      </c>
      <c r="I38" s="149">
        <v>68</v>
      </c>
      <c r="J38" s="139">
        <v>81</v>
      </c>
      <c r="K38" s="73">
        <v>77</v>
      </c>
      <c r="L38" s="73">
        <v>87</v>
      </c>
      <c r="M38" s="140">
        <v>167</v>
      </c>
      <c r="N38" s="398">
        <v>80</v>
      </c>
      <c r="O38" s="399">
        <v>80</v>
      </c>
      <c r="P38" s="52"/>
      <c r="Q38" s="52"/>
    </row>
    <row r="39" spans="1:17" ht="12" customHeight="1">
      <c r="A39" s="126" t="s">
        <v>3</v>
      </c>
      <c r="B39" s="127" t="s">
        <v>97</v>
      </c>
      <c r="C39" s="131" t="s">
        <v>21</v>
      </c>
      <c r="D39" s="87">
        <v>3</v>
      </c>
      <c r="E39" s="87">
        <v>2</v>
      </c>
      <c r="F39" s="141">
        <v>1</v>
      </c>
      <c r="G39" s="141">
        <v>1</v>
      </c>
      <c r="H39" s="150">
        <v>1</v>
      </c>
      <c r="I39" s="151">
        <v>1</v>
      </c>
      <c r="J39" s="139">
        <v>1</v>
      </c>
      <c r="K39" s="73">
        <v>1</v>
      </c>
      <c r="L39" s="73">
        <v>2</v>
      </c>
      <c r="M39" s="140">
        <v>1</v>
      </c>
      <c r="N39" s="398">
        <v>1</v>
      </c>
      <c r="O39" s="399">
        <v>1</v>
      </c>
      <c r="P39" s="52"/>
      <c r="Q39" s="52"/>
    </row>
    <row r="40" spans="1:17" ht="12" customHeight="1">
      <c r="A40" s="126" t="s">
        <v>3</v>
      </c>
      <c r="B40" s="127" t="s">
        <v>97</v>
      </c>
      <c r="C40" s="131" t="s">
        <v>24</v>
      </c>
      <c r="D40" s="138">
        <v>65</v>
      </c>
      <c r="E40" s="138">
        <v>61</v>
      </c>
      <c r="F40" s="138">
        <v>75</v>
      </c>
      <c r="G40" s="138">
        <v>72</v>
      </c>
      <c r="H40" s="138">
        <v>68</v>
      </c>
      <c r="I40" s="138">
        <v>67</v>
      </c>
      <c r="J40" s="138">
        <v>80</v>
      </c>
      <c r="K40" s="138">
        <v>76</v>
      </c>
      <c r="L40" s="73">
        <v>85</v>
      </c>
      <c r="M40" s="140">
        <v>68</v>
      </c>
      <c r="N40" s="398">
        <v>79</v>
      </c>
      <c r="O40" s="399">
        <v>79</v>
      </c>
      <c r="P40" s="52"/>
      <c r="Q40" s="52"/>
    </row>
    <row r="41" spans="1:17" ht="12" customHeight="1">
      <c r="A41" s="126" t="s">
        <v>3</v>
      </c>
      <c r="B41" s="127" t="s">
        <v>98</v>
      </c>
      <c r="C41" s="130" t="s">
        <v>20</v>
      </c>
      <c r="D41" s="87">
        <v>71</v>
      </c>
      <c r="E41" s="87">
        <v>73</v>
      </c>
      <c r="F41" s="141">
        <v>77</v>
      </c>
      <c r="G41" s="141">
        <v>81</v>
      </c>
      <c r="H41" s="73">
        <v>81</v>
      </c>
      <c r="I41" s="149">
        <v>82</v>
      </c>
      <c r="J41" s="139">
        <v>70</v>
      </c>
      <c r="K41" s="73">
        <v>67</v>
      </c>
      <c r="L41" s="73">
        <v>66</v>
      </c>
      <c r="M41" s="140">
        <v>67</v>
      </c>
      <c r="N41" s="398">
        <v>67</v>
      </c>
      <c r="O41" s="399">
        <v>64</v>
      </c>
      <c r="P41" s="52"/>
      <c r="Q41" s="52"/>
    </row>
    <row r="42" spans="1:17" ht="12" customHeight="1">
      <c r="A42" s="126" t="s">
        <v>3</v>
      </c>
      <c r="B42" s="127" t="s">
        <v>98</v>
      </c>
      <c r="C42" s="130" t="s">
        <v>21</v>
      </c>
      <c r="D42" s="87">
        <v>33</v>
      </c>
      <c r="E42" s="87">
        <v>30</v>
      </c>
      <c r="F42" s="141">
        <v>33</v>
      </c>
      <c r="G42" s="141">
        <v>35</v>
      </c>
      <c r="H42" s="150">
        <v>34</v>
      </c>
      <c r="I42" s="151">
        <v>34</v>
      </c>
      <c r="J42" s="139">
        <v>22</v>
      </c>
      <c r="K42" s="73">
        <v>21</v>
      </c>
      <c r="L42" s="73">
        <v>20</v>
      </c>
      <c r="M42" s="140">
        <v>20</v>
      </c>
      <c r="N42" s="398">
        <v>19</v>
      </c>
      <c r="O42" s="399">
        <v>19</v>
      </c>
      <c r="P42" s="52"/>
      <c r="Q42" s="52"/>
    </row>
    <row r="43" spans="1:17" ht="12" customHeight="1">
      <c r="A43" s="126" t="s">
        <v>3</v>
      </c>
      <c r="B43" s="127" t="s">
        <v>98</v>
      </c>
      <c r="C43" s="130" t="s">
        <v>24</v>
      </c>
      <c r="D43" s="87">
        <f t="shared" ref="D43:K43" si="2">D41-D42</f>
        <v>38</v>
      </c>
      <c r="E43" s="87">
        <f t="shared" si="2"/>
        <v>43</v>
      </c>
      <c r="F43" s="87">
        <f t="shared" si="2"/>
        <v>44</v>
      </c>
      <c r="G43" s="87">
        <f t="shared" si="2"/>
        <v>46</v>
      </c>
      <c r="H43" s="87">
        <f t="shared" si="2"/>
        <v>47</v>
      </c>
      <c r="I43" s="87">
        <f t="shared" si="2"/>
        <v>48</v>
      </c>
      <c r="J43" s="87">
        <f t="shared" si="2"/>
        <v>48</v>
      </c>
      <c r="K43" s="87">
        <f t="shared" si="2"/>
        <v>46</v>
      </c>
      <c r="L43" s="73">
        <v>46</v>
      </c>
      <c r="M43" s="140">
        <v>47</v>
      </c>
      <c r="N43" s="398">
        <v>48</v>
      </c>
      <c r="O43" s="399">
        <v>45</v>
      </c>
      <c r="P43" s="52"/>
      <c r="Q43" s="52"/>
    </row>
    <row r="44" spans="1:17" ht="12" customHeight="1">
      <c r="A44" s="126" t="s">
        <v>3</v>
      </c>
      <c r="B44" s="127" t="s">
        <v>99</v>
      </c>
      <c r="C44" s="130" t="s">
        <v>20</v>
      </c>
      <c r="D44" s="87">
        <v>16</v>
      </c>
      <c r="E44" s="87">
        <v>16</v>
      </c>
      <c r="F44" s="141">
        <v>14</v>
      </c>
      <c r="G44" s="141">
        <v>15</v>
      </c>
      <c r="H44" s="73">
        <v>10</v>
      </c>
      <c r="I44" s="149">
        <v>13</v>
      </c>
      <c r="J44" s="139">
        <v>16</v>
      </c>
      <c r="K44" s="73">
        <v>16</v>
      </c>
      <c r="L44" s="73">
        <v>16</v>
      </c>
      <c r="M44" s="140">
        <v>15</v>
      </c>
      <c r="N44" s="398">
        <v>16</v>
      </c>
      <c r="O44" s="399">
        <v>12</v>
      </c>
      <c r="P44" s="52"/>
      <c r="Q44" s="52"/>
    </row>
    <row r="45" spans="1:17" ht="12" customHeight="1">
      <c r="A45" s="126" t="s">
        <v>3</v>
      </c>
      <c r="B45" s="127" t="s">
        <v>99</v>
      </c>
      <c r="C45" s="131" t="s">
        <v>21</v>
      </c>
      <c r="D45" s="87">
        <v>16</v>
      </c>
      <c r="E45" s="87">
        <v>16</v>
      </c>
      <c r="F45" s="141">
        <v>14</v>
      </c>
      <c r="G45" s="141">
        <v>13</v>
      </c>
      <c r="H45" s="150">
        <v>9</v>
      </c>
      <c r="I45" s="151">
        <v>12</v>
      </c>
      <c r="J45" s="139">
        <v>15</v>
      </c>
      <c r="K45" s="73">
        <v>15</v>
      </c>
      <c r="L45" s="73">
        <v>15</v>
      </c>
      <c r="M45" s="140">
        <v>15</v>
      </c>
      <c r="N45" s="398">
        <v>15</v>
      </c>
      <c r="O45" s="399">
        <v>12</v>
      </c>
      <c r="P45" s="52"/>
      <c r="Q45" s="52"/>
    </row>
    <row r="46" spans="1:17" ht="12" customHeight="1">
      <c r="A46" s="126" t="s">
        <v>3</v>
      </c>
      <c r="B46" s="127" t="s">
        <v>99</v>
      </c>
      <c r="C46" s="131" t="s">
        <v>24</v>
      </c>
      <c r="D46" s="87" t="s">
        <v>18</v>
      </c>
      <c r="E46" s="87" t="s">
        <v>18</v>
      </c>
      <c r="F46" s="87" t="s">
        <v>18</v>
      </c>
      <c r="G46" s="87">
        <v>2</v>
      </c>
      <c r="H46" s="87">
        <v>1</v>
      </c>
      <c r="I46" s="87">
        <v>1</v>
      </c>
      <c r="J46" s="87">
        <v>1</v>
      </c>
      <c r="K46" s="87">
        <v>1</v>
      </c>
      <c r="L46" s="73">
        <v>1</v>
      </c>
      <c r="M46" s="140" t="s">
        <v>18</v>
      </c>
      <c r="N46" s="398">
        <v>1</v>
      </c>
      <c r="O46" s="399">
        <v>0</v>
      </c>
      <c r="P46" s="52"/>
      <c r="Q46" s="52"/>
    </row>
    <row r="47" spans="1:17" ht="12" customHeight="1">
      <c r="A47" s="126" t="s">
        <v>3</v>
      </c>
      <c r="B47" s="127" t="s">
        <v>100</v>
      </c>
      <c r="C47" s="130" t="s">
        <v>20</v>
      </c>
      <c r="D47" s="87">
        <v>48</v>
      </c>
      <c r="E47" s="87">
        <v>47</v>
      </c>
      <c r="F47" s="141">
        <v>38</v>
      </c>
      <c r="G47" s="141">
        <v>37</v>
      </c>
      <c r="H47" s="73">
        <v>37</v>
      </c>
      <c r="I47" s="149">
        <v>39</v>
      </c>
      <c r="J47" s="139">
        <v>33</v>
      </c>
      <c r="K47" s="73">
        <v>32</v>
      </c>
      <c r="L47" s="73">
        <v>35</v>
      </c>
      <c r="M47" s="140">
        <v>35</v>
      </c>
      <c r="N47" s="398">
        <v>38</v>
      </c>
      <c r="O47" s="399">
        <v>35</v>
      </c>
      <c r="P47" s="52"/>
      <c r="Q47" s="52"/>
    </row>
    <row r="48" spans="1:17" ht="12" customHeight="1">
      <c r="A48" s="126" t="s">
        <v>3</v>
      </c>
      <c r="B48" s="127" t="s">
        <v>100</v>
      </c>
      <c r="C48" s="130" t="s">
        <v>21</v>
      </c>
      <c r="D48" s="87">
        <v>27</v>
      </c>
      <c r="E48" s="87">
        <v>33</v>
      </c>
      <c r="F48" s="141">
        <v>22</v>
      </c>
      <c r="G48" s="141">
        <v>20</v>
      </c>
      <c r="H48" s="150">
        <v>20</v>
      </c>
      <c r="I48" s="151">
        <v>21</v>
      </c>
      <c r="J48" s="139">
        <v>18</v>
      </c>
      <c r="K48" s="73">
        <v>18</v>
      </c>
      <c r="L48" s="73">
        <v>18</v>
      </c>
      <c r="M48" s="140">
        <v>18</v>
      </c>
      <c r="N48" s="398">
        <v>19</v>
      </c>
      <c r="O48" s="399">
        <v>17</v>
      </c>
      <c r="P48" s="52"/>
      <c r="Q48" s="52"/>
    </row>
    <row r="49" spans="1:17" ht="12" customHeight="1">
      <c r="A49" s="126" t="s">
        <v>3</v>
      </c>
      <c r="B49" s="127" t="s">
        <v>100</v>
      </c>
      <c r="C49" s="130" t="s">
        <v>24</v>
      </c>
      <c r="D49" s="87">
        <v>21</v>
      </c>
      <c r="E49" s="87">
        <v>14</v>
      </c>
      <c r="F49" s="141">
        <v>16</v>
      </c>
      <c r="G49" s="141">
        <v>17</v>
      </c>
      <c r="H49" s="150">
        <v>17</v>
      </c>
      <c r="I49" s="151">
        <v>18</v>
      </c>
      <c r="J49" s="139">
        <v>15</v>
      </c>
      <c r="K49" s="73">
        <v>14</v>
      </c>
      <c r="L49" s="73">
        <v>17</v>
      </c>
      <c r="M49" s="140">
        <v>17</v>
      </c>
      <c r="N49" s="398">
        <v>19</v>
      </c>
      <c r="O49" s="399">
        <v>18</v>
      </c>
      <c r="P49" s="52"/>
      <c r="Q49" s="52"/>
    </row>
    <row r="50" spans="1:17" ht="12" customHeight="1">
      <c r="A50" s="126" t="s">
        <v>3</v>
      </c>
      <c r="B50" s="127" t="s">
        <v>101</v>
      </c>
      <c r="C50" s="130" t="s">
        <v>20</v>
      </c>
      <c r="D50" s="138" t="s">
        <v>160</v>
      </c>
      <c r="E50" s="138" t="s">
        <v>160</v>
      </c>
      <c r="F50" s="138" t="s">
        <v>160</v>
      </c>
      <c r="G50" s="138" t="s">
        <v>160</v>
      </c>
      <c r="H50" s="138" t="s">
        <v>160</v>
      </c>
      <c r="I50" s="138" t="s">
        <v>160</v>
      </c>
      <c r="J50" s="139">
        <v>21</v>
      </c>
      <c r="K50" s="73">
        <v>23</v>
      </c>
      <c r="L50" s="73">
        <v>24</v>
      </c>
      <c r="M50" s="140">
        <v>24</v>
      </c>
      <c r="N50" s="398">
        <v>25</v>
      </c>
      <c r="O50" s="399">
        <v>27</v>
      </c>
      <c r="P50" s="52"/>
      <c r="Q50" s="52"/>
    </row>
    <row r="51" spans="1:17" ht="12" customHeight="1">
      <c r="A51" s="126" t="s">
        <v>3</v>
      </c>
      <c r="B51" s="127" t="s">
        <v>101</v>
      </c>
      <c r="C51" s="131" t="s">
        <v>21</v>
      </c>
      <c r="D51" s="138" t="s">
        <v>160</v>
      </c>
      <c r="E51" s="138" t="s">
        <v>160</v>
      </c>
      <c r="F51" s="138" t="s">
        <v>160</v>
      </c>
      <c r="G51" s="138" t="s">
        <v>160</v>
      </c>
      <c r="H51" s="138" t="s">
        <v>160</v>
      </c>
      <c r="I51" s="138" t="s">
        <v>160</v>
      </c>
      <c r="J51" s="138">
        <v>17</v>
      </c>
      <c r="K51" s="73">
        <v>18</v>
      </c>
      <c r="L51" s="73">
        <v>19</v>
      </c>
      <c r="M51" s="140">
        <v>18</v>
      </c>
      <c r="N51" s="398">
        <v>19</v>
      </c>
      <c r="O51" s="399">
        <v>20</v>
      </c>
      <c r="P51" s="52"/>
      <c r="Q51" s="52"/>
    </row>
    <row r="52" spans="1:17" ht="12" customHeight="1">
      <c r="A52" s="126" t="s">
        <v>3</v>
      </c>
      <c r="B52" s="127" t="s">
        <v>101</v>
      </c>
      <c r="C52" s="131" t="s">
        <v>24</v>
      </c>
      <c r="D52" s="138" t="s">
        <v>160</v>
      </c>
      <c r="E52" s="138" t="s">
        <v>160</v>
      </c>
      <c r="F52" s="138" t="s">
        <v>160</v>
      </c>
      <c r="G52" s="138" t="s">
        <v>160</v>
      </c>
      <c r="H52" s="138" t="s">
        <v>160</v>
      </c>
      <c r="I52" s="138" t="s">
        <v>160</v>
      </c>
      <c r="J52" s="138">
        <v>38</v>
      </c>
      <c r="K52" s="138">
        <v>41</v>
      </c>
      <c r="L52" s="73">
        <v>5</v>
      </c>
      <c r="M52" s="140">
        <v>6</v>
      </c>
      <c r="N52" s="398">
        <v>6</v>
      </c>
      <c r="O52" s="399">
        <v>7</v>
      </c>
      <c r="P52" s="52"/>
      <c r="Q52" s="52"/>
    </row>
    <row r="53" spans="1:17" ht="12" customHeight="1">
      <c r="A53" s="126" t="s">
        <v>4</v>
      </c>
      <c r="B53" s="127" t="s">
        <v>97</v>
      </c>
      <c r="C53" s="130" t="s">
        <v>20</v>
      </c>
      <c r="D53" s="87">
        <v>3</v>
      </c>
      <c r="E53" s="87">
        <v>2</v>
      </c>
      <c r="F53" s="141">
        <v>2</v>
      </c>
      <c r="G53" s="141">
        <v>2</v>
      </c>
      <c r="H53" s="152">
        <v>3</v>
      </c>
      <c r="I53" s="149">
        <v>3</v>
      </c>
      <c r="J53" s="139">
        <v>5</v>
      </c>
      <c r="K53" s="73">
        <v>29</v>
      </c>
      <c r="L53" s="73">
        <v>33</v>
      </c>
      <c r="M53" s="140">
        <v>33</v>
      </c>
      <c r="N53" s="398">
        <v>33</v>
      </c>
      <c r="O53" s="399">
        <v>32</v>
      </c>
      <c r="P53" s="52"/>
      <c r="Q53" s="52"/>
    </row>
    <row r="54" spans="1:17" ht="12" customHeight="1">
      <c r="A54" s="126" t="s">
        <v>4</v>
      </c>
      <c r="B54" s="127" t="s">
        <v>97</v>
      </c>
      <c r="C54" s="131" t="s">
        <v>21</v>
      </c>
      <c r="D54" s="87">
        <v>2</v>
      </c>
      <c r="E54" s="87">
        <v>1</v>
      </c>
      <c r="F54" s="141">
        <v>1</v>
      </c>
      <c r="G54" s="141">
        <v>1</v>
      </c>
      <c r="H54" s="150">
        <v>2</v>
      </c>
      <c r="I54" s="151">
        <v>1</v>
      </c>
      <c r="J54" s="139">
        <v>2</v>
      </c>
      <c r="K54" s="73">
        <v>2</v>
      </c>
      <c r="L54" s="73">
        <v>2</v>
      </c>
      <c r="M54" s="140">
        <v>2</v>
      </c>
      <c r="N54" s="398">
        <v>2</v>
      </c>
      <c r="O54" s="399">
        <v>2</v>
      </c>
      <c r="P54" s="52"/>
      <c r="Q54" s="52"/>
    </row>
    <row r="55" spans="1:17" ht="12" customHeight="1">
      <c r="A55" s="126" t="s">
        <v>4</v>
      </c>
      <c r="B55" s="127" t="s">
        <v>97</v>
      </c>
      <c r="C55" s="131" t="s">
        <v>24</v>
      </c>
      <c r="D55" s="138">
        <v>1</v>
      </c>
      <c r="E55" s="138">
        <v>1</v>
      </c>
      <c r="F55" s="138">
        <v>1</v>
      </c>
      <c r="G55" s="138">
        <v>1</v>
      </c>
      <c r="H55" s="138">
        <v>1</v>
      </c>
      <c r="I55" s="138">
        <v>2</v>
      </c>
      <c r="J55" s="138">
        <v>3</v>
      </c>
      <c r="K55" s="138">
        <v>27</v>
      </c>
      <c r="L55" s="73">
        <v>31</v>
      </c>
      <c r="M55" s="140">
        <v>31</v>
      </c>
      <c r="N55" s="398">
        <v>31</v>
      </c>
      <c r="O55" s="399">
        <v>30</v>
      </c>
      <c r="P55" s="52"/>
      <c r="Q55" s="52"/>
    </row>
    <row r="56" spans="1:17" ht="12" customHeight="1">
      <c r="A56" s="126" t="s">
        <v>4</v>
      </c>
      <c r="B56" s="127" t="s">
        <v>98</v>
      </c>
      <c r="C56" s="130" t="s">
        <v>20</v>
      </c>
      <c r="D56" s="87">
        <v>119</v>
      </c>
      <c r="E56" s="87">
        <v>119</v>
      </c>
      <c r="F56" s="141">
        <v>123</v>
      </c>
      <c r="G56" s="141">
        <v>127</v>
      </c>
      <c r="H56" s="73">
        <v>133</v>
      </c>
      <c r="I56" s="149">
        <v>134</v>
      </c>
      <c r="J56" s="139">
        <v>116</v>
      </c>
      <c r="K56" s="73">
        <v>117</v>
      </c>
      <c r="L56" s="73">
        <v>109</v>
      </c>
      <c r="M56" s="140">
        <v>108</v>
      </c>
      <c r="N56" s="398">
        <v>107</v>
      </c>
      <c r="O56" s="399">
        <v>110</v>
      </c>
      <c r="P56" s="52"/>
      <c r="Q56" s="52"/>
    </row>
    <row r="57" spans="1:17" ht="12" customHeight="1">
      <c r="A57" s="126" t="s">
        <v>4</v>
      </c>
      <c r="B57" s="127" t="s">
        <v>98</v>
      </c>
      <c r="C57" s="130" t="s">
        <v>21</v>
      </c>
      <c r="D57" s="87">
        <v>26</v>
      </c>
      <c r="E57" s="87">
        <v>28</v>
      </c>
      <c r="F57" s="141">
        <v>30</v>
      </c>
      <c r="G57" s="141">
        <v>30</v>
      </c>
      <c r="H57" s="150">
        <v>33</v>
      </c>
      <c r="I57" s="151">
        <v>34</v>
      </c>
      <c r="J57" s="139">
        <v>29</v>
      </c>
      <c r="K57" s="73">
        <v>30</v>
      </c>
      <c r="L57" s="73">
        <v>27</v>
      </c>
      <c r="M57" s="140">
        <v>26</v>
      </c>
      <c r="N57" s="398">
        <v>26</v>
      </c>
      <c r="O57" s="399">
        <v>26</v>
      </c>
      <c r="P57" s="52"/>
      <c r="Q57" s="52"/>
    </row>
    <row r="58" spans="1:17" ht="12" customHeight="1">
      <c r="A58" s="126" t="s">
        <v>4</v>
      </c>
      <c r="B58" s="127" t="s">
        <v>98</v>
      </c>
      <c r="C58" s="130" t="s">
        <v>24</v>
      </c>
      <c r="D58" s="87">
        <f t="shared" ref="D58:K58" si="3">D56-D57</f>
        <v>93</v>
      </c>
      <c r="E58" s="87">
        <f t="shared" si="3"/>
        <v>91</v>
      </c>
      <c r="F58" s="87">
        <f t="shared" si="3"/>
        <v>93</v>
      </c>
      <c r="G58" s="87">
        <f t="shared" si="3"/>
        <v>97</v>
      </c>
      <c r="H58" s="87">
        <f t="shared" si="3"/>
        <v>100</v>
      </c>
      <c r="I58" s="87">
        <f t="shared" si="3"/>
        <v>100</v>
      </c>
      <c r="J58" s="87">
        <f t="shared" si="3"/>
        <v>87</v>
      </c>
      <c r="K58" s="87">
        <f t="shared" si="3"/>
        <v>87</v>
      </c>
      <c r="L58" s="73">
        <v>82</v>
      </c>
      <c r="M58" s="140">
        <v>82</v>
      </c>
      <c r="N58" s="398">
        <v>81</v>
      </c>
      <c r="O58" s="399">
        <v>84</v>
      </c>
      <c r="P58" s="52"/>
      <c r="Q58" s="52"/>
    </row>
    <row r="59" spans="1:17" ht="12" customHeight="1">
      <c r="A59" s="126" t="s">
        <v>4</v>
      </c>
      <c r="B59" s="127" t="s">
        <v>99</v>
      </c>
      <c r="C59" s="130" t="s">
        <v>20</v>
      </c>
      <c r="D59" s="87">
        <v>17</v>
      </c>
      <c r="E59" s="87">
        <v>17</v>
      </c>
      <c r="F59" s="141">
        <v>15</v>
      </c>
      <c r="G59" s="141">
        <v>13</v>
      </c>
      <c r="H59" s="73">
        <v>12</v>
      </c>
      <c r="I59" s="149">
        <v>13</v>
      </c>
      <c r="J59" s="139">
        <v>13</v>
      </c>
      <c r="K59" s="73">
        <v>13</v>
      </c>
      <c r="L59" s="73">
        <v>12</v>
      </c>
      <c r="M59" s="140">
        <v>12</v>
      </c>
      <c r="N59" s="398">
        <v>12</v>
      </c>
      <c r="O59" s="399">
        <v>12</v>
      </c>
      <c r="P59" s="52"/>
      <c r="Q59" s="52"/>
    </row>
    <row r="60" spans="1:17" ht="12" customHeight="1">
      <c r="A60" s="126" t="s">
        <v>4</v>
      </c>
      <c r="B60" s="127" t="s">
        <v>99</v>
      </c>
      <c r="C60" s="131" t="s">
        <v>21</v>
      </c>
      <c r="D60" s="87">
        <v>9</v>
      </c>
      <c r="E60" s="87">
        <v>9</v>
      </c>
      <c r="F60" s="141">
        <v>7</v>
      </c>
      <c r="G60" s="141">
        <v>5</v>
      </c>
      <c r="H60" s="150">
        <v>4</v>
      </c>
      <c r="I60" s="151">
        <v>5</v>
      </c>
      <c r="J60" s="139">
        <v>5</v>
      </c>
      <c r="K60" s="73">
        <v>5</v>
      </c>
      <c r="L60" s="73">
        <v>4</v>
      </c>
      <c r="M60" s="140">
        <v>4</v>
      </c>
      <c r="N60" s="398">
        <v>4</v>
      </c>
      <c r="O60" s="399">
        <v>4</v>
      </c>
      <c r="P60" s="52"/>
      <c r="Q60" s="52"/>
    </row>
    <row r="61" spans="1:17" ht="12" customHeight="1">
      <c r="A61" s="126" t="s">
        <v>4</v>
      </c>
      <c r="B61" s="127" t="s">
        <v>99</v>
      </c>
      <c r="C61" s="131" t="s">
        <v>24</v>
      </c>
      <c r="D61" s="87">
        <v>8</v>
      </c>
      <c r="E61" s="87">
        <v>8</v>
      </c>
      <c r="F61" s="87">
        <v>8</v>
      </c>
      <c r="G61" s="87">
        <v>8</v>
      </c>
      <c r="H61" s="87">
        <v>8</v>
      </c>
      <c r="I61" s="87">
        <v>8</v>
      </c>
      <c r="J61" s="87">
        <v>8</v>
      </c>
      <c r="K61" s="87">
        <v>8</v>
      </c>
      <c r="L61" s="73">
        <v>8</v>
      </c>
      <c r="M61" s="140">
        <v>8</v>
      </c>
      <c r="N61" s="398">
        <v>8</v>
      </c>
      <c r="O61" s="399">
        <v>8</v>
      </c>
      <c r="P61" s="52"/>
      <c r="Q61" s="52"/>
    </row>
    <row r="62" spans="1:17" ht="12" customHeight="1">
      <c r="A62" s="126" t="s">
        <v>4</v>
      </c>
      <c r="B62" s="127" t="s">
        <v>100</v>
      </c>
      <c r="C62" s="130" t="s">
        <v>20</v>
      </c>
      <c r="D62" s="87">
        <v>45</v>
      </c>
      <c r="E62" s="87">
        <v>50</v>
      </c>
      <c r="F62" s="141">
        <v>38</v>
      </c>
      <c r="G62" s="141">
        <v>34</v>
      </c>
      <c r="H62" s="73">
        <v>33</v>
      </c>
      <c r="I62" s="149">
        <v>37</v>
      </c>
      <c r="J62" s="139">
        <v>35</v>
      </c>
      <c r="K62" s="73">
        <v>35</v>
      </c>
      <c r="L62" s="73">
        <v>38</v>
      </c>
      <c r="M62" s="140">
        <v>40</v>
      </c>
      <c r="N62" s="398">
        <v>39</v>
      </c>
      <c r="O62" s="399">
        <v>39</v>
      </c>
      <c r="P62" s="52"/>
      <c r="Q62" s="52"/>
    </row>
    <row r="63" spans="1:17" ht="12" customHeight="1">
      <c r="A63" s="126" t="s">
        <v>4</v>
      </c>
      <c r="B63" s="127" t="s">
        <v>100</v>
      </c>
      <c r="C63" s="130" t="s">
        <v>21</v>
      </c>
      <c r="D63" s="87">
        <v>35</v>
      </c>
      <c r="E63" s="87">
        <v>36</v>
      </c>
      <c r="F63" s="141">
        <v>27</v>
      </c>
      <c r="G63" s="141">
        <v>25</v>
      </c>
      <c r="H63" s="150">
        <v>23</v>
      </c>
      <c r="I63" s="151">
        <v>26</v>
      </c>
      <c r="J63" s="139">
        <v>22</v>
      </c>
      <c r="K63" s="73">
        <v>22</v>
      </c>
      <c r="L63" s="73">
        <v>27</v>
      </c>
      <c r="M63" s="140">
        <v>29</v>
      </c>
      <c r="N63" s="398">
        <v>28</v>
      </c>
      <c r="O63" s="399">
        <v>28</v>
      </c>
      <c r="P63" s="52"/>
      <c r="Q63" s="52"/>
    </row>
    <row r="64" spans="1:17" ht="12" customHeight="1">
      <c r="A64" s="126" t="s">
        <v>4</v>
      </c>
      <c r="B64" s="127" t="s">
        <v>100</v>
      </c>
      <c r="C64" s="130" t="s">
        <v>24</v>
      </c>
      <c r="D64" s="87">
        <v>10</v>
      </c>
      <c r="E64" s="87">
        <v>14</v>
      </c>
      <c r="F64" s="141">
        <v>11</v>
      </c>
      <c r="G64" s="141">
        <v>9</v>
      </c>
      <c r="H64" s="150">
        <v>10</v>
      </c>
      <c r="I64" s="151">
        <v>11</v>
      </c>
      <c r="J64" s="139">
        <v>13</v>
      </c>
      <c r="K64" s="73">
        <v>13</v>
      </c>
      <c r="L64" s="73">
        <v>11</v>
      </c>
      <c r="M64" s="140">
        <v>11</v>
      </c>
      <c r="N64" s="398">
        <v>11</v>
      </c>
      <c r="O64" s="399">
        <v>11</v>
      </c>
      <c r="P64" s="52"/>
      <c r="Q64" s="52"/>
    </row>
    <row r="65" spans="1:17" ht="12" customHeight="1">
      <c r="A65" s="126" t="s">
        <v>4</v>
      </c>
      <c r="B65" s="127" t="s">
        <v>101</v>
      </c>
      <c r="C65" s="130" t="s">
        <v>20</v>
      </c>
      <c r="D65" s="138" t="s">
        <v>160</v>
      </c>
      <c r="E65" s="138" t="s">
        <v>160</v>
      </c>
      <c r="F65" s="138" t="s">
        <v>160</v>
      </c>
      <c r="G65" s="138" t="s">
        <v>160</v>
      </c>
      <c r="H65" s="138" t="s">
        <v>160</v>
      </c>
      <c r="I65" s="138" t="s">
        <v>160</v>
      </c>
      <c r="J65" s="139">
        <v>21</v>
      </c>
      <c r="K65" s="73">
        <v>24</v>
      </c>
      <c r="L65" s="73">
        <v>33</v>
      </c>
      <c r="M65" s="140">
        <v>35</v>
      </c>
      <c r="N65" s="398">
        <v>38</v>
      </c>
      <c r="O65" s="399">
        <v>38</v>
      </c>
      <c r="P65" s="52"/>
      <c r="Q65" s="52"/>
    </row>
    <row r="66" spans="1:17" ht="12" customHeight="1">
      <c r="A66" s="126" t="s">
        <v>4</v>
      </c>
      <c r="B66" s="127" t="s">
        <v>101</v>
      </c>
      <c r="C66" s="131" t="s">
        <v>21</v>
      </c>
      <c r="D66" s="138" t="s">
        <v>160</v>
      </c>
      <c r="E66" s="138" t="s">
        <v>160</v>
      </c>
      <c r="F66" s="138" t="s">
        <v>160</v>
      </c>
      <c r="G66" s="138" t="s">
        <v>160</v>
      </c>
      <c r="H66" s="138" t="s">
        <v>160</v>
      </c>
      <c r="I66" s="138" t="s">
        <v>160</v>
      </c>
      <c r="J66" s="138">
        <v>9</v>
      </c>
      <c r="K66" s="73">
        <v>9</v>
      </c>
      <c r="L66" s="73">
        <v>12</v>
      </c>
      <c r="M66" s="140">
        <v>14</v>
      </c>
      <c r="N66" s="398">
        <v>15</v>
      </c>
      <c r="O66" s="399">
        <v>15</v>
      </c>
      <c r="P66" s="52"/>
      <c r="Q66" s="52"/>
    </row>
    <row r="67" spans="1:17" ht="12" customHeight="1">
      <c r="A67" s="126" t="s">
        <v>4</v>
      </c>
      <c r="B67" s="127" t="s">
        <v>101</v>
      </c>
      <c r="C67" s="131" t="s">
        <v>24</v>
      </c>
      <c r="D67" s="138" t="s">
        <v>160</v>
      </c>
      <c r="E67" s="138" t="s">
        <v>160</v>
      </c>
      <c r="F67" s="138" t="s">
        <v>160</v>
      </c>
      <c r="G67" s="138" t="s">
        <v>160</v>
      </c>
      <c r="H67" s="138" t="s">
        <v>160</v>
      </c>
      <c r="I67" s="138" t="s">
        <v>160</v>
      </c>
      <c r="J67" s="138">
        <v>30</v>
      </c>
      <c r="K67" s="138">
        <v>33</v>
      </c>
      <c r="L67" s="73">
        <v>21</v>
      </c>
      <c r="M67" s="140">
        <v>21</v>
      </c>
      <c r="N67" s="398">
        <v>23</v>
      </c>
      <c r="O67" s="399">
        <v>23</v>
      </c>
      <c r="P67" s="52"/>
      <c r="Q67" s="52"/>
    </row>
    <row r="68" spans="1:17" ht="12" customHeight="1">
      <c r="A68" s="126" t="s">
        <v>5</v>
      </c>
      <c r="B68" s="127" t="s">
        <v>97</v>
      </c>
      <c r="C68" s="130" t="s">
        <v>20</v>
      </c>
      <c r="D68" s="87">
        <v>25</v>
      </c>
      <c r="E68" s="87">
        <v>24</v>
      </c>
      <c r="F68" s="141">
        <v>18</v>
      </c>
      <c r="G68" s="141">
        <v>16</v>
      </c>
      <c r="H68" s="152">
        <v>10</v>
      </c>
      <c r="I68" s="149">
        <v>12</v>
      </c>
      <c r="J68" s="139">
        <v>16</v>
      </c>
      <c r="K68" s="73">
        <v>17</v>
      </c>
      <c r="L68" s="73">
        <v>15</v>
      </c>
      <c r="M68" s="140">
        <v>17</v>
      </c>
      <c r="N68" s="398">
        <v>20</v>
      </c>
      <c r="O68" s="399">
        <v>8</v>
      </c>
      <c r="P68" s="52"/>
      <c r="Q68" s="52"/>
    </row>
    <row r="69" spans="1:17" ht="12" customHeight="1">
      <c r="A69" s="126" t="s">
        <v>5</v>
      </c>
      <c r="B69" s="127" t="s">
        <v>97</v>
      </c>
      <c r="C69" s="131" t="s">
        <v>21</v>
      </c>
      <c r="D69" s="87">
        <v>2</v>
      </c>
      <c r="E69" s="87">
        <v>2</v>
      </c>
      <c r="F69" s="141">
        <v>1</v>
      </c>
      <c r="G69" s="141">
        <v>1</v>
      </c>
      <c r="H69" s="150">
        <v>1</v>
      </c>
      <c r="I69" s="151">
        <v>1</v>
      </c>
      <c r="J69" s="139">
        <v>1</v>
      </c>
      <c r="K69" s="73">
        <v>1</v>
      </c>
      <c r="L69" s="73">
        <v>1</v>
      </c>
      <c r="M69" s="140">
        <v>1</v>
      </c>
      <c r="N69" s="398">
        <v>1</v>
      </c>
      <c r="O69" s="399">
        <v>0</v>
      </c>
      <c r="P69" s="52"/>
      <c r="Q69" s="52"/>
    </row>
    <row r="70" spans="1:17" ht="12" customHeight="1">
      <c r="A70" s="126" t="s">
        <v>5</v>
      </c>
      <c r="B70" s="127" t="s">
        <v>97</v>
      </c>
      <c r="C70" s="131" t="s">
        <v>24</v>
      </c>
      <c r="D70" s="138">
        <v>23</v>
      </c>
      <c r="E70" s="138">
        <v>22</v>
      </c>
      <c r="F70" s="138">
        <v>17</v>
      </c>
      <c r="G70" s="138">
        <v>15</v>
      </c>
      <c r="H70" s="138">
        <v>9</v>
      </c>
      <c r="I70" s="138">
        <v>11</v>
      </c>
      <c r="J70" s="138">
        <v>15</v>
      </c>
      <c r="K70" s="138">
        <v>16</v>
      </c>
      <c r="L70" s="73">
        <v>14</v>
      </c>
      <c r="M70" s="140">
        <v>16</v>
      </c>
      <c r="N70" s="398">
        <v>19</v>
      </c>
      <c r="O70" s="399">
        <v>8</v>
      </c>
      <c r="P70" s="52"/>
      <c r="Q70" s="52"/>
    </row>
    <row r="71" spans="1:17" ht="12" customHeight="1">
      <c r="A71" s="126" t="s">
        <v>5</v>
      </c>
      <c r="B71" s="127" t="s">
        <v>98</v>
      </c>
      <c r="C71" s="130" t="s">
        <v>20</v>
      </c>
      <c r="D71" s="87">
        <v>32</v>
      </c>
      <c r="E71" s="87">
        <v>37</v>
      </c>
      <c r="F71" s="141">
        <v>39</v>
      </c>
      <c r="G71" s="141">
        <v>43</v>
      </c>
      <c r="H71" s="73">
        <v>42</v>
      </c>
      <c r="I71" s="149">
        <v>39</v>
      </c>
      <c r="J71" s="139">
        <v>37</v>
      </c>
      <c r="K71" s="73">
        <v>38</v>
      </c>
      <c r="L71" s="73">
        <v>35</v>
      </c>
      <c r="M71" s="140">
        <v>34</v>
      </c>
      <c r="N71" s="398">
        <v>33</v>
      </c>
      <c r="O71" s="399">
        <v>33</v>
      </c>
      <c r="P71" s="52"/>
      <c r="Q71" s="52"/>
    </row>
    <row r="72" spans="1:17" ht="12" customHeight="1">
      <c r="A72" s="126" t="s">
        <v>5</v>
      </c>
      <c r="B72" s="127" t="s">
        <v>98</v>
      </c>
      <c r="C72" s="130" t="s">
        <v>21</v>
      </c>
      <c r="D72" s="87">
        <v>20</v>
      </c>
      <c r="E72" s="87">
        <v>22</v>
      </c>
      <c r="F72" s="141">
        <v>26</v>
      </c>
      <c r="G72" s="141">
        <v>27</v>
      </c>
      <c r="H72" s="150">
        <v>26</v>
      </c>
      <c r="I72" s="151">
        <v>24</v>
      </c>
      <c r="J72" s="139">
        <v>22</v>
      </c>
      <c r="K72" s="73">
        <v>23</v>
      </c>
      <c r="L72" s="73">
        <v>21</v>
      </c>
      <c r="M72" s="140">
        <v>20</v>
      </c>
      <c r="N72" s="398">
        <v>19</v>
      </c>
      <c r="O72" s="399">
        <v>18</v>
      </c>
      <c r="P72" s="52"/>
      <c r="Q72" s="52"/>
    </row>
    <row r="73" spans="1:17" ht="12" customHeight="1">
      <c r="A73" s="126" t="s">
        <v>5</v>
      </c>
      <c r="B73" s="127" t="s">
        <v>98</v>
      </c>
      <c r="C73" s="130" t="s">
        <v>24</v>
      </c>
      <c r="D73" s="87">
        <f t="shared" ref="D73:K73" si="4">D71--D72</f>
        <v>52</v>
      </c>
      <c r="E73" s="87">
        <f t="shared" si="4"/>
        <v>59</v>
      </c>
      <c r="F73" s="87">
        <f t="shared" si="4"/>
        <v>65</v>
      </c>
      <c r="G73" s="87">
        <f t="shared" si="4"/>
        <v>70</v>
      </c>
      <c r="H73" s="87">
        <f t="shared" si="4"/>
        <v>68</v>
      </c>
      <c r="I73" s="87">
        <f t="shared" si="4"/>
        <v>63</v>
      </c>
      <c r="J73" s="87">
        <f t="shared" si="4"/>
        <v>59</v>
      </c>
      <c r="K73" s="87">
        <f t="shared" si="4"/>
        <v>61</v>
      </c>
      <c r="L73" s="73">
        <v>14</v>
      </c>
      <c r="M73" s="140">
        <v>14</v>
      </c>
      <c r="N73" s="398">
        <v>14</v>
      </c>
      <c r="O73" s="399">
        <v>15</v>
      </c>
      <c r="P73" s="52"/>
      <c r="Q73" s="52"/>
    </row>
    <row r="74" spans="1:17" ht="12" customHeight="1">
      <c r="A74" s="126" t="s">
        <v>5</v>
      </c>
      <c r="B74" s="127" t="s">
        <v>99</v>
      </c>
      <c r="C74" s="130" t="s">
        <v>20</v>
      </c>
      <c r="D74" s="87">
        <v>4</v>
      </c>
      <c r="E74" s="87">
        <v>4</v>
      </c>
      <c r="F74" s="141">
        <v>4</v>
      </c>
      <c r="G74" s="141">
        <v>3</v>
      </c>
      <c r="H74" s="73">
        <v>3</v>
      </c>
      <c r="I74" s="149">
        <v>3</v>
      </c>
      <c r="J74" s="139">
        <v>3</v>
      </c>
      <c r="K74" s="73">
        <v>3</v>
      </c>
      <c r="L74" s="73">
        <v>2</v>
      </c>
      <c r="M74" s="140">
        <v>3</v>
      </c>
      <c r="N74" s="398">
        <v>3</v>
      </c>
      <c r="O74" s="399">
        <v>3</v>
      </c>
      <c r="P74" s="52"/>
      <c r="Q74" s="52"/>
    </row>
    <row r="75" spans="1:17" ht="12" customHeight="1">
      <c r="A75" s="126" t="s">
        <v>5</v>
      </c>
      <c r="B75" s="127" t="s">
        <v>99</v>
      </c>
      <c r="C75" s="131" t="s">
        <v>21</v>
      </c>
      <c r="D75" s="87">
        <v>4</v>
      </c>
      <c r="E75" s="87">
        <v>4</v>
      </c>
      <c r="F75" s="141">
        <v>4</v>
      </c>
      <c r="G75" s="141">
        <v>3</v>
      </c>
      <c r="H75" s="150">
        <v>3</v>
      </c>
      <c r="I75" s="151">
        <v>3</v>
      </c>
      <c r="J75" s="139">
        <v>3</v>
      </c>
      <c r="K75" s="73">
        <v>3</v>
      </c>
      <c r="L75" s="73">
        <v>2</v>
      </c>
      <c r="M75" s="140">
        <v>3</v>
      </c>
      <c r="N75" s="398">
        <v>3</v>
      </c>
      <c r="O75" s="399">
        <v>3</v>
      </c>
      <c r="P75" s="52"/>
      <c r="Q75" s="52"/>
    </row>
    <row r="76" spans="1:17" ht="12" customHeight="1">
      <c r="A76" s="126" t="s">
        <v>5</v>
      </c>
      <c r="B76" s="127" t="s">
        <v>99</v>
      </c>
      <c r="C76" s="131" t="s">
        <v>24</v>
      </c>
      <c r="D76" s="87" t="s">
        <v>18</v>
      </c>
      <c r="E76" s="87" t="s">
        <v>18</v>
      </c>
      <c r="F76" s="87" t="s">
        <v>18</v>
      </c>
      <c r="G76" s="87" t="s">
        <v>18</v>
      </c>
      <c r="H76" s="87" t="s">
        <v>18</v>
      </c>
      <c r="I76" s="87" t="s">
        <v>18</v>
      </c>
      <c r="J76" s="87" t="s">
        <v>18</v>
      </c>
      <c r="K76" s="87" t="s">
        <v>18</v>
      </c>
      <c r="L76" s="73" t="s">
        <v>18</v>
      </c>
      <c r="M76" s="140" t="s">
        <v>18</v>
      </c>
      <c r="N76" s="398" t="s">
        <v>18</v>
      </c>
      <c r="O76" s="399">
        <v>0</v>
      </c>
      <c r="P76" s="52"/>
      <c r="Q76" s="52"/>
    </row>
    <row r="77" spans="1:17" ht="12" customHeight="1">
      <c r="A77" s="126" t="s">
        <v>5</v>
      </c>
      <c r="B77" s="127" t="s">
        <v>100</v>
      </c>
      <c r="C77" s="130" t="s">
        <v>20</v>
      </c>
      <c r="D77" s="87">
        <v>25</v>
      </c>
      <c r="E77" s="87">
        <v>25</v>
      </c>
      <c r="F77" s="141">
        <v>18</v>
      </c>
      <c r="G77" s="141">
        <v>18</v>
      </c>
      <c r="H77" s="73">
        <v>17</v>
      </c>
      <c r="I77" s="149">
        <v>17</v>
      </c>
      <c r="J77" s="139">
        <v>14</v>
      </c>
      <c r="K77" s="73">
        <v>14</v>
      </c>
      <c r="L77" s="73">
        <v>14</v>
      </c>
      <c r="M77" s="140">
        <v>13</v>
      </c>
      <c r="N77" s="398">
        <v>14</v>
      </c>
      <c r="O77" s="399">
        <v>14</v>
      </c>
      <c r="P77" s="52"/>
      <c r="Q77" s="52"/>
    </row>
    <row r="78" spans="1:17" ht="12" customHeight="1">
      <c r="A78" s="126" t="s">
        <v>5</v>
      </c>
      <c r="B78" s="127" t="s">
        <v>100</v>
      </c>
      <c r="C78" s="130" t="s">
        <v>21</v>
      </c>
      <c r="D78" s="87">
        <v>21</v>
      </c>
      <c r="E78" s="87">
        <v>21</v>
      </c>
      <c r="F78" s="141">
        <v>17</v>
      </c>
      <c r="G78" s="141">
        <v>17</v>
      </c>
      <c r="H78" s="150">
        <v>16</v>
      </c>
      <c r="I78" s="151">
        <v>16</v>
      </c>
      <c r="J78" s="139">
        <v>13</v>
      </c>
      <c r="K78" s="73">
        <v>13</v>
      </c>
      <c r="L78" s="73">
        <v>13</v>
      </c>
      <c r="M78" s="140">
        <v>12</v>
      </c>
      <c r="N78" s="398">
        <v>13</v>
      </c>
      <c r="O78" s="399">
        <v>13</v>
      </c>
      <c r="P78" s="52"/>
      <c r="Q78" s="52"/>
    </row>
    <row r="79" spans="1:17" ht="12" customHeight="1">
      <c r="A79" s="126" t="s">
        <v>5</v>
      </c>
      <c r="B79" s="127" t="s">
        <v>100</v>
      </c>
      <c r="C79" s="130" t="s">
        <v>24</v>
      </c>
      <c r="D79" s="87">
        <v>4</v>
      </c>
      <c r="E79" s="87">
        <v>4</v>
      </c>
      <c r="F79" s="141">
        <v>1</v>
      </c>
      <c r="G79" s="141">
        <v>1</v>
      </c>
      <c r="H79" s="150">
        <v>1</v>
      </c>
      <c r="I79" s="151">
        <v>1</v>
      </c>
      <c r="J79" s="139">
        <v>1</v>
      </c>
      <c r="K79" s="73">
        <v>1</v>
      </c>
      <c r="L79" s="73">
        <v>1</v>
      </c>
      <c r="M79" s="140">
        <v>1</v>
      </c>
      <c r="N79" s="398">
        <v>1</v>
      </c>
      <c r="O79" s="399">
        <v>1</v>
      </c>
      <c r="P79" s="52"/>
      <c r="Q79" s="52"/>
    </row>
    <row r="80" spans="1:17" ht="12" customHeight="1">
      <c r="A80" s="126" t="s">
        <v>5</v>
      </c>
      <c r="B80" s="127" t="s">
        <v>101</v>
      </c>
      <c r="C80" s="130" t="s">
        <v>20</v>
      </c>
      <c r="D80" s="138" t="s">
        <v>160</v>
      </c>
      <c r="E80" s="138" t="s">
        <v>160</v>
      </c>
      <c r="F80" s="138" t="s">
        <v>160</v>
      </c>
      <c r="G80" s="138" t="s">
        <v>160</v>
      </c>
      <c r="H80" s="138" t="s">
        <v>160</v>
      </c>
      <c r="I80" s="138" t="s">
        <v>160</v>
      </c>
      <c r="J80" s="139">
        <v>8</v>
      </c>
      <c r="K80" s="73">
        <v>9</v>
      </c>
      <c r="L80" s="73">
        <v>13</v>
      </c>
      <c r="M80" s="140">
        <v>14</v>
      </c>
      <c r="N80" s="398">
        <v>14</v>
      </c>
      <c r="O80" s="399">
        <v>14</v>
      </c>
      <c r="P80" s="52"/>
      <c r="Q80" s="52"/>
    </row>
    <row r="81" spans="1:17" ht="12" customHeight="1">
      <c r="A81" s="126" t="s">
        <v>5</v>
      </c>
      <c r="B81" s="127" t="s">
        <v>101</v>
      </c>
      <c r="C81" s="131" t="s">
        <v>21</v>
      </c>
      <c r="D81" s="138" t="s">
        <v>160</v>
      </c>
      <c r="E81" s="138" t="s">
        <v>160</v>
      </c>
      <c r="F81" s="138" t="s">
        <v>160</v>
      </c>
      <c r="G81" s="138" t="s">
        <v>160</v>
      </c>
      <c r="H81" s="138" t="s">
        <v>160</v>
      </c>
      <c r="I81" s="138" t="s">
        <v>160</v>
      </c>
      <c r="J81" s="138">
        <v>6</v>
      </c>
      <c r="K81" s="73">
        <v>7</v>
      </c>
      <c r="L81" s="73">
        <v>10</v>
      </c>
      <c r="M81" s="140">
        <v>12</v>
      </c>
      <c r="N81" s="398">
        <v>12</v>
      </c>
      <c r="O81" s="399">
        <v>12</v>
      </c>
      <c r="P81" s="52"/>
      <c r="Q81" s="52"/>
    </row>
    <row r="82" spans="1:17" ht="12" customHeight="1">
      <c r="A82" s="126" t="s">
        <v>5</v>
      </c>
      <c r="B82" s="127" t="s">
        <v>101</v>
      </c>
      <c r="C82" s="131" t="s">
        <v>24</v>
      </c>
      <c r="D82" s="138" t="s">
        <v>160</v>
      </c>
      <c r="E82" s="138" t="s">
        <v>160</v>
      </c>
      <c r="F82" s="138" t="s">
        <v>160</v>
      </c>
      <c r="G82" s="138" t="s">
        <v>160</v>
      </c>
      <c r="H82" s="138" t="s">
        <v>160</v>
      </c>
      <c r="I82" s="138" t="s">
        <v>160</v>
      </c>
      <c r="J82" s="138">
        <v>14</v>
      </c>
      <c r="K82" s="138">
        <v>16</v>
      </c>
      <c r="L82" s="73">
        <v>3</v>
      </c>
      <c r="M82" s="140">
        <v>2</v>
      </c>
      <c r="N82" s="398">
        <v>2</v>
      </c>
      <c r="O82" s="399">
        <v>2</v>
      </c>
      <c r="P82" s="52"/>
      <c r="Q82" s="52"/>
    </row>
    <row r="83" spans="1:17" ht="12" customHeight="1">
      <c r="A83" s="126" t="s">
        <v>6</v>
      </c>
      <c r="B83" s="127" t="s">
        <v>97</v>
      </c>
      <c r="C83" s="130" t="s">
        <v>20</v>
      </c>
      <c r="D83" s="87">
        <v>60</v>
      </c>
      <c r="E83" s="87">
        <v>69</v>
      </c>
      <c r="F83" s="141">
        <v>42</v>
      </c>
      <c r="G83" s="141">
        <v>37</v>
      </c>
      <c r="H83" s="152">
        <v>36</v>
      </c>
      <c r="I83" s="149">
        <v>32</v>
      </c>
      <c r="J83" s="139">
        <v>27</v>
      </c>
      <c r="K83" s="73">
        <v>33</v>
      </c>
      <c r="L83" s="73">
        <v>33</v>
      </c>
      <c r="M83" s="140">
        <v>31</v>
      </c>
      <c r="N83" s="398">
        <v>29</v>
      </c>
      <c r="O83" s="399">
        <v>20</v>
      </c>
      <c r="P83" s="52"/>
      <c r="Q83" s="52"/>
    </row>
    <row r="84" spans="1:17" ht="12" customHeight="1">
      <c r="A84" s="126" t="s">
        <v>6</v>
      </c>
      <c r="B84" s="127" t="s">
        <v>97</v>
      </c>
      <c r="C84" s="131" t="s">
        <v>21</v>
      </c>
      <c r="D84" s="87">
        <v>12</v>
      </c>
      <c r="E84" s="87">
        <v>20</v>
      </c>
      <c r="F84" s="141">
        <v>3</v>
      </c>
      <c r="G84" s="141">
        <v>3</v>
      </c>
      <c r="H84" s="150">
        <v>3</v>
      </c>
      <c r="I84" s="151">
        <v>2</v>
      </c>
      <c r="J84" s="139">
        <v>4</v>
      </c>
      <c r="K84" s="73">
        <v>3</v>
      </c>
      <c r="L84" s="73">
        <v>3</v>
      </c>
      <c r="M84" s="140">
        <v>3</v>
      </c>
      <c r="N84" s="398">
        <v>2</v>
      </c>
      <c r="O84" s="399">
        <v>1</v>
      </c>
      <c r="P84" s="52"/>
      <c r="Q84" s="52"/>
    </row>
    <row r="85" spans="1:17" ht="12" customHeight="1">
      <c r="A85" s="126" t="s">
        <v>6</v>
      </c>
      <c r="B85" s="127" t="s">
        <v>97</v>
      </c>
      <c r="C85" s="131" t="s">
        <v>24</v>
      </c>
      <c r="D85" s="138">
        <v>48</v>
      </c>
      <c r="E85" s="138">
        <v>49</v>
      </c>
      <c r="F85" s="138">
        <v>39</v>
      </c>
      <c r="G85" s="138">
        <v>34</v>
      </c>
      <c r="H85" s="138">
        <v>33</v>
      </c>
      <c r="I85" s="138">
        <v>30</v>
      </c>
      <c r="J85" s="138">
        <v>23</v>
      </c>
      <c r="K85" s="138">
        <v>30</v>
      </c>
      <c r="L85" s="73">
        <v>30</v>
      </c>
      <c r="M85" s="140">
        <v>28</v>
      </c>
      <c r="N85" s="398">
        <v>27</v>
      </c>
      <c r="O85" s="399">
        <v>19</v>
      </c>
      <c r="P85" s="52"/>
      <c r="Q85" s="52"/>
    </row>
    <row r="86" spans="1:17" ht="12" customHeight="1">
      <c r="A86" s="126" t="s">
        <v>6</v>
      </c>
      <c r="B86" s="127" t="s">
        <v>98</v>
      </c>
      <c r="C86" s="130" t="s">
        <v>20</v>
      </c>
      <c r="D86" s="87">
        <v>107</v>
      </c>
      <c r="E86" s="87">
        <v>104</v>
      </c>
      <c r="F86" s="141">
        <v>105</v>
      </c>
      <c r="G86" s="141">
        <v>111</v>
      </c>
      <c r="H86" s="73">
        <v>110</v>
      </c>
      <c r="I86" s="149">
        <v>107</v>
      </c>
      <c r="J86" s="139">
        <v>94</v>
      </c>
      <c r="K86" s="73">
        <v>94</v>
      </c>
      <c r="L86" s="73">
        <v>91</v>
      </c>
      <c r="M86" s="140">
        <v>89</v>
      </c>
      <c r="N86" s="398">
        <v>90</v>
      </c>
      <c r="O86" s="399">
        <v>83</v>
      </c>
      <c r="P86" s="52"/>
      <c r="Q86" s="52"/>
    </row>
    <row r="87" spans="1:17" ht="12" customHeight="1">
      <c r="A87" s="126" t="s">
        <v>6</v>
      </c>
      <c r="B87" s="127" t="s">
        <v>98</v>
      </c>
      <c r="C87" s="130" t="s">
        <v>21</v>
      </c>
      <c r="D87" s="87">
        <v>42</v>
      </c>
      <c r="E87" s="87">
        <v>38</v>
      </c>
      <c r="F87" s="141">
        <v>38</v>
      </c>
      <c r="G87" s="141">
        <v>37</v>
      </c>
      <c r="H87" s="150">
        <v>36</v>
      </c>
      <c r="I87" s="151">
        <v>36</v>
      </c>
      <c r="J87" s="139">
        <v>32</v>
      </c>
      <c r="K87" s="73">
        <v>34</v>
      </c>
      <c r="L87" s="73">
        <v>32</v>
      </c>
      <c r="M87" s="140">
        <v>30</v>
      </c>
      <c r="N87" s="398">
        <v>31</v>
      </c>
      <c r="O87" s="399">
        <v>29</v>
      </c>
      <c r="P87" s="52"/>
      <c r="Q87" s="52"/>
    </row>
    <row r="88" spans="1:17" ht="12" customHeight="1">
      <c r="A88" s="126" t="s">
        <v>6</v>
      </c>
      <c r="B88" s="127" t="s">
        <v>98</v>
      </c>
      <c r="C88" s="130" t="s">
        <v>24</v>
      </c>
      <c r="D88" s="87">
        <f t="shared" ref="D88:K88" si="5">D86-D87</f>
        <v>65</v>
      </c>
      <c r="E88" s="87">
        <f t="shared" si="5"/>
        <v>66</v>
      </c>
      <c r="F88" s="87">
        <f t="shared" si="5"/>
        <v>67</v>
      </c>
      <c r="G88" s="87">
        <f t="shared" si="5"/>
        <v>74</v>
      </c>
      <c r="H88" s="87">
        <f t="shared" si="5"/>
        <v>74</v>
      </c>
      <c r="I88" s="87">
        <f t="shared" si="5"/>
        <v>71</v>
      </c>
      <c r="J88" s="87">
        <f t="shared" si="5"/>
        <v>62</v>
      </c>
      <c r="K88" s="87">
        <f t="shared" si="5"/>
        <v>60</v>
      </c>
      <c r="L88" s="73">
        <v>59</v>
      </c>
      <c r="M88" s="140">
        <v>59</v>
      </c>
      <c r="N88" s="398">
        <v>59</v>
      </c>
      <c r="O88" s="399">
        <v>54</v>
      </c>
      <c r="P88" s="52"/>
      <c r="Q88" s="52"/>
    </row>
    <row r="89" spans="1:17" ht="12" customHeight="1">
      <c r="A89" s="126" t="s">
        <v>6</v>
      </c>
      <c r="B89" s="127" t="s">
        <v>99</v>
      </c>
      <c r="C89" s="130" t="s">
        <v>20</v>
      </c>
      <c r="D89" s="87">
        <v>17</v>
      </c>
      <c r="E89" s="87">
        <v>13</v>
      </c>
      <c r="F89" s="141">
        <v>15</v>
      </c>
      <c r="G89" s="141">
        <v>14</v>
      </c>
      <c r="H89" s="73">
        <v>13</v>
      </c>
      <c r="I89" s="149">
        <v>14</v>
      </c>
      <c r="J89" s="139">
        <v>13</v>
      </c>
      <c r="K89" s="73">
        <v>13</v>
      </c>
      <c r="L89" s="73">
        <v>12</v>
      </c>
      <c r="M89" s="140">
        <v>12</v>
      </c>
      <c r="N89" s="398">
        <v>14</v>
      </c>
      <c r="O89" s="399">
        <v>12</v>
      </c>
      <c r="P89" s="52"/>
      <c r="Q89" s="52"/>
    </row>
    <row r="90" spans="1:17" ht="12" customHeight="1">
      <c r="A90" s="126" t="s">
        <v>6</v>
      </c>
      <c r="B90" s="127" t="s">
        <v>99</v>
      </c>
      <c r="C90" s="131" t="s">
        <v>21</v>
      </c>
      <c r="D90" s="87">
        <v>13</v>
      </c>
      <c r="E90" s="87">
        <v>12</v>
      </c>
      <c r="F90" s="141">
        <v>14</v>
      </c>
      <c r="G90" s="141">
        <v>13</v>
      </c>
      <c r="H90" s="150">
        <v>12</v>
      </c>
      <c r="I90" s="151">
        <v>13</v>
      </c>
      <c r="J90" s="139">
        <v>12</v>
      </c>
      <c r="K90" s="73">
        <v>12</v>
      </c>
      <c r="L90" s="73">
        <v>11</v>
      </c>
      <c r="M90" s="140">
        <v>11</v>
      </c>
      <c r="N90" s="398">
        <v>13</v>
      </c>
      <c r="O90" s="399">
        <v>12</v>
      </c>
      <c r="P90" s="52"/>
      <c r="Q90" s="52"/>
    </row>
    <row r="91" spans="1:17" ht="12" customHeight="1">
      <c r="A91" s="126" t="s">
        <v>6</v>
      </c>
      <c r="B91" s="127" t="s">
        <v>99</v>
      </c>
      <c r="C91" s="131" t="s">
        <v>24</v>
      </c>
      <c r="D91" s="87">
        <v>4</v>
      </c>
      <c r="E91" s="87">
        <v>1</v>
      </c>
      <c r="F91" s="87">
        <v>1</v>
      </c>
      <c r="G91" s="87">
        <v>1</v>
      </c>
      <c r="H91" s="87">
        <v>1</v>
      </c>
      <c r="I91" s="87">
        <v>1</v>
      </c>
      <c r="J91" s="87">
        <v>1</v>
      </c>
      <c r="K91" s="87">
        <v>1</v>
      </c>
      <c r="L91" s="73">
        <v>1</v>
      </c>
      <c r="M91" s="140">
        <v>1</v>
      </c>
      <c r="N91" s="398">
        <v>1</v>
      </c>
      <c r="O91" s="399">
        <v>0</v>
      </c>
      <c r="P91" s="52"/>
      <c r="Q91" s="52"/>
    </row>
    <row r="92" spans="1:17" ht="12" customHeight="1">
      <c r="A92" s="126" t="s">
        <v>6</v>
      </c>
      <c r="B92" s="127" t="s">
        <v>100</v>
      </c>
      <c r="C92" s="130" t="s">
        <v>20</v>
      </c>
      <c r="D92" s="87">
        <v>51</v>
      </c>
      <c r="E92" s="87">
        <v>52</v>
      </c>
      <c r="F92" s="141">
        <v>34</v>
      </c>
      <c r="G92" s="141">
        <v>36</v>
      </c>
      <c r="H92" s="73">
        <v>36</v>
      </c>
      <c r="I92" s="149">
        <v>35</v>
      </c>
      <c r="J92" s="139">
        <v>40</v>
      </c>
      <c r="K92" s="73">
        <v>41</v>
      </c>
      <c r="L92" s="73">
        <v>44</v>
      </c>
      <c r="M92" s="140">
        <v>44</v>
      </c>
      <c r="N92" s="398">
        <v>43</v>
      </c>
      <c r="O92" s="399">
        <v>47</v>
      </c>
      <c r="P92" s="52"/>
      <c r="Q92" s="52"/>
    </row>
    <row r="93" spans="1:17" ht="12" customHeight="1">
      <c r="A93" s="126" t="s">
        <v>6</v>
      </c>
      <c r="B93" s="127" t="s">
        <v>100</v>
      </c>
      <c r="C93" s="130" t="s">
        <v>21</v>
      </c>
      <c r="D93" s="87">
        <v>42</v>
      </c>
      <c r="E93" s="87">
        <v>42</v>
      </c>
      <c r="F93" s="141">
        <v>26</v>
      </c>
      <c r="G93" s="141">
        <v>29</v>
      </c>
      <c r="H93" s="150">
        <v>29</v>
      </c>
      <c r="I93" s="151">
        <v>29</v>
      </c>
      <c r="J93" s="139">
        <v>26</v>
      </c>
      <c r="K93" s="73">
        <v>26</v>
      </c>
      <c r="L93" s="73">
        <v>28</v>
      </c>
      <c r="M93" s="140">
        <v>27</v>
      </c>
      <c r="N93" s="398">
        <v>26</v>
      </c>
      <c r="O93" s="399">
        <v>27</v>
      </c>
      <c r="P93" s="52"/>
      <c r="Q93" s="52"/>
    </row>
    <row r="94" spans="1:17" ht="12" customHeight="1">
      <c r="A94" s="126" t="s">
        <v>6</v>
      </c>
      <c r="B94" s="127" t="s">
        <v>100</v>
      </c>
      <c r="C94" s="130" t="s">
        <v>24</v>
      </c>
      <c r="D94" s="87">
        <v>9</v>
      </c>
      <c r="E94" s="87">
        <v>10</v>
      </c>
      <c r="F94" s="141">
        <v>8</v>
      </c>
      <c r="G94" s="141">
        <v>7</v>
      </c>
      <c r="H94" s="150">
        <v>7</v>
      </c>
      <c r="I94" s="151">
        <v>6</v>
      </c>
      <c r="J94" s="139">
        <v>14</v>
      </c>
      <c r="K94" s="73">
        <v>15</v>
      </c>
      <c r="L94" s="73">
        <v>16</v>
      </c>
      <c r="M94" s="140">
        <v>17</v>
      </c>
      <c r="N94" s="398">
        <v>17</v>
      </c>
      <c r="O94" s="399">
        <v>20</v>
      </c>
      <c r="P94" s="52"/>
      <c r="Q94" s="52"/>
    </row>
    <row r="95" spans="1:17" ht="12" customHeight="1">
      <c r="A95" s="126" t="s">
        <v>6</v>
      </c>
      <c r="B95" s="127" t="s">
        <v>101</v>
      </c>
      <c r="C95" s="130" t="s">
        <v>20</v>
      </c>
      <c r="D95" s="138" t="s">
        <v>160</v>
      </c>
      <c r="E95" s="138" t="s">
        <v>160</v>
      </c>
      <c r="F95" s="138" t="s">
        <v>160</v>
      </c>
      <c r="G95" s="138" t="s">
        <v>160</v>
      </c>
      <c r="H95" s="138" t="s">
        <v>160</v>
      </c>
      <c r="I95" s="138" t="s">
        <v>160</v>
      </c>
      <c r="J95" s="139">
        <v>13</v>
      </c>
      <c r="K95" s="73">
        <v>16</v>
      </c>
      <c r="L95" s="73">
        <v>23</v>
      </c>
      <c r="M95" s="140">
        <v>26</v>
      </c>
      <c r="N95" s="398">
        <v>28</v>
      </c>
      <c r="O95" s="399">
        <v>28</v>
      </c>
      <c r="P95" s="52"/>
      <c r="Q95" s="52"/>
    </row>
    <row r="96" spans="1:17" ht="12" customHeight="1">
      <c r="A96" s="126" t="s">
        <v>6</v>
      </c>
      <c r="B96" s="127" t="s">
        <v>101</v>
      </c>
      <c r="C96" s="131" t="s">
        <v>21</v>
      </c>
      <c r="D96" s="138" t="s">
        <v>160</v>
      </c>
      <c r="E96" s="138" t="s">
        <v>160</v>
      </c>
      <c r="F96" s="138" t="s">
        <v>160</v>
      </c>
      <c r="G96" s="138" t="s">
        <v>160</v>
      </c>
      <c r="H96" s="138" t="s">
        <v>160</v>
      </c>
      <c r="I96" s="138" t="s">
        <v>160</v>
      </c>
      <c r="J96" s="138">
        <v>7</v>
      </c>
      <c r="K96" s="73">
        <v>8</v>
      </c>
      <c r="L96" s="73">
        <v>11</v>
      </c>
      <c r="M96" s="140">
        <v>14</v>
      </c>
      <c r="N96" s="398">
        <v>16</v>
      </c>
      <c r="O96" s="399">
        <v>15</v>
      </c>
      <c r="P96" s="52"/>
      <c r="Q96" s="52"/>
    </row>
    <row r="97" spans="1:17" ht="12" customHeight="1">
      <c r="A97" s="126" t="s">
        <v>6</v>
      </c>
      <c r="B97" s="127" t="s">
        <v>101</v>
      </c>
      <c r="C97" s="131" t="s">
        <v>24</v>
      </c>
      <c r="D97" s="138" t="s">
        <v>160</v>
      </c>
      <c r="E97" s="138" t="s">
        <v>160</v>
      </c>
      <c r="F97" s="138" t="s">
        <v>160</v>
      </c>
      <c r="G97" s="138" t="s">
        <v>160</v>
      </c>
      <c r="H97" s="138" t="s">
        <v>160</v>
      </c>
      <c r="I97" s="138" t="s">
        <v>160</v>
      </c>
      <c r="J97" s="138">
        <v>20</v>
      </c>
      <c r="K97" s="138">
        <v>24</v>
      </c>
      <c r="L97" s="73">
        <v>12</v>
      </c>
      <c r="M97" s="140">
        <v>12</v>
      </c>
      <c r="N97" s="398">
        <v>12</v>
      </c>
      <c r="O97" s="399">
        <v>13</v>
      </c>
      <c r="P97" s="52"/>
      <c r="Q97" s="52"/>
    </row>
    <row r="98" spans="1:17" ht="12" customHeight="1">
      <c r="A98" s="126" t="s">
        <v>7</v>
      </c>
      <c r="B98" s="127" t="s">
        <v>97</v>
      </c>
      <c r="C98" s="130" t="s">
        <v>20</v>
      </c>
      <c r="D98" s="87">
        <v>145</v>
      </c>
      <c r="E98" s="87">
        <v>123</v>
      </c>
      <c r="F98" s="141">
        <v>105</v>
      </c>
      <c r="G98" s="141">
        <v>122</v>
      </c>
      <c r="H98" s="152">
        <v>113</v>
      </c>
      <c r="I98" s="149">
        <v>112</v>
      </c>
      <c r="J98" s="139">
        <v>127</v>
      </c>
      <c r="K98" s="73">
        <v>140</v>
      </c>
      <c r="L98" s="73">
        <v>137</v>
      </c>
      <c r="M98" s="140">
        <v>141</v>
      </c>
      <c r="N98" s="398">
        <v>138</v>
      </c>
      <c r="O98" s="399">
        <v>133</v>
      </c>
      <c r="P98" s="52"/>
      <c r="Q98" s="52"/>
    </row>
    <row r="99" spans="1:17" ht="12" customHeight="1">
      <c r="A99" s="126" t="s">
        <v>7</v>
      </c>
      <c r="B99" s="127" t="s">
        <v>97</v>
      </c>
      <c r="C99" s="131" t="s">
        <v>21</v>
      </c>
      <c r="D99" s="87">
        <v>11</v>
      </c>
      <c r="E99" s="87">
        <v>9</v>
      </c>
      <c r="F99" s="141">
        <v>6</v>
      </c>
      <c r="G99" s="141">
        <v>7</v>
      </c>
      <c r="H99" s="150">
        <v>5</v>
      </c>
      <c r="I99" s="151">
        <v>5</v>
      </c>
      <c r="J99" s="139">
        <v>8</v>
      </c>
      <c r="K99" s="73">
        <v>8</v>
      </c>
      <c r="L99" s="73">
        <v>7</v>
      </c>
      <c r="M99" s="140">
        <v>7</v>
      </c>
      <c r="N99" s="398">
        <v>5</v>
      </c>
      <c r="O99" s="399">
        <v>5</v>
      </c>
      <c r="P99" s="52"/>
      <c r="Q99" s="52"/>
    </row>
    <row r="100" spans="1:17" ht="12" customHeight="1">
      <c r="A100" s="126" t="s">
        <v>7</v>
      </c>
      <c r="B100" s="127" t="s">
        <v>97</v>
      </c>
      <c r="C100" s="131" t="s">
        <v>24</v>
      </c>
      <c r="D100" s="138">
        <v>134</v>
      </c>
      <c r="E100" s="138">
        <v>114</v>
      </c>
      <c r="F100" s="138">
        <v>99</v>
      </c>
      <c r="G100" s="138">
        <v>115</v>
      </c>
      <c r="H100" s="138">
        <v>108</v>
      </c>
      <c r="I100" s="138">
        <v>107</v>
      </c>
      <c r="J100" s="138">
        <v>119</v>
      </c>
      <c r="K100" s="138">
        <v>132</v>
      </c>
      <c r="L100" s="73">
        <v>130</v>
      </c>
      <c r="M100" s="140">
        <v>134</v>
      </c>
      <c r="N100" s="398">
        <v>133</v>
      </c>
      <c r="O100" s="399">
        <v>128</v>
      </c>
      <c r="P100" s="52"/>
      <c r="Q100" s="52"/>
    </row>
    <row r="101" spans="1:17" ht="12" customHeight="1">
      <c r="A101" s="126" t="s">
        <v>7</v>
      </c>
      <c r="B101" s="127" t="s">
        <v>98</v>
      </c>
      <c r="C101" s="130" t="s">
        <v>20</v>
      </c>
      <c r="D101" s="87">
        <v>141</v>
      </c>
      <c r="E101" s="87">
        <v>142</v>
      </c>
      <c r="F101" s="141">
        <v>147</v>
      </c>
      <c r="G101" s="141">
        <v>151</v>
      </c>
      <c r="H101" s="73">
        <v>155</v>
      </c>
      <c r="I101" s="149">
        <v>156</v>
      </c>
      <c r="J101" s="139">
        <v>129</v>
      </c>
      <c r="K101" s="73">
        <v>129</v>
      </c>
      <c r="L101" s="73">
        <v>124</v>
      </c>
      <c r="M101" s="140">
        <v>118</v>
      </c>
      <c r="N101" s="398">
        <v>117</v>
      </c>
      <c r="O101" s="399">
        <v>115</v>
      </c>
      <c r="P101" s="52"/>
      <c r="Q101" s="52"/>
    </row>
    <row r="102" spans="1:17" ht="12" customHeight="1">
      <c r="A102" s="126" t="s">
        <v>7</v>
      </c>
      <c r="B102" s="127" t="s">
        <v>98</v>
      </c>
      <c r="C102" s="130" t="s">
        <v>21</v>
      </c>
      <c r="D102" s="87">
        <v>51</v>
      </c>
      <c r="E102" s="87">
        <v>48</v>
      </c>
      <c r="F102" s="141">
        <v>46</v>
      </c>
      <c r="G102" s="141">
        <v>46</v>
      </c>
      <c r="H102" s="150">
        <v>46</v>
      </c>
      <c r="I102" s="151">
        <v>45</v>
      </c>
      <c r="J102" s="139">
        <v>38</v>
      </c>
      <c r="K102" s="73">
        <v>37</v>
      </c>
      <c r="L102" s="73">
        <v>33</v>
      </c>
      <c r="M102" s="140">
        <v>32</v>
      </c>
      <c r="N102" s="398">
        <v>32</v>
      </c>
      <c r="O102" s="399">
        <v>32</v>
      </c>
      <c r="P102" s="52"/>
      <c r="Q102" s="52"/>
    </row>
    <row r="103" spans="1:17" ht="12" customHeight="1">
      <c r="A103" s="126" t="s">
        <v>7</v>
      </c>
      <c r="B103" s="127" t="s">
        <v>98</v>
      </c>
      <c r="C103" s="130" t="s">
        <v>24</v>
      </c>
      <c r="D103" s="87">
        <f t="shared" ref="D103:K103" si="6">D101-D102</f>
        <v>90</v>
      </c>
      <c r="E103" s="87">
        <f t="shared" si="6"/>
        <v>94</v>
      </c>
      <c r="F103" s="87">
        <f t="shared" si="6"/>
        <v>101</v>
      </c>
      <c r="G103" s="87">
        <f t="shared" si="6"/>
        <v>105</v>
      </c>
      <c r="H103" s="87">
        <f t="shared" si="6"/>
        <v>109</v>
      </c>
      <c r="I103" s="87">
        <f t="shared" si="6"/>
        <v>111</v>
      </c>
      <c r="J103" s="87">
        <f t="shared" si="6"/>
        <v>91</v>
      </c>
      <c r="K103" s="87">
        <f t="shared" si="6"/>
        <v>92</v>
      </c>
      <c r="L103" s="73">
        <v>91</v>
      </c>
      <c r="M103" s="140">
        <v>86</v>
      </c>
      <c r="N103" s="398">
        <v>85</v>
      </c>
      <c r="O103" s="399">
        <v>83</v>
      </c>
      <c r="P103" s="52"/>
      <c r="Q103" s="52"/>
    </row>
    <row r="104" spans="1:17" ht="12" customHeight="1">
      <c r="A104" s="126" t="s">
        <v>7</v>
      </c>
      <c r="B104" s="127" t="s">
        <v>99</v>
      </c>
      <c r="C104" s="130" t="s">
        <v>20</v>
      </c>
      <c r="D104" s="87">
        <v>67</v>
      </c>
      <c r="E104" s="87">
        <v>72</v>
      </c>
      <c r="F104" s="141">
        <v>60</v>
      </c>
      <c r="G104" s="141">
        <v>56</v>
      </c>
      <c r="H104" s="73">
        <v>56</v>
      </c>
      <c r="I104" s="149">
        <v>61</v>
      </c>
      <c r="J104" s="139">
        <v>56</v>
      </c>
      <c r="K104" s="73">
        <v>55</v>
      </c>
      <c r="L104" s="73">
        <v>58</v>
      </c>
      <c r="M104" s="140">
        <v>59</v>
      </c>
      <c r="N104" s="398">
        <v>63</v>
      </c>
      <c r="O104" s="399">
        <v>60</v>
      </c>
      <c r="P104" s="52"/>
      <c r="Q104" s="52"/>
    </row>
    <row r="105" spans="1:17" ht="12" customHeight="1">
      <c r="A105" s="126" t="s">
        <v>7</v>
      </c>
      <c r="B105" s="127" t="s">
        <v>99</v>
      </c>
      <c r="C105" s="131" t="s">
        <v>21</v>
      </c>
      <c r="D105" s="87">
        <v>54</v>
      </c>
      <c r="E105" s="87">
        <v>56</v>
      </c>
      <c r="F105" s="141">
        <v>49</v>
      </c>
      <c r="G105" s="141">
        <v>46</v>
      </c>
      <c r="H105" s="150">
        <v>46</v>
      </c>
      <c r="I105" s="151">
        <v>48</v>
      </c>
      <c r="J105" s="139">
        <v>46</v>
      </c>
      <c r="K105" s="73">
        <v>45</v>
      </c>
      <c r="L105" s="73">
        <v>48</v>
      </c>
      <c r="M105" s="140">
        <v>49</v>
      </c>
      <c r="N105" s="398">
        <v>52</v>
      </c>
      <c r="O105" s="399">
        <v>51</v>
      </c>
      <c r="P105" s="52"/>
      <c r="Q105" s="52"/>
    </row>
    <row r="106" spans="1:17" ht="12" customHeight="1">
      <c r="A106" s="126" t="s">
        <v>7</v>
      </c>
      <c r="B106" s="127" t="s">
        <v>99</v>
      </c>
      <c r="C106" s="131" t="s">
        <v>24</v>
      </c>
      <c r="D106" s="87">
        <v>13</v>
      </c>
      <c r="E106" s="87">
        <v>16</v>
      </c>
      <c r="F106" s="87">
        <v>11</v>
      </c>
      <c r="G106" s="87">
        <v>10</v>
      </c>
      <c r="H106" s="87">
        <v>10</v>
      </c>
      <c r="I106" s="87">
        <v>13</v>
      </c>
      <c r="J106" s="87">
        <v>10</v>
      </c>
      <c r="K106" s="87">
        <v>10</v>
      </c>
      <c r="L106" s="73">
        <v>10</v>
      </c>
      <c r="M106" s="140">
        <v>10</v>
      </c>
      <c r="N106" s="398">
        <v>11</v>
      </c>
      <c r="O106" s="399">
        <v>9</v>
      </c>
      <c r="P106" s="52"/>
      <c r="Q106" s="52"/>
    </row>
    <row r="107" spans="1:17" ht="12" customHeight="1">
      <c r="A107" s="126" t="s">
        <v>7</v>
      </c>
      <c r="B107" s="127" t="s">
        <v>100</v>
      </c>
      <c r="C107" s="130" t="s">
        <v>20</v>
      </c>
      <c r="D107" s="87">
        <v>139</v>
      </c>
      <c r="E107" s="87">
        <v>143</v>
      </c>
      <c r="F107" s="141">
        <v>104</v>
      </c>
      <c r="G107" s="141">
        <v>101</v>
      </c>
      <c r="H107" s="73">
        <v>106</v>
      </c>
      <c r="I107" s="149">
        <v>96</v>
      </c>
      <c r="J107" s="139">
        <v>82</v>
      </c>
      <c r="K107" s="73">
        <v>69</v>
      </c>
      <c r="L107" s="73">
        <v>72</v>
      </c>
      <c r="M107" s="140">
        <v>69</v>
      </c>
      <c r="N107" s="398">
        <v>70</v>
      </c>
      <c r="O107" s="399">
        <v>72</v>
      </c>
      <c r="P107" s="52"/>
      <c r="Q107" s="52"/>
    </row>
    <row r="108" spans="1:17" ht="12" customHeight="1">
      <c r="A108" s="126" t="s">
        <v>7</v>
      </c>
      <c r="B108" s="127" t="s">
        <v>100</v>
      </c>
      <c r="C108" s="130" t="s">
        <v>21</v>
      </c>
      <c r="D108" s="87">
        <v>55</v>
      </c>
      <c r="E108" s="87">
        <v>58</v>
      </c>
      <c r="F108" s="141">
        <v>38</v>
      </c>
      <c r="G108" s="141">
        <v>37</v>
      </c>
      <c r="H108" s="150">
        <v>37</v>
      </c>
      <c r="I108" s="151">
        <v>35</v>
      </c>
      <c r="J108" s="139">
        <v>24</v>
      </c>
      <c r="K108" s="73">
        <v>20</v>
      </c>
      <c r="L108" s="73">
        <v>19</v>
      </c>
      <c r="M108" s="140">
        <v>18</v>
      </c>
      <c r="N108" s="398">
        <v>18</v>
      </c>
      <c r="O108" s="399">
        <v>18</v>
      </c>
      <c r="P108" s="52"/>
      <c r="Q108" s="52"/>
    </row>
    <row r="109" spans="1:17" ht="12" customHeight="1">
      <c r="A109" s="126" t="s">
        <v>7</v>
      </c>
      <c r="B109" s="127" t="s">
        <v>100</v>
      </c>
      <c r="C109" s="130" t="s">
        <v>24</v>
      </c>
      <c r="D109" s="87">
        <v>84</v>
      </c>
      <c r="E109" s="87">
        <v>85</v>
      </c>
      <c r="F109" s="141">
        <v>66</v>
      </c>
      <c r="G109" s="141">
        <v>64</v>
      </c>
      <c r="H109" s="150">
        <v>69</v>
      </c>
      <c r="I109" s="151">
        <v>61</v>
      </c>
      <c r="J109" s="139">
        <v>58</v>
      </c>
      <c r="K109" s="73">
        <v>49</v>
      </c>
      <c r="L109" s="73">
        <v>53</v>
      </c>
      <c r="M109" s="140">
        <v>51</v>
      </c>
      <c r="N109" s="398">
        <v>52</v>
      </c>
      <c r="O109" s="399">
        <v>54</v>
      </c>
      <c r="P109" s="52"/>
      <c r="Q109" s="52"/>
    </row>
    <row r="110" spans="1:17" ht="12" customHeight="1">
      <c r="A110" s="126" t="s">
        <v>7</v>
      </c>
      <c r="B110" s="127" t="s">
        <v>101</v>
      </c>
      <c r="C110" s="130" t="s">
        <v>20</v>
      </c>
      <c r="D110" s="138" t="s">
        <v>160</v>
      </c>
      <c r="E110" s="138" t="s">
        <v>160</v>
      </c>
      <c r="F110" s="138" t="s">
        <v>160</v>
      </c>
      <c r="G110" s="138" t="s">
        <v>160</v>
      </c>
      <c r="H110" s="138" t="s">
        <v>160</v>
      </c>
      <c r="I110" s="138" t="s">
        <v>160</v>
      </c>
      <c r="J110" s="139">
        <v>50</v>
      </c>
      <c r="K110" s="73">
        <v>56</v>
      </c>
      <c r="L110" s="73">
        <v>61</v>
      </c>
      <c r="M110" s="140">
        <v>70</v>
      </c>
      <c r="N110" s="398">
        <v>71</v>
      </c>
      <c r="O110" s="399">
        <v>73</v>
      </c>
      <c r="P110" s="52"/>
      <c r="Q110" s="52"/>
    </row>
    <row r="111" spans="1:17" ht="12" customHeight="1">
      <c r="A111" s="126" t="s">
        <v>7</v>
      </c>
      <c r="B111" s="127" t="s">
        <v>101</v>
      </c>
      <c r="C111" s="131" t="s">
        <v>21</v>
      </c>
      <c r="D111" s="138" t="s">
        <v>160</v>
      </c>
      <c r="E111" s="138" t="s">
        <v>160</v>
      </c>
      <c r="F111" s="138" t="s">
        <v>160</v>
      </c>
      <c r="G111" s="138" t="s">
        <v>160</v>
      </c>
      <c r="H111" s="138" t="s">
        <v>160</v>
      </c>
      <c r="I111" s="138" t="s">
        <v>160</v>
      </c>
      <c r="J111" s="138">
        <v>22</v>
      </c>
      <c r="K111" s="73">
        <v>26</v>
      </c>
      <c r="L111" s="73">
        <v>30</v>
      </c>
      <c r="M111" s="140">
        <v>34</v>
      </c>
      <c r="N111" s="398">
        <v>34</v>
      </c>
      <c r="O111" s="399">
        <v>36</v>
      </c>
      <c r="P111" s="52"/>
      <c r="Q111" s="52"/>
    </row>
    <row r="112" spans="1:17" ht="12" customHeight="1">
      <c r="A112" s="126" t="s">
        <v>7</v>
      </c>
      <c r="B112" s="127" t="s">
        <v>101</v>
      </c>
      <c r="C112" s="131" t="s">
        <v>24</v>
      </c>
      <c r="D112" s="138" t="s">
        <v>160</v>
      </c>
      <c r="E112" s="138" t="s">
        <v>160</v>
      </c>
      <c r="F112" s="138" t="s">
        <v>160</v>
      </c>
      <c r="G112" s="138" t="s">
        <v>160</v>
      </c>
      <c r="H112" s="138" t="s">
        <v>160</v>
      </c>
      <c r="I112" s="138" t="s">
        <v>160</v>
      </c>
      <c r="J112" s="138">
        <v>72</v>
      </c>
      <c r="K112" s="138">
        <v>82</v>
      </c>
      <c r="L112" s="73">
        <v>31</v>
      </c>
      <c r="M112" s="140">
        <v>36</v>
      </c>
      <c r="N112" s="398">
        <v>37</v>
      </c>
      <c r="O112" s="399">
        <v>37</v>
      </c>
      <c r="P112" s="52"/>
      <c r="Q112" s="52"/>
    </row>
    <row r="113" spans="1:17" ht="12" customHeight="1">
      <c r="A113" s="126" t="s">
        <v>8</v>
      </c>
      <c r="B113" s="127" t="s">
        <v>97</v>
      </c>
      <c r="C113" s="130" t="s">
        <v>20</v>
      </c>
      <c r="D113" s="87">
        <v>24</v>
      </c>
      <c r="E113" s="87">
        <v>27</v>
      </c>
      <c r="F113" s="141">
        <v>27</v>
      </c>
      <c r="G113" s="141">
        <v>27</v>
      </c>
      <c r="H113" s="152">
        <v>26</v>
      </c>
      <c r="I113" s="149">
        <v>31</v>
      </c>
      <c r="J113" s="139">
        <v>27</v>
      </c>
      <c r="K113" s="73">
        <v>31</v>
      </c>
      <c r="L113" s="73">
        <v>19</v>
      </c>
      <c r="M113" s="140">
        <v>30</v>
      </c>
      <c r="N113" s="398">
        <v>30</v>
      </c>
      <c r="O113" s="399">
        <v>28</v>
      </c>
      <c r="P113" s="52"/>
      <c r="Q113" s="52"/>
    </row>
    <row r="114" spans="1:17" ht="12" customHeight="1">
      <c r="A114" s="126" t="s">
        <v>8</v>
      </c>
      <c r="B114" s="127" t="s">
        <v>97</v>
      </c>
      <c r="C114" s="131" t="s">
        <v>21</v>
      </c>
      <c r="D114" s="87">
        <v>1</v>
      </c>
      <c r="E114" s="87">
        <v>1</v>
      </c>
      <c r="F114" s="141">
        <v>1</v>
      </c>
      <c r="G114" s="141">
        <v>1</v>
      </c>
      <c r="H114" s="150">
        <v>1</v>
      </c>
      <c r="I114" s="151">
        <v>1</v>
      </c>
      <c r="J114" s="139">
        <v>1</v>
      </c>
      <c r="K114" s="73">
        <v>2</v>
      </c>
      <c r="L114" s="73">
        <v>2</v>
      </c>
      <c r="M114" s="140">
        <v>2</v>
      </c>
      <c r="N114" s="398">
        <v>2</v>
      </c>
      <c r="O114" s="399">
        <v>1</v>
      </c>
      <c r="P114" s="52"/>
      <c r="Q114" s="52"/>
    </row>
    <row r="115" spans="1:17" ht="12" customHeight="1">
      <c r="A115" s="126" t="s">
        <v>8</v>
      </c>
      <c r="B115" s="127" t="s">
        <v>97</v>
      </c>
      <c r="C115" s="131" t="s">
        <v>24</v>
      </c>
      <c r="D115" s="138">
        <v>23</v>
      </c>
      <c r="E115" s="138">
        <v>26</v>
      </c>
      <c r="F115" s="138">
        <v>26</v>
      </c>
      <c r="G115" s="138">
        <v>26</v>
      </c>
      <c r="H115" s="138">
        <v>25</v>
      </c>
      <c r="I115" s="138">
        <v>30</v>
      </c>
      <c r="J115" s="138">
        <v>26</v>
      </c>
      <c r="K115" s="138">
        <v>29</v>
      </c>
      <c r="L115" s="73">
        <v>17</v>
      </c>
      <c r="M115" s="140">
        <v>28</v>
      </c>
      <c r="N115" s="398">
        <v>28</v>
      </c>
      <c r="O115" s="399">
        <v>27</v>
      </c>
      <c r="P115" s="52"/>
      <c r="Q115" s="52"/>
    </row>
    <row r="116" spans="1:17" ht="12" customHeight="1">
      <c r="A116" s="126" t="s">
        <v>8</v>
      </c>
      <c r="B116" s="127" t="s">
        <v>98</v>
      </c>
      <c r="C116" s="130" t="s">
        <v>20</v>
      </c>
      <c r="D116" s="87">
        <v>130</v>
      </c>
      <c r="E116" s="87">
        <v>127</v>
      </c>
      <c r="F116" s="141">
        <v>135</v>
      </c>
      <c r="G116" s="141">
        <v>144</v>
      </c>
      <c r="H116" s="73">
        <v>144</v>
      </c>
      <c r="I116" s="149">
        <v>154</v>
      </c>
      <c r="J116" s="139">
        <v>128</v>
      </c>
      <c r="K116" s="73">
        <v>130</v>
      </c>
      <c r="L116" s="73">
        <v>129</v>
      </c>
      <c r="M116" s="140">
        <v>131</v>
      </c>
      <c r="N116" s="398">
        <v>134</v>
      </c>
      <c r="O116" s="399">
        <v>132</v>
      </c>
      <c r="P116" s="52"/>
      <c r="Q116" s="52"/>
    </row>
    <row r="117" spans="1:17" ht="12" customHeight="1">
      <c r="A117" s="126" t="s">
        <v>8</v>
      </c>
      <c r="B117" s="127" t="s">
        <v>98</v>
      </c>
      <c r="C117" s="130" t="s">
        <v>21</v>
      </c>
      <c r="D117" s="87">
        <v>65</v>
      </c>
      <c r="E117" s="87">
        <v>63</v>
      </c>
      <c r="F117" s="141">
        <v>65</v>
      </c>
      <c r="G117" s="141">
        <v>66</v>
      </c>
      <c r="H117" s="150">
        <v>70</v>
      </c>
      <c r="I117" s="151">
        <v>76</v>
      </c>
      <c r="J117" s="139">
        <v>58</v>
      </c>
      <c r="K117" s="73">
        <v>60</v>
      </c>
      <c r="L117" s="73">
        <v>58</v>
      </c>
      <c r="M117" s="140">
        <v>61</v>
      </c>
      <c r="N117" s="398">
        <v>60</v>
      </c>
      <c r="O117" s="399">
        <v>60</v>
      </c>
      <c r="P117" s="52"/>
      <c r="Q117" s="52"/>
    </row>
    <row r="118" spans="1:17" ht="12" customHeight="1">
      <c r="A118" s="126" t="s">
        <v>8</v>
      </c>
      <c r="B118" s="127" t="s">
        <v>98</v>
      </c>
      <c r="C118" s="130" t="s">
        <v>24</v>
      </c>
      <c r="D118" s="87">
        <f t="shared" ref="D118:K118" si="7">D116-D117</f>
        <v>65</v>
      </c>
      <c r="E118" s="87">
        <f t="shared" si="7"/>
        <v>64</v>
      </c>
      <c r="F118" s="87">
        <f t="shared" si="7"/>
        <v>70</v>
      </c>
      <c r="G118" s="87">
        <f t="shared" si="7"/>
        <v>78</v>
      </c>
      <c r="H118" s="87">
        <f t="shared" si="7"/>
        <v>74</v>
      </c>
      <c r="I118" s="87">
        <f t="shared" si="7"/>
        <v>78</v>
      </c>
      <c r="J118" s="87">
        <f t="shared" si="7"/>
        <v>70</v>
      </c>
      <c r="K118" s="87">
        <f t="shared" si="7"/>
        <v>70</v>
      </c>
      <c r="L118" s="73">
        <v>71</v>
      </c>
      <c r="M118" s="140">
        <v>70</v>
      </c>
      <c r="N118" s="398">
        <v>74</v>
      </c>
      <c r="O118" s="399">
        <v>72</v>
      </c>
      <c r="P118" s="52"/>
      <c r="Q118" s="52"/>
    </row>
    <row r="119" spans="1:17" ht="12" customHeight="1">
      <c r="A119" s="126" t="s">
        <v>8</v>
      </c>
      <c r="B119" s="127" t="s">
        <v>99</v>
      </c>
      <c r="C119" s="130" t="s">
        <v>20</v>
      </c>
      <c r="D119" s="87">
        <v>33</v>
      </c>
      <c r="E119" s="87">
        <v>31</v>
      </c>
      <c r="F119" s="141">
        <v>33</v>
      </c>
      <c r="G119" s="141">
        <v>34</v>
      </c>
      <c r="H119" s="73">
        <v>33</v>
      </c>
      <c r="I119" s="149">
        <v>25</v>
      </c>
      <c r="J119" s="139">
        <v>28</v>
      </c>
      <c r="K119" s="73">
        <v>26</v>
      </c>
      <c r="L119" s="73">
        <v>27</v>
      </c>
      <c r="M119" s="140">
        <v>35</v>
      </c>
      <c r="N119" s="398">
        <v>36</v>
      </c>
      <c r="O119" s="399">
        <v>31</v>
      </c>
      <c r="P119" s="52"/>
      <c r="Q119" s="52"/>
    </row>
    <row r="120" spans="1:17" ht="12" customHeight="1">
      <c r="A120" s="126" t="s">
        <v>8</v>
      </c>
      <c r="B120" s="127" t="s">
        <v>99</v>
      </c>
      <c r="C120" s="131" t="s">
        <v>21</v>
      </c>
      <c r="D120" s="87">
        <v>29</v>
      </c>
      <c r="E120" s="87">
        <v>29</v>
      </c>
      <c r="F120" s="141">
        <v>25</v>
      </c>
      <c r="G120" s="141">
        <v>26</v>
      </c>
      <c r="H120" s="150">
        <v>24</v>
      </c>
      <c r="I120" s="151">
        <v>15</v>
      </c>
      <c r="J120" s="139">
        <v>18</v>
      </c>
      <c r="K120" s="73">
        <v>17</v>
      </c>
      <c r="L120" s="73">
        <v>20</v>
      </c>
      <c r="M120" s="140">
        <v>28</v>
      </c>
      <c r="N120" s="398">
        <v>29</v>
      </c>
      <c r="O120" s="399">
        <v>25</v>
      </c>
      <c r="P120" s="52"/>
      <c r="Q120" s="52"/>
    </row>
    <row r="121" spans="1:17" ht="12" customHeight="1">
      <c r="A121" s="126" t="s">
        <v>8</v>
      </c>
      <c r="B121" s="127" t="s">
        <v>99</v>
      </c>
      <c r="C121" s="131" t="s">
        <v>24</v>
      </c>
      <c r="D121" s="87">
        <v>4</v>
      </c>
      <c r="E121" s="87">
        <v>2</v>
      </c>
      <c r="F121" s="87">
        <v>8</v>
      </c>
      <c r="G121" s="87">
        <v>8</v>
      </c>
      <c r="H121" s="87">
        <v>9</v>
      </c>
      <c r="I121" s="87">
        <v>10</v>
      </c>
      <c r="J121" s="87">
        <v>10</v>
      </c>
      <c r="K121" s="87">
        <v>9</v>
      </c>
      <c r="L121" s="73">
        <v>7</v>
      </c>
      <c r="M121" s="140">
        <v>7</v>
      </c>
      <c r="N121" s="398">
        <v>7</v>
      </c>
      <c r="O121" s="399">
        <v>6</v>
      </c>
      <c r="P121" s="52"/>
      <c r="Q121" s="52"/>
    </row>
    <row r="122" spans="1:17" ht="12" customHeight="1">
      <c r="A122" s="126" t="s">
        <v>8</v>
      </c>
      <c r="B122" s="127" t="s">
        <v>100</v>
      </c>
      <c r="C122" s="130" t="s">
        <v>20</v>
      </c>
      <c r="D122" s="87">
        <v>63</v>
      </c>
      <c r="E122" s="87">
        <v>71</v>
      </c>
      <c r="F122" s="141">
        <v>61</v>
      </c>
      <c r="G122" s="141">
        <v>61</v>
      </c>
      <c r="H122" s="73">
        <v>70</v>
      </c>
      <c r="I122" s="149">
        <v>70</v>
      </c>
      <c r="J122" s="139">
        <v>62</v>
      </c>
      <c r="K122" s="73">
        <v>62</v>
      </c>
      <c r="L122" s="73">
        <v>61</v>
      </c>
      <c r="M122" s="140">
        <v>61</v>
      </c>
      <c r="N122" s="398">
        <v>62</v>
      </c>
      <c r="O122" s="399">
        <v>61</v>
      </c>
      <c r="P122" s="52"/>
      <c r="Q122" s="52"/>
    </row>
    <row r="123" spans="1:17" ht="12" customHeight="1">
      <c r="A123" s="126" t="s">
        <v>8</v>
      </c>
      <c r="B123" s="127" t="s">
        <v>100</v>
      </c>
      <c r="C123" s="130" t="s">
        <v>21</v>
      </c>
      <c r="D123" s="87">
        <v>58</v>
      </c>
      <c r="E123" s="87">
        <v>60</v>
      </c>
      <c r="F123" s="141">
        <v>48</v>
      </c>
      <c r="G123" s="141">
        <v>50</v>
      </c>
      <c r="H123" s="150">
        <v>51</v>
      </c>
      <c r="I123" s="151">
        <v>55</v>
      </c>
      <c r="J123" s="139">
        <v>49</v>
      </c>
      <c r="K123" s="73">
        <v>50</v>
      </c>
      <c r="L123" s="73">
        <v>51</v>
      </c>
      <c r="M123" s="140">
        <v>52</v>
      </c>
      <c r="N123" s="398">
        <v>52</v>
      </c>
      <c r="O123" s="399">
        <v>51</v>
      </c>
      <c r="P123" s="52"/>
      <c r="Q123" s="52"/>
    </row>
    <row r="124" spans="1:17" ht="12" customHeight="1">
      <c r="A124" s="126" t="s">
        <v>8</v>
      </c>
      <c r="B124" s="127" t="s">
        <v>100</v>
      </c>
      <c r="C124" s="130" t="s">
        <v>24</v>
      </c>
      <c r="D124" s="87">
        <v>5</v>
      </c>
      <c r="E124" s="87">
        <v>11</v>
      </c>
      <c r="F124" s="141">
        <v>13</v>
      </c>
      <c r="G124" s="141">
        <v>11</v>
      </c>
      <c r="H124" s="150">
        <v>19</v>
      </c>
      <c r="I124" s="151">
        <v>15</v>
      </c>
      <c r="J124" s="139">
        <v>13</v>
      </c>
      <c r="K124" s="73">
        <v>12</v>
      </c>
      <c r="L124" s="73">
        <v>10</v>
      </c>
      <c r="M124" s="140">
        <v>9</v>
      </c>
      <c r="N124" s="398">
        <v>10</v>
      </c>
      <c r="O124" s="399">
        <v>10</v>
      </c>
      <c r="P124" s="52"/>
      <c r="Q124" s="52"/>
    </row>
    <row r="125" spans="1:17" ht="12" customHeight="1">
      <c r="A125" s="126" t="s">
        <v>8</v>
      </c>
      <c r="B125" s="127" t="s">
        <v>101</v>
      </c>
      <c r="C125" s="130" t="s">
        <v>20</v>
      </c>
      <c r="D125" s="138" t="s">
        <v>160</v>
      </c>
      <c r="E125" s="138" t="s">
        <v>160</v>
      </c>
      <c r="F125" s="138" t="s">
        <v>160</v>
      </c>
      <c r="G125" s="138" t="s">
        <v>160</v>
      </c>
      <c r="H125" s="138" t="s">
        <v>160</v>
      </c>
      <c r="I125" s="138" t="s">
        <v>160</v>
      </c>
      <c r="J125" s="139">
        <v>37</v>
      </c>
      <c r="K125" s="73">
        <v>38</v>
      </c>
      <c r="L125" s="73">
        <v>48</v>
      </c>
      <c r="M125" s="140">
        <v>50</v>
      </c>
      <c r="N125" s="398">
        <v>52</v>
      </c>
      <c r="O125" s="399">
        <v>54</v>
      </c>
      <c r="P125" s="52"/>
      <c r="Q125" s="52"/>
    </row>
    <row r="126" spans="1:17" ht="12" customHeight="1">
      <c r="A126" s="126" t="s">
        <v>8</v>
      </c>
      <c r="B126" s="127" t="s">
        <v>101</v>
      </c>
      <c r="C126" s="131" t="s">
        <v>21</v>
      </c>
      <c r="D126" s="138" t="s">
        <v>160</v>
      </c>
      <c r="E126" s="138" t="s">
        <v>160</v>
      </c>
      <c r="F126" s="138" t="s">
        <v>160</v>
      </c>
      <c r="G126" s="138" t="s">
        <v>160</v>
      </c>
      <c r="H126" s="138" t="s">
        <v>160</v>
      </c>
      <c r="I126" s="138" t="s">
        <v>160</v>
      </c>
      <c r="J126" s="138">
        <v>21</v>
      </c>
      <c r="K126" s="73">
        <v>21</v>
      </c>
      <c r="L126" s="73">
        <v>25</v>
      </c>
      <c r="M126" s="140">
        <v>27</v>
      </c>
      <c r="N126" s="398">
        <v>28</v>
      </c>
      <c r="O126" s="399">
        <v>31</v>
      </c>
      <c r="P126" s="52"/>
      <c r="Q126" s="52"/>
    </row>
    <row r="127" spans="1:17" ht="12" customHeight="1">
      <c r="A127" s="126" t="s">
        <v>8</v>
      </c>
      <c r="B127" s="127" t="s">
        <v>101</v>
      </c>
      <c r="C127" s="131" t="s">
        <v>24</v>
      </c>
      <c r="D127" s="138" t="s">
        <v>160</v>
      </c>
      <c r="E127" s="138" t="s">
        <v>160</v>
      </c>
      <c r="F127" s="138" t="s">
        <v>160</v>
      </c>
      <c r="G127" s="138" t="s">
        <v>160</v>
      </c>
      <c r="H127" s="138" t="s">
        <v>160</v>
      </c>
      <c r="I127" s="138" t="s">
        <v>160</v>
      </c>
      <c r="J127" s="138">
        <v>58</v>
      </c>
      <c r="K127" s="138">
        <v>59</v>
      </c>
      <c r="L127" s="73">
        <v>23</v>
      </c>
      <c r="M127" s="140">
        <v>23</v>
      </c>
      <c r="N127" s="398">
        <v>24</v>
      </c>
      <c r="O127" s="399">
        <v>23</v>
      </c>
      <c r="P127" s="52"/>
      <c r="Q127" s="52"/>
    </row>
    <row r="128" spans="1:17" ht="12" customHeight="1">
      <c r="A128" s="126" t="s">
        <v>9</v>
      </c>
      <c r="B128" s="127" t="s">
        <v>97</v>
      </c>
      <c r="C128" s="130" t="s">
        <v>20</v>
      </c>
      <c r="D128" s="87">
        <v>124</v>
      </c>
      <c r="E128" s="87">
        <v>139</v>
      </c>
      <c r="F128" s="141">
        <v>120</v>
      </c>
      <c r="G128" s="141">
        <v>121</v>
      </c>
      <c r="H128" s="152">
        <v>130</v>
      </c>
      <c r="I128" s="149">
        <v>130</v>
      </c>
      <c r="J128" s="139">
        <v>123</v>
      </c>
      <c r="K128" s="73">
        <v>124</v>
      </c>
      <c r="L128" s="73">
        <v>122</v>
      </c>
      <c r="M128" s="140">
        <v>122</v>
      </c>
      <c r="N128" s="398">
        <v>115</v>
      </c>
      <c r="O128" s="399">
        <v>110</v>
      </c>
      <c r="P128" s="52"/>
      <c r="Q128" s="52"/>
    </row>
    <row r="129" spans="1:17" ht="12" customHeight="1">
      <c r="A129" s="126" t="s">
        <v>9</v>
      </c>
      <c r="B129" s="127" t="s">
        <v>97</v>
      </c>
      <c r="C129" s="131" t="s">
        <v>21</v>
      </c>
      <c r="D129" s="87">
        <v>5</v>
      </c>
      <c r="E129" s="87">
        <v>8</v>
      </c>
      <c r="F129" s="141">
        <v>7</v>
      </c>
      <c r="G129" s="141">
        <v>7</v>
      </c>
      <c r="H129" s="150">
        <v>7</v>
      </c>
      <c r="I129" s="151">
        <v>7</v>
      </c>
      <c r="J129" s="139">
        <v>7</v>
      </c>
      <c r="K129" s="73">
        <v>5</v>
      </c>
      <c r="L129" s="73">
        <v>5</v>
      </c>
      <c r="M129" s="140">
        <v>5</v>
      </c>
      <c r="N129" s="398">
        <v>5</v>
      </c>
      <c r="O129" s="399">
        <v>6</v>
      </c>
      <c r="P129" s="52"/>
      <c r="Q129" s="52"/>
    </row>
    <row r="130" spans="1:17" ht="12" customHeight="1">
      <c r="A130" s="126" t="s">
        <v>9</v>
      </c>
      <c r="B130" s="127" t="s">
        <v>97</v>
      </c>
      <c r="C130" s="131" t="s">
        <v>24</v>
      </c>
      <c r="D130" s="138">
        <v>119</v>
      </c>
      <c r="E130" s="138">
        <v>131</v>
      </c>
      <c r="F130" s="138">
        <v>113</v>
      </c>
      <c r="G130" s="138">
        <v>114</v>
      </c>
      <c r="H130" s="138">
        <v>123</v>
      </c>
      <c r="I130" s="138">
        <v>123</v>
      </c>
      <c r="J130" s="138">
        <v>116</v>
      </c>
      <c r="K130" s="138">
        <v>119</v>
      </c>
      <c r="L130" s="73">
        <v>117</v>
      </c>
      <c r="M130" s="140">
        <v>117</v>
      </c>
      <c r="N130" s="398">
        <v>110</v>
      </c>
      <c r="O130" s="399">
        <v>104</v>
      </c>
      <c r="P130" s="52"/>
      <c r="Q130" s="52"/>
    </row>
    <row r="131" spans="1:17" ht="12" customHeight="1">
      <c r="A131" s="126" t="s">
        <v>9</v>
      </c>
      <c r="B131" s="127" t="s">
        <v>98</v>
      </c>
      <c r="C131" s="130" t="s">
        <v>20</v>
      </c>
      <c r="D131" s="87">
        <v>44</v>
      </c>
      <c r="E131" s="87">
        <v>40</v>
      </c>
      <c r="F131" s="141">
        <v>47</v>
      </c>
      <c r="G131" s="141">
        <v>45</v>
      </c>
      <c r="H131" s="73">
        <v>43</v>
      </c>
      <c r="I131" s="149">
        <v>45</v>
      </c>
      <c r="J131" s="139">
        <v>41</v>
      </c>
      <c r="K131" s="73">
        <v>41</v>
      </c>
      <c r="L131" s="73">
        <v>41</v>
      </c>
      <c r="M131" s="140">
        <v>42</v>
      </c>
      <c r="N131" s="398">
        <v>41</v>
      </c>
      <c r="O131" s="399">
        <v>41</v>
      </c>
      <c r="P131" s="52"/>
      <c r="Q131" s="52"/>
    </row>
    <row r="132" spans="1:17" ht="12" customHeight="1">
      <c r="A132" s="126" t="s">
        <v>9</v>
      </c>
      <c r="B132" s="127" t="s">
        <v>98</v>
      </c>
      <c r="C132" s="130" t="s">
        <v>21</v>
      </c>
      <c r="D132" s="87">
        <v>26</v>
      </c>
      <c r="E132" s="87">
        <v>20</v>
      </c>
      <c r="F132" s="141">
        <v>26</v>
      </c>
      <c r="G132" s="141">
        <v>26</v>
      </c>
      <c r="H132" s="150">
        <v>24</v>
      </c>
      <c r="I132" s="151">
        <v>25</v>
      </c>
      <c r="J132" s="139">
        <v>22</v>
      </c>
      <c r="K132" s="73">
        <v>22</v>
      </c>
      <c r="L132" s="73">
        <v>23</v>
      </c>
      <c r="M132" s="140">
        <v>23</v>
      </c>
      <c r="N132" s="398">
        <v>22</v>
      </c>
      <c r="O132" s="399">
        <v>22</v>
      </c>
      <c r="P132" s="52"/>
      <c r="Q132" s="52"/>
    </row>
    <row r="133" spans="1:17" ht="12" customHeight="1">
      <c r="A133" s="126" t="s">
        <v>9</v>
      </c>
      <c r="B133" s="127" t="s">
        <v>98</v>
      </c>
      <c r="C133" s="130" t="s">
        <v>24</v>
      </c>
      <c r="D133" s="87">
        <f t="shared" ref="D133:K133" si="8">D131-D132</f>
        <v>18</v>
      </c>
      <c r="E133" s="87">
        <f t="shared" si="8"/>
        <v>20</v>
      </c>
      <c r="F133" s="87">
        <f t="shared" si="8"/>
        <v>21</v>
      </c>
      <c r="G133" s="87">
        <f t="shared" si="8"/>
        <v>19</v>
      </c>
      <c r="H133" s="87">
        <f t="shared" si="8"/>
        <v>19</v>
      </c>
      <c r="I133" s="87">
        <f t="shared" si="8"/>
        <v>20</v>
      </c>
      <c r="J133" s="87">
        <f t="shared" si="8"/>
        <v>19</v>
      </c>
      <c r="K133" s="87">
        <f t="shared" si="8"/>
        <v>19</v>
      </c>
      <c r="L133" s="73">
        <v>18</v>
      </c>
      <c r="M133" s="140">
        <v>19</v>
      </c>
      <c r="N133" s="398">
        <v>19</v>
      </c>
      <c r="O133" s="399">
        <v>19</v>
      </c>
      <c r="P133" s="52"/>
      <c r="Q133" s="52"/>
    </row>
    <row r="134" spans="1:17" ht="12" customHeight="1">
      <c r="A134" s="126" t="s">
        <v>9</v>
      </c>
      <c r="B134" s="127" t="s">
        <v>99</v>
      </c>
      <c r="C134" s="130" t="s">
        <v>20</v>
      </c>
      <c r="D134" s="87">
        <v>6</v>
      </c>
      <c r="E134" s="87">
        <v>7</v>
      </c>
      <c r="F134" s="141">
        <v>5</v>
      </c>
      <c r="G134" s="141">
        <v>5</v>
      </c>
      <c r="H134" s="73">
        <v>4</v>
      </c>
      <c r="I134" s="149">
        <v>5</v>
      </c>
      <c r="J134" s="139">
        <v>6</v>
      </c>
      <c r="K134" s="73">
        <v>6</v>
      </c>
      <c r="L134" s="73">
        <v>6</v>
      </c>
      <c r="M134" s="140">
        <v>9</v>
      </c>
      <c r="N134" s="398">
        <v>7</v>
      </c>
      <c r="O134" s="399">
        <v>6</v>
      </c>
      <c r="P134" s="52"/>
      <c r="Q134" s="52"/>
    </row>
    <row r="135" spans="1:17" ht="12" customHeight="1">
      <c r="A135" s="126" t="s">
        <v>9</v>
      </c>
      <c r="B135" s="127" t="s">
        <v>99</v>
      </c>
      <c r="C135" s="131" t="s">
        <v>21</v>
      </c>
      <c r="D135" s="87">
        <v>3</v>
      </c>
      <c r="E135" s="87">
        <v>4</v>
      </c>
      <c r="F135" s="141">
        <v>3</v>
      </c>
      <c r="G135" s="141">
        <v>3</v>
      </c>
      <c r="H135" s="150">
        <v>4</v>
      </c>
      <c r="I135" s="151">
        <v>4</v>
      </c>
      <c r="J135" s="139">
        <v>5</v>
      </c>
      <c r="K135" s="73">
        <v>5</v>
      </c>
      <c r="L135" s="73">
        <v>5</v>
      </c>
      <c r="M135" s="140">
        <v>8</v>
      </c>
      <c r="N135" s="398">
        <v>6</v>
      </c>
      <c r="O135" s="399">
        <v>5</v>
      </c>
      <c r="P135" s="52"/>
      <c r="Q135" s="52"/>
    </row>
    <row r="136" spans="1:17" ht="12" customHeight="1">
      <c r="A136" s="126" t="s">
        <v>9</v>
      </c>
      <c r="B136" s="127" t="s">
        <v>99</v>
      </c>
      <c r="C136" s="131" t="s">
        <v>24</v>
      </c>
      <c r="D136" s="87">
        <v>3</v>
      </c>
      <c r="E136" s="87">
        <v>3</v>
      </c>
      <c r="F136" s="87">
        <v>2</v>
      </c>
      <c r="G136" s="87">
        <v>2</v>
      </c>
      <c r="H136" s="87" t="s">
        <v>18</v>
      </c>
      <c r="I136" s="87">
        <v>1</v>
      </c>
      <c r="J136" s="87">
        <v>1</v>
      </c>
      <c r="K136" s="87">
        <v>1</v>
      </c>
      <c r="L136" s="73">
        <v>1</v>
      </c>
      <c r="M136" s="140">
        <v>1</v>
      </c>
      <c r="N136" s="398">
        <v>1</v>
      </c>
      <c r="O136" s="399">
        <v>1</v>
      </c>
      <c r="P136" s="52"/>
      <c r="Q136" s="52"/>
    </row>
    <row r="137" spans="1:17" ht="12" customHeight="1">
      <c r="A137" s="126" t="s">
        <v>9</v>
      </c>
      <c r="B137" s="127" t="s">
        <v>100</v>
      </c>
      <c r="C137" s="130" t="s">
        <v>20</v>
      </c>
      <c r="D137" s="87">
        <v>46</v>
      </c>
      <c r="E137" s="87">
        <v>46</v>
      </c>
      <c r="F137" s="141">
        <v>41</v>
      </c>
      <c r="G137" s="141">
        <v>38</v>
      </c>
      <c r="H137" s="73">
        <v>42</v>
      </c>
      <c r="I137" s="149">
        <v>42</v>
      </c>
      <c r="J137" s="139">
        <v>38</v>
      </c>
      <c r="K137" s="73">
        <v>40</v>
      </c>
      <c r="L137" s="73">
        <v>39</v>
      </c>
      <c r="M137" s="140">
        <v>38</v>
      </c>
      <c r="N137" s="398">
        <v>42</v>
      </c>
      <c r="O137" s="399">
        <v>41</v>
      </c>
      <c r="P137" s="52"/>
      <c r="Q137" s="52"/>
    </row>
    <row r="138" spans="1:17" ht="12" customHeight="1">
      <c r="A138" s="126" t="s">
        <v>9</v>
      </c>
      <c r="B138" s="127" t="s">
        <v>100</v>
      </c>
      <c r="C138" s="130" t="s">
        <v>21</v>
      </c>
      <c r="D138" s="87">
        <v>12</v>
      </c>
      <c r="E138" s="87">
        <v>16</v>
      </c>
      <c r="F138" s="141">
        <v>11</v>
      </c>
      <c r="G138" s="141">
        <v>11</v>
      </c>
      <c r="H138" s="150">
        <v>12</v>
      </c>
      <c r="I138" s="151">
        <v>11</v>
      </c>
      <c r="J138" s="139">
        <v>9</v>
      </c>
      <c r="K138" s="73">
        <v>10</v>
      </c>
      <c r="L138" s="73">
        <v>10</v>
      </c>
      <c r="M138" s="140">
        <v>10</v>
      </c>
      <c r="N138" s="398">
        <v>13</v>
      </c>
      <c r="O138" s="399">
        <v>13</v>
      </c>
      <c r="P138" s="52"/>
      <c r="Q138" s="52"/>
    </row>
    <row r="139" spans="1:17" ht="12" customHeight="1">
      <c r="A139" s="126" t="s">
        <v>9</v>
      </c>
      <c r="B139" s="127" t="s">
        <v>100</v>
      </c>
      <c r="C139" s="130" t="s">
        <v>24</v>
      </c>
      <c r="D139" s="87">
        <v>34</v>
      </c>
      <c r="E139" s="87">
        <v>30</v>
      </c>
      <c r="F139" s="141">
        <v>30</v>
      </c>
      <c r="G139" s="141">
        <v>27</v>
      </c>
      <c r="H139" s="150">
        <v>30</v>
      </c>
      <c r="I139" s="151">
        <v>31</v>
      </c>
      <c r="J139" s="139">
        <v>29</v>
      </c>
      <c r="K139" s="73">
        <v>30</v>
      </c>
      <c r="L139" s="73">
        <v>29</v>
      </c>
      <c r="M139" s="140">
        <v>28</v>
      </c>
      <c r="N139" s="398">
        <v>29</v>
      </c>
      <c r="O139" s="399">
        <v>28</v>
      </c>
      <c r="P139" s="52"/>
      <c r="Q139" s="52"/>
    </row>
    <row r="140" spans="1:17" ht="12" customHeight="1">
      <c r="A140" s="126" t="s">
        <v>9</v>
      </c>
      <c r="B140" s="127" t="s">
        <v>101</v>
      </c>
      <c r="C140" s="130" t="s">
        <v>20</v>
      </c>
      <c r="D140" s="138" t="s">
        <v>160</v>
      </c>
      <c r="E140" s="138" t="s">
        <v>160</v>
      </c>
      <c r="F140" s="138" t="s">
        <v>160</v>
      </c>
      <c r="G140" s="138" t="s">
        <v>160</v>
      </c>
      <c r="H140" s="138" t="s">
        <v>160</v>
      </c>
      <c r="I140" s="138" t="s">
        <v>160</v>
      </c>
      <c r="J140" s="139">
        <v>6</v>
      </c>
      <c r="K140" s="73">
        <v>6</v>
      </c>
      <c r="L140" s="73">
        <v>6</v>
      </c>
      <c r="M140" s="140">
        <v>6</v>
      </c>
      <c r="N140" s="398">
        <v>6</v>
      </c>
      <c r="O140" s="399">
        <v>6</v>
      </c>
      <c r="P140" s="52"/>
      <c r="Q140" s="52"/>
    </row>
    <row r="141" spans="1:17" ht="12" customHeight="1">
      <c r="A141" s="126" t="s">
        <v>9</v>
      </c>
      <c r="B141" s="127" t="s">
        <v>101</v>
      </c>
      <c r="C141" s="131" t="s">
        <v>21</v>
      </c>
      <c r="D141" s="138" t="s">
        <v>160</v>
      </c>
      <c r="E141" s="138" t="s">
        <v>160</v>
      </c>
      <c r="F141" s="138" t="s">
        <v>160</v>
      </c>
      <c r="G141" s="138" t="s">
        <v>160</v>
      </c>
      <c r="H141" s="138" t="s">
        <v>160</v>
      </c>
      <c r="I141" s="138" t="s">
        <v>160</v>
      </c>
      <c r="J141" s="138">
        <v>5</v>
      </c>
      <c r="K141" s="73">
        <v>5</v>
      </c>
      <c r="L141" s="73">
        <v>5</v>
      </c>
      <c r="M141" s="140">
        <v>5</v>
      </c>
      <c r="N141" s="398">
        <v>5</v>
      </c>
      <c r="O141" s="399">
        <v>5</v>
      </c>
      <c r="P141" s="52"/>
      <c r="Q141" s="52"/>
    </row>
    <row r="142" spans="1:17" ht="12" customHeight="1">
      <c r="A142" s="126" t="s">
        <v>9</v>
      </c>
      <c r="B142" s="127" t="s">
        <v>101</v>
      </c>
      <c r="C142" s="131" t="s">
        <v>24</v>
      </c>
      <c r="D142" s="138" t="s">
        <v>160</v>
      </c>
      <c r="E142" s="138" t="s">
        <v>160</v>
      </c>
      <c r="F142" s="138" t="s">
        <v>160</v>
      </c>
      <c r="G142" s="138" t="s">
        <v>160</v>
      </c>
      <c r="H142" s="138" t="s">
        <v>160</v>
      </c>
      <c r="I142" s="138" t="s">
        <v>160</v>
      </c>
      <c r="J142" s="138">
        <v>11</v>
      </c>
      <c r="K142" s="138">
        <v>11</v>
      </c>
      <c r="L142" s="73">
        <v>1</v>
      </c>
      <c r="M142" s="140">
        <v>1</v>
      </c>
      <c r="N142" s="398">
        <v>1</v>
      </c>
      <c r="O142" s="399">
        <v>1</v>
      </c>
      <c r="P142" s="52"/>
      <c r="Q142" s="52"/>
    </row>
    <row r="143" spans="1:17" ht="12" customHeight="1">
      <c r="A143" s="126" t="s">
        <v>10</v>
      </c>
      <c r="B143" s="127" t="s">
        <v>97</v>
      </c>
      <c r="C143" s="130" t="s">
        <v>20</v>
      </c>
      <c r="D143" s="87">
        <v>102</v>
      </c>
      <c r="E143" s="87">
        <v>98</v>
      </c>
      <c r="F143" s="141">
        <v>87</v>
      </c>
      <c r="G143" s="141">
        <v>93</v>
      </c>
      <c r="H143" s="152">
        <v>89</v>
      </c>
      <c r="I143" s="149">
        <v>107</v>
      </c>
      <c r="J143" s="139">
        <v>90</v>
      </c>
      <c r="K143" s="73">
        <v>106</v>
      </c>
      <c r="L143" s="73">
        <v>98</v>
      </c>
      <c r="M143" s="140">
        <v>102</v>
      </c>
      <c r="N143" s="398">
        <v>92</v>
      </c>
      <c r="O143" s="399">
        <v>82</v>
      </c>
      <c r="P143" s="52"/>
      <c r="Q143" s="52"/>
    </row>
    <row r="144" spans="1:17" ht="12" customHeight="1">
      <c r="A144" s="126" t="s">
        <v>10</v>
      </c>
      <c r="B144" s="127" t="s">
        <v>97</v>
      </c>
      <c r="C144" s="131" t="s">
        <v>21</v>
      </c>
      <c r="D144" s="87">
        <v>4</v>
      </c>
      <c r="E144" s="87">
        <v>6</v>
      </c>
      <c r="F144" s="141">
        <v>4</v>
      </c>
      <c r="G144" s="141">
        <v>3</v>
      </c>
      <c r="H144" s="150">
        <v>3</v>
      </c>
      <c r="I144" s="151">
        <v>3</v>
      </c>
      <c r="J144" s="139">
        <v>3</v>
      </c>
      <c r="K144" s="73">
        <v>2</v>
      </c>
      <c r="L144" s="73">
        <v>2</v>
      </c>
      <c r="M144" s="140">
        <v>2</v>
      </c>
      <c r="N144" s="398">
        <v>1</v>
      </c>
      <c r="O144" s="399">
        <v>1</v>
      </c>
      <c r="P144" s="52"/>
      <c r="Q144" s="52"/>
    </row>
    <row r="145" spans="1:17" ht="12" customHeight="1">
      <c r="A145" s="126" t="s">
        <v>10</v>
      </c>
      <c r="B145" s="127" t="s">
        <v>97</v>
      </c>
      <c r="C145" s="131" t="s">
        <v>24</v>
      </c>
      <c r="D145" s="138">
        <v>98</v>
      </c>
      <c r="E145" s="138">
        <v>92</v>
      </c>
      <c r="F145" s="138">
        <v>83</v>
      </c>
      <c r="G145" s="138">
        <v>90</v>
      </c>
      <c r="H145" s="138">
        <v>86</v>
      </c>
      <c r="I145" s="138">
        <v>104</v>
      </c>
      <c r="J145" s="138">
        <v>87</v>
      </c>
      <c r="K145" s="138">
        <v>104</v>
      </c>
      <c r="L145" s="73">
        <v>96</v>
      </c>
      <c r="M145" s="140">
        <v>100</v>
      </c>
      <c r="N145" s="398">
        <v>91</v>
      </c>
      <c r="O145" s="399">
        <v>81</v>
      </c>
      <c r="P145" s="52"/>
      <c r="Q145" s="52"/>
    </row>
    <row r="146" spans="1:17" ht="12" customHeight="1">
      <c r="A146" s="126" t="s">
        <v>10</v>
      </c>
      <c r="B146" s="127" t="s">
        <v>98</v>
      </c>
      <c r="C146" s="130" t="s">
        <v>20</v>
      </c>
      <c r="D146" s="87">
        <v>147</v>
      </c>
      <c r="E146" s="87">
        <v>127</v>
      </c>
      <c r="F146" s="141">
        <v>131</v>
      </c>
      <c r="G146" s="141">
        <v>153</v>
      </c>
      <c r="H146" s="73">
        <v>146</v>
      </c>
      <c r="I146" s="149">
        <v>138</v>
      </c>
      <c r="J146" s="139">
        <v>133</v>
      </c>
      <c r="K146" s="73">
        <v>134</v>
      </c>
      <c r="L146" s="73">
        <v>127</v>
      </c>
      <c r="M146" s="140">
        <v>129</v>
      </c>
      <c r="N146" s="398">
        <v>128</v>
      </c>
      <c r="O146" s="399">
        <v>129</v>
      </c>
      <c r="P146" s="52"/>
      <c r="Q146" s="52"/>
    </row>
    <row r="147" spans="1:17" ht="12" customHeight="1">
      <c r="A147" s="126" t="s">
        <v>10</v>
      </c>
      <c r="B147" s="127" t="s">
        <v>98</v>
      </c>
      <c r="C147" s="130" t="s">
        <v>21</v>
      </c>
      <c r="D147" s="87">
        <v>26</v>
      </c>
      <c r="E147" s="87">
        <v>30</v>
      </c>
      <c r="F147" s="141">
        <v>30</v>
      </c>
      <c r="G147" s="141">
        <v>33</v>
      </c>
      <c r="H147" s="150">
        <v>35</v>
      </c>
      <c r="I147" s="151">
        <v>35</v>
      </c>
      <c r="J147" s="139">
        <v>27</v>
      </c>
      <c r="K147" s="73">
        <v>27</v>
      </c>
      <c r="L147" s="73">
        <v>24</v>
      </c>
      <c r="M147" s="140">
        <v>25</v>
      </c>
      <c r="N147" s="398">
        <v>26</v>
      </c>
      <c r="O147" s="399">
        <v>26</v>
      </c>
      <c r="P147" s="52"/>
      <c r="Q147" s="52"/>
    </row>
    <row r="148" spans="1:17" ht="12" customHeight="1">
      <c r="A148" s="126" t="s">
        <v>10</v>
      </c>
      <c r="B148" s="127" t="s">
        <v>98</v>
      </c>
      <c r="C148" s="130" t="s">
        <v>24</v>
      </c>
      <c r="D148" s="87">
        <f t="shared" ref="D148:K148" si="9">D146-D147</f>
        <v>121</v>
      </c>
      <c r="E148" s="87">
        <f t="shared" si="9"/>
        <v>97</v>
      </c>
      <c r="F148" s="87">
        <f t="shared" si="9"/>
        <v>101</v>
      </c>
      <c r="G148" s="87">
        <f t="shared" si="9"/>
        <v>120</v>
      </c>
      <c r="H148" s="87">
        <f t="shared" si="9"/>
        <v>111</v>
      </c>
      <c r="I148" s="87">
        <f t="shared" si="9"/>
        <v>103</v>
      </c>
      <c r="J148" s="87">
        <f t="shared" si="9"/>
        <v>106</v>
      </c>
      <c r="K148" s="87">
        <f t="shared" si="9"/>
        <v>107</v>
      </c>
      <c r="L148" s="73">
        <v>103</v>
      </c>
      <c r="M148" s="140">
        <v>104</v>
      </c>
      <c r="N148" s="398">
        <v>102</v>
      </c>
      <c r="O148" s="399">
        <v>103</v>
      </c>
      <c r="P148" s="52"/>
      <c r="Q148" s="52"/>
    </row>
    <row r="149" spans="1:17" ht="12" customHeight="1">
      <c r="A149" s="126" t="s">
        <v>10</v>
      </c>
      <c r="B149" s="127" t="s">
        <v>99</v>
      </c>
      <c r="C149" s="130" t="s">
        <v>20</v>
      </c>
      <c r="D149" s="87">
        <v>22</v>
      </c>
      <c r="E149" s="87">
        <v>16</v>
      </c>
      <c r="F149" s="141">
        <v>17</v>
      </c>
      <c r="G149" s="141">
        <v>19</v>
      </c>
      <c r="H149" s="73">
        <v>14</v>
      </c>
      <c r="I149" s="149">
        <v>18</v>
      </c>
      <c r="J149" s="139">
        <v>23</v>
      </c>
      <c r="K149" s="73">
        <v>24</v>
      </c>
      <c r="L149" s="73">
        <v>27</v>
      </c>
      <c r="M149" s="140">
        <v>27</v>
      </c>
      <c r="N149" s="398">
        <v>21</v>
      </c>
      <c r="O149" s="399">
        <v>21</v>
      </c>
      <c r="P149" s="52"/>
      <c r="Q149" s="52"/>
    </row>
    <row r="150" spans="1:17" ht="12" customHeight="1">
      <c r="A150" s="126" t="s">
        <v>10</v>
      </c>
      <c r="B150" s="127" t="s">
        <v>99</v>
      </c>
      <c r="C150" s="131" t="s">
        <v>21</v>
      </c>
      <c r="D150" s="87">
        <v>12</v>
      </c>
      <c r="E150" s="87">
        <v>9</v>
      </c>
      <c r="F150" s="141">
        <v>9</v>
      </c>
      <c r="G150" s="141">
        <v>10</v>
      </c>
      <c r="H150" s="150">
        <v>8</v>
      </c>
      <c r="I150" s="151">
        <v>9</v>
      </c>
      <c r="J150" s="139">
        <v>9</v>
      </c>
      <c r="K150" s="73">
        <v>9</v>
      </c>
      <c r="L150" s="73">
        <v>8</v>
      </c>
      <c r="M150" s="140">
        <v>8</v>
      </c>
      <c r="N150" s="398">
        <v>9</v>
      </c>
      <c r="O150" s="399">
        <v>9</v>
      </c>
      <c r="P150" s="52"/>
      <c r="Q150" s="52"/>
    </row>
    <row r="151" spans="1:17" ht="12" customHeight="1">
      <c r="A151" s="126" t="s">
        <v>10</v>
      </c>
      <c r="B151" s="127" t="s">
        <v>99</v>
      </c>
      <c r="C151" s="131" t="s">
        <v>24</v>
      </c>
      <c r="D151" s="87">
        <v>10</v>
      </c>
      <c r="E151" s="87">
        <v>7</v>
      </c>
      <c r="F151" s="87">
        <v>8</v>
      </c>
      <c r="G151" s="87">
        <v>9</v>
      </c>
      <c r="H151" s="87">
        <v>6</v>
      </c>
      <c r="I151" s="87">
        <v>9</v>
      </c>
      <c r="J151" s="87">
        <v>14</v>
      </c>
      <c r="K151" s="87">
        <v>15</v>
      </c>
      <c r="L151" s="73">
        <v>19</v>
      </c>
      <c r="M151" s="140">
        <v>19</v>
      </c>
      <c r="N151" s="398">
        <v>12</v>
      </c>
      <c r="O151" s="399">
        <v>12</v>
      </c>
      <c r="P151" s="52"/>
      <c r="Q151" s="52"/>
    </row>
    <row r="152" spans="1:17" ht="12" customHeight="1">
      <c r="A152" s="126" t="s">
        <v>10</v>
      </c>
      <c r="B152" s="127" t="s">
        <v>100</v>
      </c>
      <c r="C152" s="130" t="s">
        <v>20</v>
      </c>
      <c r="D152" s="87">
        <v>56</v>
      </c>
      <c r="E152" s="87">
        <v>83</v>
      </c>
      <c r="F152" s="141">
        <v>75</v>
      </c>
      <c r="G152" s="141">
        <v>73</v>
      </c>
      <c r="H152" s="73">
        <v>89</v>
      </c>
      <c r="I152" s="149">
        <v>97</v>
      </c>
      <c r="J152" s="139">
        <v>81</v>
      </c>
      <c r="K152" s="73">
        <v>84</v>
      </c>
      <c r="L152" s="73">
        <v>88</v>
      </c>
      <c r="M152" s="140">
        <v>91</v>
      </c>
      <c r="N152" s="398">
        <v>95</v>
      </c>
      <c r="O152" s="399">
        <v>92</v>
      </c>
      <c r="P152" s="52"/>
      <c r="Q152" s="52"/>
    </row>
    <row r="153" spans="1:17" ht="12" customHeight="1">
      <c r="A153" s="126" t="s">
        <v>10</v>
      </c>
      <c r="B153" s="127" t="s">
        <v>100</v>
      </c>
      <c r="C153" s="130" t="s">
        <v>21</v>
      </c>
      <c r="D153" s="87">
        <v>35</v>
      </c>
      <c r="E153" s="87">
        <v>39</v>
      </c>
      <c r="F153" s="141">
        <v>29</v>
      </c>
      <c r="G153" s="141">
        <v>42</v>
      </c>
      <c r="H153" s="150">
        <v>43</v>
      </c>
      <c r="I153" s="151">
        <v>44</v>
      </c>
      <c r="J153" s="139">
        <v>43</v>
      </c>
      <c r="K153" s="73">
        <v>43</v>
      </c>
      <c r="L153" s="73">
        <v>43</v>
      </c>
      <c r="M153" s="140">
        <v>45</v>
      </c>
      <c r="N153" s="398">
        <v>46</v>
      </c>
      <c r="O153" s="399">
        <v>44</v>
      </c>
      <c r="P153" s="52"/>
      <c r="Q153" s="52"/>
    </row>
    <row r="154" spans="1:17" ht="12" customHeight="1">
      <c r="A154" s="126" t="s">
        <v>10</v>
      </c>
      <c r="B154" s="127" t="s">
        <v>100</v>
      </c>
      <c r="C154" s="130" t="s">
        <v>24</v>
      </c>
      <c r="D154" s="87">
        <v>21</v>
      </c>
      <c r="E154" s="87">
        <v>44</v>
      </c>
      <c r="F154" s="141">
        <v>46</v>
      </c>
      <c r="G154" s="141">
        <v>31</v>
      </c>
      <c r="H154" s="150">
        <v>46</v>
      </c>
      <c r="I154" s="151">
        <v>53</v>
      </c>
      <c r="J154" s="139">
        <v>38</v>
      </c>
      <c r="K154" s="73">
        <v>41</v>
      </c>
      <c r="L154" s="73">
        <v>45</v>
      </c>
      <c r="M154" s="140">
        <v>46</v>
      </c>
      <c r="N154" s="398">
        <v>49</v>
      </c>
      <c r="O154" s="399">
        <v>48</v>
      </c>
      <c r="P154" s="52"/>
      <c r="Q154" s="52"/>
    </row>
    <row r="155" spans="1:17" ht="12" customHeight="1">
      <c r="A155" s="126" t="s">
        <v>10</v>
      </c>
      <c r="B155" s="127" t="s">
        <v>101</v>
      </c>
      <c r="C155" s="130" t="s">
        <v>20</v>
      </c>
      <c r="D155" s="138" t="s">
        <v>160</v>
      </c>
      <c r="E155" s="138" t="s">
        <v>160</v>
      </c>
      <c r="F155" s="138" t="s">
        <v>160</v>
      </c>
      <c r="G155" s="138" t="s">
        <v>160</v>
      </c>
      <c r="H155" s="138" t="s">
        <v>160</v>
      </c>
      <c r="I155" s="138" t="s">
        <v>160</v>
      </c>
      <c r="J155" s="139">
        <v>25</v>
      </c>
      <c r="K155" s="73">
        <v>24</v>
      </c>
      <c r="L155" s="73">
        <v>30</v>
      </c>
      <c r="M155" s="140">
        <v>30</v>
      </c>
      <c r="N155" s="398">
        <v>30</v>
      </c>
      <c r="O155" s="399">
        <v>31</v>
      </c>
      <c r="P155" s="52"/>
      <c r="Q155" s="52"/>
    </row>
    <row r="156" spans="1:17" ht="12" customHeight="1">
      <c r="A156" s="126" t="s">
        <v>10</v>
      </c>
      <c r="B156" s="127" t="s">
        <v>101</v>
      </c>
      <c r="C156" s="131" t="s">
        <v>21</v>
      </c>
      <c r="D156" s="138" t="s">
        <v>160</v>
      </c>
      <c r="E156" s="138" t="s">
        <v>160</v>
      </c>
      <c r="F156" s="138" t="s">
        <v>160</v>
      </c>
      <c r="G156" s="138" t="s">
        <v>160</v>
      </c>
      <c r="H156" s="138" t="s">
        <v>160</v>
      </c>
      <c r="I156" s="138" t="s">
        <v>160</v>
      </c>
      <c r="J156" s="138">
        <v>11</v>
      </c>
      <c r="K156" s="73">
        <v>11</v>
      </c>
      <c r="L156" s="73">
        <v>14</v>
      </c>
      <c r="M156" s="140">
        <v>14</v>
      </c>
      <c r="N156" s="398">
        <v>14</v>
      </c>
      <c r="O156" s="399">
        <v>14</v>
      </c>
      <c r="P156" s="52"/>
      <c r="Q156" s="52"/>
    </row>
    <row r="157" spans="1:17" ht="12" customHeight="1">
      <c r="A157" s="126" t="s">
        <v>10</v>
      </c>
      <c r="B157" s="127" t="s">
        <v>101</v>
      </c>
      <c r="C157" s="131" t="s">
        <v>24</v>
      </c>
      <c r="D157" s="138" t="s">
        <v>160</v>
      </c>
      <c r="E157" s="138" t="s">
        <v>160</v>
      </c>
      <c r="F157" s="138" t="s">
        <v>160</v>
      </c>
      <c r="G157" s="138" t="s">
        <v>160</v>
      </c>
      <c r="H157" s="138" t="s">
        <v>160</v>
      </c>
      <c r="I157" s="138" t="s">
        <v>160</v>
      </c>
      <c r="J157" s="138">
        <v>36</v>
      </c>
      <c r="K157" s="138">
        <v>35</v>
      </c>
      <c r="L157" s="73">
        <v>16</v>
      </c>
      <c r="M157" s="140">
        <v>16</v>
      </c>
      <c r="N157" s="398">
        <v>16</v>
      </c>
      <c r="O157" s="399">
        <v>17</v>
      </c>
      <c r="P157" s="52"/>
      <c r="Q157" s="52"/>
    </row>
    <row r="158" spans="1:17" ht="12" customHeight="1">
      <c r="A158" s="126" t="s">
        <v>11</v>
      </c>
      <c r="B158" s="127" t="s">
        <v>97</v>
      </c>
      <c r="C158" s="130" t="s">
        <v>20</v>
      </c>
      <c r="D158" s="87">
        <v>54</v>
      </c>
      <c r="E158" s="87">
        <v>52</v>
      </c>
      <c r="F158" s="141">
        <v>42</v>
      </c>
      <c r="G158" s="141">
        <v>49</v>
      </c>
      <c r="H158" s="152">
        <v>50</v>
      </c>
      <c r="I158" s="149">
        <v>49</v>
      </c>
      <c r="J158" s="139">
        <v>48</v>
      </c>
      <c r="K158" s="73">
        <v>60</v>
      </c>
      <c r="L158" s="73">
        <v>54</v>
      </c>
      <c r="M158" s="140">
        <v>61</v>
      </c>
      <c r="N158" s="398">
        <v>61</v>
      </c>
      <c r="O158" s="399">
        <v>54</v>
      </c>
      <c r="P158" s="52"/>
      <c r="Q158" s="52"/>
    </row>
    <row r="159" spans="1:17" ht="12" customHeight="1">
      <c r="A159" s="126" t="s">
        <v>11</v>
      </c>
      <c r="B159" s="127" t="s">
        <v>97</v>
      </c>
      <c r="C159" s="131" t="s">
        <v>21</v>
      </c>
      <c r="D159" s="87">
        <v>3</v>
      </c>
      <c r="E159" s="87">
        <v>4</v>
      </c>
      <c r="F159" s="141">
        <v>1</v>
      </c>
      <c r="G159" s="141">
        <v>1</v>
      </c>
      <c r="H159" s="150">
        <v>1</v>
      </c>
      <c r="I159" s="151">
        <v>1</v>
      </c>
      <c r="J159" s="139">
        <v>1</v>
      </c>
      <c r="K159" s="73">
        <v>1</v>
      </c>
      <c r="L159" s="73">
        <v>1</v>
      </c>
      <c r="M159" s="140">
        <v>1</v>
      </c>
      <c r="N159" s="398">
        <v>1</v>
      </c>
      <c r="O159" s="399">
        <v>1</v>
      </c>
      <c r="P159" s="52"/>
      <c r="Q159" s="52"/>
    </row>
    <row r="160" spans="1:17" ht="12" customHeight="1">
      <c r="A160" s="126" t="s">
        <v>11</v>
      </c>
      <c r="B160" s="127" t="s">
        <v>97</v>
      </c>
      <c r="C160" s="131" t="s">
        <v>24</v>
      </c>
      <c r="D160" s="138">
        <v>51</v>
      </c>
      <c r="E160" s="138">
        <v>48</v>
      </c>
      <c r="F160" s="138">
        <v>41</v>
      </c>
      <c r="G160" s="138">
        <v>48</v>
      </c>
      <c r="H160" s="138">
        <v>49</v>
      </c>
      <c r="I160" s="138">
        <v>48</v>
      </c>
      <c r="J160" s="138">
        <v>47</v>
      </c>
      <c r="K160" s="138">
        <v>59</v>
      </c>
      <c r="L160" s="73">
        <v>53</v>
      </c>
      <c r="M160" s="140">
        <v>60</v>
      </c>
      <c r="N160" s="398">
        <v>60</v>
      </c>
      <c r="O160" s="399">
        <v>53</v>
      </c>
      <c r="P160" s="52"/>
      <c r="Q160" s="52"/>
    </row>
    <row r="161" spans="1:17" ht="12" customHeight="1">
      <c r="A161" s="126" t="s">
        <v>11</v>
      </c>
      <c r="B161" s="127" t="s">
        <v>98</v>
      </c>
      <c r="C161" s="130" t="s">
        <v>20</v>
      </c>
      <c r="D161" s="87">
        <v>79</v>
      </c>
      <c r="E161" s="87">
        <v>73</v>
      </c>
      <c r="F161" s="141">
        <v>75</v>
      </c>
      <c r="G161" s="141">
        <v>82</v>
      </c>
      <c r="H161" s="73">
        <v>82</v>
      </c>
      <c r="I161" s="149">
        <v>82</v>
      </c>
      <c r="J161" s="139">
        <v>80</v>
      </c>
      <c r="K161" s="73">
        <v>80</v>
      </c>
      <c r="L161" s="73">
        <v>77</v>
      </c>
      <c r="M161" s="140">
        <v>75</v>
      </c>
      <c r="N161" s="398">
        <v>75</v>
      </c>
      <c r="O161" s="399">
        <v>80</v>
      </c>
      <c r="P161" s="52"/>
      <c r="Q161" s="52"/>
    </row>
    <row r="162" spans="1:17" ht="12" customHeight="1">
      <c r="A162" s="126" t="s">
        <v>11</v>
      </c>
      <c r="B162" s="127" t="s">
        <v>98</v>
      </c>
      <c r="C162" s="130" t="s">
        <v>21</v>
      </c>
      <c r="D162" s="87">
        <v>27</v>
      </c>
      <c r="E162" s="87">
        <v>25</v>
      </c>
      <c r="F162" s="141">
        <v>29</v>
      </c>
      <c r="G162" s="141">
        <v>31</v>
      </c>
      <c r="H162" s="150">
        <v>33</v>
      </c>
      <c r="I162" s="151">
        <v>33</v>
      </c>
      <c r="J162" s="139">
        <v>32</v>
      </c>
      <c r="K162" s="73">
        <v>32</v>
      </c>
      <c r="L162" s="73">
        <v>32</v>
      </c>
      <c r="M162" s="140">
        <v>30</v>
      </c>
      <c r="N162" s="398">
        <v>31</v>
      </c>
      <c r="O162" s="399">
        <v>31</v>
      </c>
      <c r="P162" s="52"/>
      <c r="Q162" s="52"/>
    </row>
    <row r="163" spans="1:17" ht="12" customHeight="1">
      <c r="A163" s="126" t="s">
        <v>11</v>
      </c>
      <c r="B163" s="127" t="s">
        <v>98</v>
      </c>
      <c r="C163" s="130" t="s">
        <v>24</v>
      </c>
      <c r="D163" s="87">
        <f t="shared" ref="D163:K163" si="10">D161-D162</f>
        <v>52</v>
      </c>
      <c r="E163" s="87">
        <f t="shared" si="10"/>
        <v>48</v>
      </c>
      <c r="F163" s="87">
        <f t="shared" si="10"/>
        <v>46</v>
      </c>
      <c r="G163" s="87">
        <f t="shared" si="10"/>
        <v>51</v>
      </c>
      <c r="H163" s="87">
        <f t="shared" si="10"/>
        <v>49</v>
      </c>
      <c r="I163" s="87">
        <f t="shared" si="10"/>
        <v>49</v>
      </c>
      <c r="J163" s="87">
        <f t="shared" si="10"/>
        <v>48</v>
      </c>
      <c r="K163" s="87">
        <f t="shared" si="10"/>
        <v>48</v>
      </c>
      <c r="L163" s="73">
        <v>45</v>
      </c>
      <c r="M163" s="140">
        <v>45</v>
      </c>
      <c r="N163" s="398">
        <v>44</v>
      </c>
      <c r="O163" s="399">
        <v>49</v>
      </c>
      <c r="P163" s="52"/>
      <c r="Q163" s="52"/>
    </row>
    <row r="164" spans="1:17" ht="12" customHeight="1">
      <c r="A164" s="126" t="s">
        <v>11</v>
      </c>
      <c r="B164" s="127" t="s">
        <v>99</v>
      </c>
      <c r="C164" s="130" t="s">
        <v>20</v>
      </c>
      <c r="D164" s="87">
        <v>12</v>
      </c>
      <c r="E164" s="87">
        <v>12</v>
      </c>
      <c r="F164" s="141">
        <v>12</v>
      </c>
      <c r="G164" s="141">
        <v>14</v>
      </c>
      <c r="H164" s="73">
        <v>13</v>
      </c>
      <c r="I164" s="149">
        <v>13</v>
      </c>
      <c r="J164" s="139">
        <v>16</v>
      </c>
      <c r="K164" s="73">
        <v>18</v>
      </c>
      <c r="L164" s="73">
        <v>19</v>
      </c>
      <c r="M164" s="140">
        <v>19</v>
      </c>
      <c r="N164" s="398">
        <v>15</v>
      </c>
      <c r="O164" s="399">
        <v>15</v>
      </c>
      <c r="P164" s="52"/>
      <c r="Q164" s="52"/>
    </row>
    <row r="165" spans="1:17" ht="12" customHeight="1">
      <c r="A165" s="126" t="s">
        <v>11</v>
      </c>
      <c r="B165" s="127" t="s">
        <v>99</v>
      </c>
      <c r="C165" s="131" t="s">
        <v>21</v>
      </c>
      <c r="D165" s="87">
        <v>10</v>
      </c>
      <c r="E165" s="87">
        <v>10</v>
      </c>
      <c r="F165" s="141">
        <v>10</v>
      </c>
      <c r="G165" s="141">
        <v>12</v>
      </c>
      <c r="H165" s="150">
        <v>12</v>
      </c>
      <c r="I165" s="151">
        <v>12</v>
      </c>
      <c r="J165" s="139">
        <v>12</v>
      </c>
      <c r="K165" s="73">
        <v>12</v>
      </c>
      <c r="L165" s="73">
        <v>12</v>
      </c>
      <c r="M165" s="140">
        <v>12</v>
      </c>
      <c r="N165" s="398">
        <v>12</v>
      </c>
      <c r="O165" s="399">
        <v>12</v>
      </c>
      <c r="P165" s="52"/>
      <c r="Q165" s="52"/>
    </row>
    <row r="166" spans="1:17" ht="12" customHeight="1">
      <c r="A166" s="126" t="s">
        <v>11</v>
      </c>
      <c r="B166" s="127" t="s">
        <v>99</v>
      </c>
      <c r="C166" s="131" t="s">
        <v>24</v>
      </c>
      <c r="D166" s="87">
        <v>2</v>
      </c>
      <c r="E166" s="87">
        <v>2</v>
      </c>
      <c r="F166" s="87">
        <v>2</v>
      </c>
      <c r="G166" s="87">
        <v>2</v>
      </c>
      <c r="H166" s="87">
        <v>1</v>
      </c>
      <c r="I166" s="87">
        <v>1</v>
      </c>
      <c r="J166" s="87">
        <v>4</v>
      </c>
      <c r="K166" s="87">
        <v>6</v>
      </c>
      <c r="L166" s="73">
        <v>7</v>
      </c>
      <c r="M166" s="140">
        <v>7</v>
      </c>
      <c r="N166" s="398">
        <v>3</v>
      </c>
      <c r="O166" s="399">
        <v>3</v>
      </c>
      <c r="P166" s="52"/>
      <c r="Q166" s="52"/>
    </row>
    <row r="167" spans="1:17" ht="12" customHeight="1">
      <c r="A167" s="126" t="s">
        <v>11</v>
      </c>
      <c r="B167" s="127" t="s">
        <v>100</v>
      </c>
      <c r="C167" s="130" t="s">
        <v>20</v>
      </c>
      <c r="D167" s="87">
        <v>29</v>
      </c>
      <c r="E167" s="87">
        <v>32</v>
      </c>
      <c r="F167" s="141">
        <v>29</v>
      </c>
      <c r="G167" s="141">
        <v>24</v>
      </c>
      <c r="H167" s="73">
        <v>22</v>
      </c>
      <c r="I167" s="149">
        <v>22</v>
      </c>
      <c r="J167" s="139">
        <v>18</v>
      </c>
      <c r="K167" s="73">
        <v>20</v>
      </c>
      <c r="L167" s="73">
        <v>20</v>
      </c>
      <c r="M167" s="140">
        <v>19</v>
      </c>
      <c r="N167" s="398">
        <v>21</v>
      </c>
      <c r="O167" s="399">
        <v>20</v>
      </c>
      <c r="P167" s="52"/>
      <c r="Q167" s="52"/>
    </row>
    <row r="168" spans="1:17" ht="12" customHeight="1">
      <c r="A168" s="126" t="s">
        <v>11</v>
      </c>
      <c r="B168" s="127" t="s">
        <v>100</v>
      </c>
      <c r="C168" s="130" t="s">
        <v>21</v>
      </c>
      <c r="D168" s="87">
        <v>18</v>
      </c>
      <c r="E168" s="87">
        <v>22</v>
      </c>
      <c r="F168" s="141">
        <v>18</v>
      </c>
      <c r="G168" s="141">
        <v>15</v>
      </c>
      <c r="H168" s="150">
        <v>14</v>
      </c>
      <c r="I168" s="151">
        <v>14</v>
      </c>
      <c r="J168" s="139">
        <v>13</v>
      </c>
      <c r="K168" s="73">
        <v>12</v>
      </c>
      <c r="L168" s="73">
        <v>11</v>
      </c>
      <c r="M168" s="140">
        <v>12</v>
      </c>
      <c r="N168" s="398">
        <v>12</v>
      </c>
      <c r="O168" s="399">
        <v>12</v>
      </c>
      <c r="P168" s="52"/>
      <c r="Q168" s="52"/>
    </row>
    <row r="169" spans="1:17" ht="12" customHeight="1">
      <c r="A169" s="126" t="s">
        <v>11</v>
      </c>
      <c r="B169" s="127" t="s">
        <v>100</v>
      </c>
      <c r="C169" s="130" t="s">
        <v>24</v>
      </c>
      <c r="D169" s="87">
        <v>11</v>
      </c>
      <c r="E169" s="87">
        <v>10</v>
      </c>
      <c r="F169" s="141">
        <v>11</v>
      </c>
      <c r="G169" s="141">
        <v>9</v>
      </c>
      <c r="H169" s="150">
        <v>8</v>
      </c>
      <c r="I169" s="151">
        <v>8</v>
      </c>
      <c r="J169" s="139">
        <v>5</v>
      </c>
      <c r="K169" s="73">
        <v>8</v>
      </c>
      <c r="L169" s="73">
        <v>9</v>
      </c>
      <c r="M169" s="140">
        <v>7</v>
      </c>
      <c r="N169" s="398">
        <v>9</v>
      </c>
      <c r="O169" s="399">
        <v>8</v>
      </c>
      <c r="P169" s="52"/>
      <c r="Q169" s="52"/>
    </row>
    <row r="170" spans="1:17" ht="12" customHeight="1">
      <c r="A170" s="126" t="s">
        <v>11</v>
      </c>
      <c r="B170" s="127" t="s">
        <v>101</v>
      </c>
      <c r="C170" s="130" t="s">
        <v>20</v>
      </c>
      <c r="D170" s="138" t="s">
        <v>160</v>
      </c>
      <c r="E170" s="138" t="s">
        <v>160</v>
      </c>
      <c r="F170" s="138" t="s">
        <v>160</v>
      </c>
      <c r="G170" s="138" t="s">
        <v>160</v>
      </c>
      <c r="H170" s="138" t="s">
        <v>160</v>
      </c>
      <c r="I170" s="138" t="s">
        <v>160</v>
      </c>
      <c r="J170" s="139">
        <v>5</v>
      </c>
      <c r="K170" s="73">
        <v>6</v>
      </c>
      <c r="L170" s="73">
        <v>11</v>
      </c>
      <c r="M170" s="140">
        <v>12</v>
      </c>
      <c r="N170" s="398">
        <v>12</v>
      </c>
      <c r="O170" s="399">
        <v>12</v>
      </c>
      <c r="P170" s="52"/>
      <c r="Q170" s="52"/>
    </row>
    <row r="171" spans="1:17" ht="12" customHeight="1">
      <c r="A171" s="126" t="s">
        <v>11</v>
      </c>
      <c r="B171" s="127" t="s">
        <v>101</v>
      </c>
      <c r="C171" s="131" t="s">
        <v>21</v>
      </c>
      <c r="D171" s="138" t="s">
        <v>160</v>
      </c>
      <c r="E171" s="138" t="s">
        <v>160</v>
      </c>
      <c r="F171" s="138" t="s">
        <v>160</v>
      </c>
      <c r="G171" s="138" t="s">
        <v>160</v>
      </c>
      <c r="H171" s="138" t="s">
        <v>160</v>
      </c>
      <c r="I171" s="138" t="s">
        <v>160</v>
      </c>
      <c r="J171" s="138">
        <v>3</v>
      </c>
      <c r="K171" s="73">
        <v>4</v>
      </c>
      <c r="L171" s="73">
        <v>5</v>
      </c>
      <c r="M171" s="140">
        <v>5</v>
      </c>
      <c r="N171" s="398">
        <v>5</v>
      </c>
      <c r="O171" s="399">
        <v>5</v>
      </c>
      <c r="P171" s="52"/>
      <c r="Q171" s="52"/>
    </row>
    <row r="172" spans="1:17" ht="12" customHeight="1">
      <c r="A172" s="126" t="s">
        <v>11</v>
      </c>
      <c r="B172" s="127" t="s">
        <v>101</v>
      </c>
      <c r="C172" s="131" t="s">
        <v>24</v>
      </c>
      <c r="D172" s="138" t="s">
        <v>160</v>
      </c>
      <c r="E172" s="138" t="s">
        <v>160</v>
      </c>
      <c r="F172" s="138" t="s">
        <v>160</v>
      </c>
      <c r="G172" s="138" t="s">
        <v>160</v>
      </c>
      <c r="H172" s="138" t="s">
        <v>160</v>
      </c>
      <c r="I172" s="138" t="s">
        <v>160</v>
      </c>
      <c r="J172" s="138">
        <v>8</v>
      </c>
      <c r="K172" s="138">
        <v>10</v>
      </c>
      <c r="L172" s="73">
        <v>6</v>
      </c>
      <c r="M172" s="140">
        <v>7</v>
      </c>
      <c r="N172" s="398">
        <v>7</v>
      </c>
      <c r="O172" s="399">
        <v>7</v>
      </c>
      <c r="P172" s="52"/>
      <c r="Q172" s="52"/>
    </row>
    <row r="173" spans="1:17" ht="12" customHeight="1">
      <c r="A173" s="126" t="s">
        <v>12</v>
      </c>
      <c r="B173" s="127" t="s">
        <v>97</v>
      </c>
      <c r="C173" s="130" t="s">
        <v>20</v>
      </c>
      <c r="D173" s="87">
        <v>94</v>
      </c>
      <c r="E173" s="87">
        <v>83</v>
      </c>
      <c r="F173" s="141">
        <v>100</v>
      </c>
      <c r="G173" s="141">
        <v>126</v>
      </c>
      <c r="H173" s="152">
        <v>127</v>
      </c>
      <c r="I173" s="149">
        <v>155</v>
      </c>
      <c r="J173" s="139">
        <v>170</v>
      </c>
      <c r="K173" s="73">
        <v>172</v>
      </c>
      <c r="L173" s="73">
        <v>175</v>
      </c>
      <c r="M173" s="140">
        <v>172</v>
      </c>
      <c r="N173" s="398">
        <v>172</v>
      </c>
      <c r="O173" s="399">
        <v>136</v>
      </c>
      <c r="P173" s="52"/>
      <c r="Q173" s="52"/>
    </row>
    <row r="174" spans="1:17" ht="12" customHeight="1">
      <c r="A174" s="126" t="s">
        <v>12</v>
      </c>
      <c r="B174" s="127" t="s">
        <v>97</v>
      </c>
      <c r="C174" s="131" t="s">
        <v>21</v>
      </c>
      <c r="D174" s="87">
        <v>7</v>
      </c>
      <c r="E174" s="87">
        <v>5</v>
      </c>
      <c r="F174" s="141">
        <v>3</v>
      </c>
      <c r="G174" s="141">
        <v>3</v>
      </c>
      <c r="H174" s="150">
        <v>3</v>
      </c>
      <c r="I174" s="151">
        <v>3</v>
      </c>
      <c r="J174" s="139">
        <v>2</v>
      </c>
      <c r="K174" s="73">
        <v>2</v>
      </c>
      <c r="L174" s="73">
        <v>2</v>
      </c>
      <c r="M174" s="140">
        <v>2</v>
      </c>
      <c r="N174" s="398">
        <v>2</v>
      </c>
      <c r="O174" s="399">
        <v>2</v>
      </c>
      <c r="P174" s="52"/>
      <c r="Q174" s="52"/>
    </row>
    <row r="175" spans="1:17" ht="12" customHeight="1">
      <c r="A175" s="126" t="s">
        <v>12</v>
      </c>
      <c r="B175" s="127" t="s">
        <v>97</v>
      </c>
      <c r="C175" s="131" t="s">
        <v>24</v>
      </c>
      <c r="D175" s="138">
        <v>87</v>
      </c>
      <c r="E175" s="138">
        <v>78</v>
      </c>
      <c r="F175" s="138">
        <v>97</v>
      </c>
      <c r="G175" s="138">
        <v>123</v>
      </c>
      <c r="H175" s="138">
        <v>124</v>
      </c>
      <c r="I175" s="138">
        <v>152</v>
      </c>
      <c r="J175" s="138">
        <v>168</v>
      </c>
      <c r="K175" s="138">
        <v>170</v>
      </c>
      <c r="L175" s="73">
        <v>173</v>
      </c>
      <c r="M175" s="140">
        <v>170</v>
      </c>
      <c r="N175" s="398">
        <v>170</v>
      </c>
      <c r="O175" s="399">
        <v>134</v>
      </c>
      <c r="P175" s="52"/>
      <c r="Q175" s="52"/>
    </row>
    <row r="176" spans="1:17" ht="12" customHeight="1">
      <c r="A176" s="126" t="s">
        <v>12</v>
      </c>
      <c r="B176" s="127" t="s">
        <v>98</v>
      </c>
      <c r="C176" s="130" t="s">
        <v>20</v>
      </c>
      <c r="D176" s="87">
        <v>70</v>
      </c>
      <c r="E176" s="87">
        <v>71</v>
      </c>
      <c r="F176" s="141">
        <v>68</v>
      </c>
      <c r="G176" s="141">
        <v>77</v>
      </c>
      <c r="H176" s="73">
        <v>77</v>
      </c>
      <c r="I176" s="149">
        <v>77</v>
      </c>
      <c r="J176" s="139">
        <v>66</v>
      </c>
      <c r="K176" s="73">
        <v>65</v>
      </c>
      <c r="L176" s="73">
        <v>62</v>
      </c>
      <c r="M176" s="140">
        <v>59</v>
      </c>
      <c r="N176" s="398">
        <v>61</v>
      </c>
      <c r="O176" s="399">
        <v>56</v>
      </c>
      <c r="P176" s="52"/>
      <c r="Q176" s="52"/>
    </row>
    <row r="177" spans="1:17" ht="12" customHeight="1">
      <c r="A177" s="126" t="s">
        <v>12</v>
      </c>
      <c r="B177" s="127" t="s">
        <v>98</v>
      </c>
      <c r="C177" s="130" t="s">
        <v>21</v>
      </c>
      <c r="D177" s="87">
        <v>21</v>
      </c>
      <c r="E177" s="87">
        <v>21</v>
      </c>
      <c r="F177" s="141">
        <v>24</v>
      </c>
      <c r="G177" s="141">
        <v>25</v>
      </c>
      <c r="H177" s="150">
        <v>24</v>
      </c>
      <c r="I177" s="151">
        <v>23</v>
      </c>
      <c r="J177" s="139">
        <v>18</v>
      </c>
      <c r="K177" s="73">
        <v>17</v>
      </c>
      <c r="L177" s="73">
        <v>14</v>
      </c>
      <c r="M177" s="140">
        <v>14</v>
      </c>
      <c r="N177" s="398">
        <v>14</v>
      </c>
      <c r="O177" s="399">
        <v>12</v>
      </c>
      <c r="P177" s="52"/>
      <c r="Q177" s="52"/>
    </row>
    <row r="178" spans="1:17" ht="12" customHeight="1">
      <c r="A178" s="126" t="s">
        <v>12</v>
      </c>
      <c r="B178" s="127" t="s">
        <v>98</v>
      </c>
      <c r="C178" s="130" t="s">
        <v>24</v>
      </c>
      <c r="D178" s="87">
        <f t="shared" ref="D178:K178" si="11">D176-D177</f>
        <v>49</v>
      </c>
      <c r="E178" s="87">
        <f t="shared" si="11"/>
        <v>50</v>
      </c>
      <c r="F178" s="87">
        <f t="shared" si="11"/>
        <v>44</v>
      </c>
      <c r="G178" s="87">
        <f t="shared" si="11"/>
        <v>52</v>
      </c>
      <c r="H178" s="87">
        <f t="shared" si="11"/>
        <v>53</v>
      </c>
      <c r="I178" s="87">
        <f t="shared" si="11"/>
        <v>54</v>
      </c>
      <c r="J178" s="87">
        <f t="shared" si="11"/>
        <v>48</v>
      </c>
      <c r="K178" s="87">
        <f t="shared" si="11"/>
        <v>48</v>
      </c>
      <c r="L178" s="73">
        <v>48</v>
      </c>
      <c r="M178" s="140">
        <v>45</v>
      </c>
      <c r="N178" s="398">
        <v>47</v>
      </c>
      <c r="O178" s="399">
        <v>44</v>
      </c>
      <c r="P178" s="52"/>
      <c r="Q178" s="52"/>
    </row>
    <row r="179" spans="1:17" ht="12" customHeight="1">
      <c r="A179" s="126" t="s">
        <v>12</v>
      </c>
      <c r="B179" s="127" t="s">
        <v>99</v>
      </c>
      <c r="C179" s="130" t="s">
        <v>20</v>
      </c>
      <c r="D179" s="87">
        <v>25</v>
      </c>
      <c r="E179" s="87">
        <v>28</v>
      </c>
      <c r="F179" s="141">
        <v>26</v>
      </c>
      <c r="G179" s="141">
        <v>27</v>
      </c>
      <c r="H179" s="73">
        <v>25</v>
      </c>
      <c r="I179" s="149">
        <v>24</v>
      </c>
      <c r="J179" s="139">
        <v>23</v>
      </c>
      <c r="K179" s="73">
        <v>24</v>
      </c>
      <c r="L179" s="73">
        <v>25</v>
      </c>
      <c r="M179" s="140">
        <v>25</v>
      </c>
      <c r="N179" s="398">
        <v>25</v>
      </c>
      <c r="O179" s="399">
        <v>23</v>
      </c>
      <c r="P179" s="52"/>
      <c r="Q179" s="52"/>
    </row>
    <row r="180" spans="1:17" ht="12" customHeight="1">
      <c r="A180" s="126" t="s">
        <v>12</v>
      </c>
      <c r="B180" s="127" t="s">
        <v>99</v>
      </c>
      <c r="C180" s="131" t="s">
        <v>21</v>
      </c>
      <c r="D180" s="87">
        <v>17</v>
      </c>
      <c r="E180" s="87">
        <v>14</v>
      </c>
      <c r="F180" s="141">
        <v>14</v>
      </c>
      <c r="G180" s="141">
        <v>15</v>
      </c>
      <c r="H180" s="150">
        <v>13</v>
      </c>
      <c r="I180" s="151">
        <v>12</v>
      </c>
      <c r="J180" s="139">
        <v>11</v>
      </c>
      <c r="K180" s="73">
        <v>12</v>
      </c>
      <c r="L180" s="73">
        <v>13</v>
      </c>
      <c r="M180" s="140">
        <v>13</v>
      </c>
      <c r="N180" s="398">
        <v>13</v>
      </c>
      <c r="O180" s="399">
        <v>11</v>
      </c>
      <c r="P180" s="52"/>
      <c r="Q180" s="52"/>
    </row>
    <row r="181" spans="1:17" ht="12" customHeight="1">
      <c r="A181" s="126" t="s">
        <v>12</v>
      </c>
      <c r="B181" s="127" t="s">
        <v>99</v>
      </c>
      <c r="C181" s="131" t="s">
        <v>24</v>
      </c>
      <c r="D181" s="87">
        <v>8</v>
      </c>
      <c r="E181" s="87">
        <v>14</v>
      </c>
      <c r="F181" s="87">
        <v>12</v>
      </c>
      <c r="G181" s="87">
        <v>12</v>
      </c>
      <c r="H181" s="87">
        <v>12</v>
      </c>
      <c r="I181" s="87">
        <v>12</v>
      </c>
      <c r="J181" s="87">
        <v>12</v>
      </c>
      <c r="K181" s="87">
        <v>12</v>
      </c>
      <c r="L181" s="73">
        <v>12</v>
      </c>
      <c r="M181" s="140">
        <v>12</v>
      </c>
      <c r="N181" s="398">
        <v>12</v>
      </c>
      <c r="O181" s="399">
        <v>12</v>
      </c>
      <c r="P181" s="52"/>
      <c r="Q181" s="52"/>
    </row>
    <row r="182" spans="1:17" ht="12" customHeight="1">
      <c r="A182" s="126" t="s">
        <v>12</v>
      </c>
      <c r="B182" s="127" t="s">
        <v>100</v>
      </c>
      <c r="C182" s="130" t="s">
        <v>20</v>
      </c>
      <c r="D182" s="87">
        <v>50</v>
      </c>
      <c r="E182" s="87">
        <v>44</v>
      </c>
      <c r="F182" s="141">
        <v>42</v>
      </c>
      <c r="G182" s="141">
        <v>40</v>
      </c>
      <c r="H182" s="73">
        <v>43</v>
      </c>
      <c r="I182" s="149">
        <v>44</v>
      </c>
      <c r="J182" s="139">
        <v>37</v>
      </c>
      <c r="K182" s="73">
        <v>37</v>
      </c>
      <c r="L182" s="73">
        <v>36</v>
      </c>
      <c r="M182" s="140">
        <v>36</v>
      </c>
      <c r="N182" s="398">
        <v>35</v>
      </c>
      <c r="O182" s="399">
        <v>37</v>
      </c>
      <c r="P182" s="52"/>
      <c r="Q182" s="52"/>
    </row>
    <row r="183" spans="1:17" ht="12" customHeight="1">
      <c r="A183" s="126" t="s">
        <v>12</v>
      </c>
      <c r="B183" s="127" t="s">
        <v>100</v>
      </c>
      <c r="C183" s="130" t="s">
        <v>21</v>
      </c>
      <c r="D183" s="87">
        <v>29</v>
      </c>
      <c r="E183" s="87">
        <v>26</v>
      </c>
      <c r="F183" s="141">
        <v>25</v>
      </c>
      <c r="G183" s="141">
        <v>23</v>
      </c>
      <c r="H183" s="150">
        <v>25</v>
      </c>
      <c r="I183" s="151">
        <v>26</v>
      </c>
      <c r="J183" s="139">
        <v>19</v>
      </c>
      <c r="K183" s="73">
        <v>19</v>
      </c>
      <c r="L183" s="73">
        <v>20</v>
      </c>
      <c r="M183" s="140">
        <v>20</v>
      </c>
      <c r="N183" s="398">
        <v>20</v>
      </c>
      <c r="O183" s="399">
        <v>20</v>
      </c>
      <c r="P183" s="52"/>
      <c r="Q183" s="52"/>
    </row>
    <row r="184" spans="1:17" ht="12" customHeight="1">
      <c r="A184" s="126" t="s">
        <v>12</v>
      </c>
      <c r="B184" s="127" t="s">
        <v>100</v>
      </c>
      <c r="C184" s="130" t="s">
        <v>24</v>
      </c>
      <c r="D184" s="87">
        <v>21</v>
      </c>
      <c r="E184" s="87">
        <v>18</v>
      </c>
      <c r="F184" s="141">
        <v>17</v>
      </c>
      <c r="G184" s="141">
        <v>17</v>
      </c>
      <c r="H184" s="150">
        <v>18</v>
      </c>
      <c r="I184" s="151">
        <v>18</v>
      </c>
      <c r="J184" s="139">
        <v>18</v>
      </c>
      <c r="K184" s="73">
        <v>18</v>
      </c>
      <c r="L184" s="73">
        <v>16</v>
      </c>
      <c r="M184" s="140">
        <v>16</v>
      </c>
      <c r="N184" s="398">
        <v>15</v>
      </c>
      <c r="O184" s="399">
        <v>17</v>
      </c>
      <c r="P184" s="52"/>
      <c r="Q184" s="52"/>
    </row>
    <row r="185" spans="1:17" ht="12" customHeight="1">
      <c r="A185" s="126" t="s">
        <v>12</v>
      </c>
      <c r="B185" s="127" t="s">
        <v>101</v>
      </c>
      <c r="C185" s="130" t="s">
        <v>20</v>
      </c>
      <c r="D185" s="138" t="s">
        <v>160</v>
      </c>
      <c r="E185" s="138" t="s">
        <v>160</v>
      </c>
      <c r="F185" s="138" t="s">
        <v>160</v>
      </c>
      <c r="G185" s="138" t="s">
        <v>160</v>
      </c>
      <c r="H185" s="138" t="s">
        <v>160</v>
      </c>
      <c r="I185" s="138" t="s">
        <v>160</v>
      </c>
      <c r="J185" s="139">
        <v>25</v>
      </c>
      <c r="K185" s="73">
        <v>28</v>
      </c>
      <c r="L185" s="73">
        <v>35</v>
      </c>
      <c r="M185" s="140">
        <v>36</v>
      </c>
      <c r="N185" s="398">
        <v>36</v>
      </c>
      <c r="O185" s="399">
        <v>38</v>
      </c>
      <c r="P185" s="52"/>
      <c r="Q185" s="52"/>
    </row>
    <row r="186" spans="1:17" ht="12" customHeight="1">
      <c r="A186" s="126" t="s">
        <v>12</v>
      </c>
      <c r="B186" s="127" t="s">
        <v>101</v>
      </c>
      <c r="C186" s="131" t="s">
        <v>21</v>
      </c>
      <c r="D186" s="138" t="s">
        <v>160</v>
      </c>
      <c r="E186" s="138" t="s">
        <v>160</v>
      </c>
      <c r="F186" s="138" t="s">
        <v>160</v>
      </c>
      <c r="G186" s="138" t="s">
        <v>160</v>
      </c>
      <c r="H186" s="138" t="s">
        <v>160</v>
      </c>
      <c r="I186" s="138" t="s">
        <v>160</v>
      </c>
      <c r="J186" s="138">
        <v>17</v>
      </c>
      <c r="K186" s="73">
        <v>19</v>
      </c>
      <c r="L186" s="73">
        <v>23</v>
      </c>
      <c r="M186" s="140">
        <v>22</v>
      </c>
      <c r="N186" s="398">
        <v>22</v>
      </c>
      <c r="O186" s="399">
        <v>23</v>
      </c>
      <c r="P186" s="52"/>
      <c r="Q186" s="52"/>
    </row>
    <row r="187" spans="1:17" ht="12" customHeight="1">
      <c r="A187" s="126" t="s">
        <v>12</v>
      </c>
      <c r="B187" s="127" t="s">
        <v>101</v>
      </c>
      <c r="C187" s="131" t="s">
        <v>24</v>
      </c>
      <c r="D187" s="138" t="s">
        <v>160</v>
      </c>
      <c r="E187" s="138" t="s">
        <v>160</v>
      </c>
      <c r="F187" s="138" t="s">
        <v>160</v>
      </c>
      <c r="G187" s="138" t="s">
        <v>160</v>
      </c>
      <c r="H187" s="138" t="s">
        <v>160</v>
      </c>
      <c r="I187" s="138" t="s">
        <v>160</v>
      </c>
      <c r="J187" s="138">
        <v>42</v>
      </c>
      <c r="K187" s="138">
        <v>47</v>
      </c>
      <c r="L187" s="73">
        <v>12</v>
      </c>
      <c r="M187" s="140">
        <v>14</v>
      </c>
      <c r="N187" s="398">
        <v>14</v>
      </c>
      <c r="O187" s="399">
        <v>15</v>
      </c>
      <c r="P187" s="52"/>
      <c r="Q187" s="52"/>
    </row>
    <row r="188" spans="1:17" ht="12" customHeight="1">
      <c r="A188" s="126" t="s">
        <v>13</v>
      </c>
      <c r="B188" s="127" t="s">
        <v>97</v>
      </c>
      <c r="C188" s="130" t="s">
        <v>20</v>
      </c>
      <c r="D188" s="87">
        <v>93</v>
      </c>
      <c r="E188" s="87">
        <v>79</v>
      </c>
      <c r="F188" s="141">
        <v>60</v>
      </c>
      <c r="G188" s="141">
        <v>65</v>
      </c>
      <c r="H188" s="152">
        <v>61</v>
      </c>
      <c r="I188" s="149">
        <v>77</v>
      </c>
      <c r="J188" s="139">
        <v>64</v>
      </c>
      <c r="K188" s="73">
        <v>72</v>
      </c>
      <c r="L188" s="73">
        <v>66</v>
      </c>
      <c r="M188" s="140">
        <v>65</v>
      </c>
      <c r="N188" s="398">
        <v>65</v>
      </c>
      <c r="O188" s="399">
        <v>61</v>
      </c>
      <c r="P188" s="52"/>
      <c r="Q188" s="52"/>
    </row>
    <row r="189" spans="1:17" ht="12" customHeight="1">
      <c r="A189" s="126" t="s">
        <v>13</v>
      </c>
      <c r="B189" s="127" t="s">
        <v>97</v>
      </c>
      <c r="C189" s="131" t="s">
        <v>21</v>
      </c>
      <c r="D189" s="87">
        <v>49</v>
      </c>
      <c r="E189" s="87">
        <v>38</v>
      </c>
      <c r="F189" s="141">
        <v>35</v>
      </c>
      <c r="G189" s="141">
        <v>35</v>
      </c>
      <c r="H189" s="150">
        <v>35</v>
      </c>
      <c r="I189" s="151">
        <v>37</v>
      </c>
      <c r="J189" s="139">
        <v>34</v>
      </c>
      <c r="K189" s="73">
        <v>35</v>
      </c>
      <c r="L189" s="73">
        <v>30</v>
      </c>
      <c r="M189" s="140">
        <v>30</v>
      </c>
      <c r="N189" s="398">
        <v>30</v>
      </c>
      <c r="O189" s="399">
        <v>28</v>
      </c>
      <c r="P189" s="52"/>
      <c r="Q189" s="52"/>
    </row>
    <row r="190" spans="1:17" ht="12" customHeight="1">
      <c r="A190" s="126" t="s">
        <v>13</v>
      </c>
      <c r="B190" s="127" t="s">
        <v>97</v>
      </c>
      <c r="C190" s="131" t="s">
        <v>24</v>
      </c>
      <c r="D190" s="138">
        <v>44</v>
      </c>
      <c r="E190" s="138">
        <v>41</v>
      </c>
      <c r="F190" s="138">
        <v>25</v>
      </c>
      <c r="G190" s="138">
        <v>30</v>
      </c>
      <c r="H190" s="138">
        <v>26</v>
      </c>
      <c r="I190" s="138">
        <v>40</v>
      </c>
      <c r="J190" s="138">
        <v>30</v>
      </c>
      <c r="K190" s="138">
        <v>37</v>
      </c>
      <c r="L190" s="73">
        <v>36</v>
      </c>
      <c r="M190" s="140">
        <v>35</v>
      </c>
      <c r="N190" s="398">
        <v>35</v>
      </c>
      <c r="O190" s="399">
        <v>33</v>
      </c>
      <c r="P190" s="52"/>
      <c r="Q190" s="52"/>
    </row>
    <row r="191" spans="1:17" ht="12" customHeight="1">
      <c r="A191" s="126" t="s">
        <v>13</v>
      </c>
      <c r="B191" s="127" t="s">
        <v>98</v>
      </c>
      <c r="C191" s="130" t="s">
        <v>20</v>
      </c>
      <c r="D191" s="87">
        <v>132</v>
      </c>
      <c r="E191" s="87">
        <v>133</v>
      </c>
      <c r="F191" s="141">
        <v>145</v>
      </c>
      <c r="G191" s="141">
        <v>156</v>
      </c>
      <c r="H191" s="73">
        <v>157</v>
      </c>
      <c r="I191" s="149">
        <v>153</v>
      </c>
      <c r="J191" s="139">
        <v>133</v>
      </c>
      <c r="K191" s="73">
        <v>128</v>
      </c>
      <c r="L191" s="73">
        <v>131</v>
      </c>
      <c r="M191" s="140">
        <v>130</v>
      </c>
      <c r="N191" s="398">
        <v>128</v>
      </c>
      <c r="O191" s="399">
        <v>122</v>
      </c>
      <c r="P191" s="52"/>
      <c r="Q191" s="52"/>
    </row>
    <row r="192" spans="1:17" ht="12" customHeight="1">
      <c r="A192" s="126" t="s">
        <v>13</v>
      </c>
      <c r="B192" s="127" t="s">
        <v>98</v>
      </c>
      <c r="C192" s="130" t="s">
        <v>21</v>
      </c>
      <c r="D192" s="87">
        <v>58</v>
      </c>
      <c r="E192" s="87">
        <v>58</v>
      </c>
      <c r="F192" s="141">
        <v>62</v>
      </c>
      <c r="G192" s="141">
        <v>64</v>
      </c>
      <c r="H192" s="150">
        <v>65</v>
      </c>
      <c r="I192" s="151">
        <v>65</v>
      </c>
      <c r="J192" s="139">
        <v>54</v>
      </c>
      <c r="K192" s="73">
        <v>49</v>
      </c>
      <c r="L192" s="73">
        <v>49</v>
      </c>
      <c r="M192" s="140">
        <v>49</v>
      </c>
      <c r="N192" s="398">
        <v>47</v>
      </c>
      <c r="O192" s="399">
        <v>45</v>
      </c>
      <c r="P192" s="52"/>
      <c r="Q192" s="52"/>
    </row>
    <row r="193" spans="1:17" ht="12" customHeight="1">
      <c r="A193" s="126" t="s">
        <v>13</v>
      </c>
      <c r="B193" s="127" t="s">
        <v>98</v>
      </c>
      <c r="C193" s="130" t="s">
        <v>24</v>
      </c>
      <c r="D193" s="87">
        <f t="shared" ref="D193:K193" si="12">D191-D192</f>
        <v>74</v>
      </c>
      <c r="E193" s="87">
        <f t="shared" si="12"/>
        <v>75</v>
      </c>
      <c r="F193" s="87">
        <f t="shared" si="12"/>
        <v>83</v>
      </c>
      <c r="G193" s="87">
        <f t="shared" si="12"/>
        <v>92</v>
      </c>
      <c r="H193" s="87">
        <f t="shared" si="12"/>
        <v>92</v>
      </c>
      <c r="I193" s="87">
        <f t="shared" si="12"/>
        <v>88</v>
      </c>
      <c r="J193" s="87">
        <f t="shared" si="12"/>
        <v>79</v>
      </c>
      <c r="K193" s="87">
        <f t="shared" si="12"/>
        <v>79</v>
      </c>
      <c r="L193" s="73">
        <v>82</v>
      </c>
      <c r="M193" s="140">
        <v>81</v>
      </c>
      <c r="N193" s="398">
        <v>81</v>
      </c>
      <c r="O193" s="399">
        <v>77</v>
      </c>
      <c r="P193" s="52"/>
      <c r="Q193" s="52"/>
    </row>
    <row r="194" spans="1:17" ht="12" customHeight="1">
      <c r="A194" s="126" t="s">
        <v>13</v>
      </c>
      <c r="B194" s="127" t="s">
        <v>99</v>
      </c>
      <c r="C194" s="130" t="s">
        <v>20</v>
      </c>
      <c r="D194" s="87">
        <v>70</v>
      </c>
      <c r="E194" s="87">
        <v>69</v>
      </c>
      <c r="F194" s="141">
        <v>67</v>
      </c>
      <c r="G194" s="141">
        <v>67</v>
      </c>
      <c r="H194" s="73">
        <v>67</v>
      </c>
      <c r="I194" s="149">
        <v>61</v>
      </c>
      <c r="J194" s="139">
        <v>61</v>
      </c>
      <c r="K194" s="73">
        <v>60</v>
      </c>
      <c r="L194" s="73">
        <v>61</v>
      </c>
      <c r="M194" s="140">
        <v>58</v>
      </c>
      <c r="N194" s="398">
        <v>56</v>
      </c>
      <c r="O194" s="399">
        <v>51</v>
      </c>
      <c r="P194" s="52"/>
      <c r="Q194" s="52"/>
    </row>
    <row r="195" spans="1:17" ht="12" customHeight="1">
      <c r="A195" s="126" t="s">
        <v>13</v>
      </c>
      <c r="B195" s="127" t="s">
        <v>99</v>
      </c>
      <c r="C195" s="131" t="s">
        <v>21</v>
      </c>
      <c r="D195" s="87">
        <v>70</v>
      </c>
      <c r="E195" s="87">
        <v>69</v>
      </c>
      <c r="F195" s="141">
        <v>67</v>
      </c>
      <c r="G195" s="141">
        <v>67</v>
      </c>
      <c r="H195" s="150">
        <v>67</v>
      </c>
      <c r="I195" s="151">
        <v>61</v>
      </c>
      <c r="J195" s="139">
        <v>61</v>
      </c>
      <c r="K195" s="73">
        <v>59</v>
      </c>
      <c r="L195" s="73">
        <v>60</v>
      </c>
      <c r="M195" s="140">
        <v>57</v>
      </c>
      <c r="N195" s="398">
        <v>55</v>
      </c>
      <c r="O195" s="399">
        <v>51</v>
      </c>
      <c r="P195" s="52"/>
      <c r="Q195" s="52"/>
    </row>
    <row r="196" spans="1:17" ht="12" customHeight="1">
      <c r="A196" s="126" t="s">
        <v>13</v>
      </c>
      <c r="B196" s="127" t="s">
        <v>99</v>
      </c>
      <c r="C196" s="131" t="s">
        <v>24</v>
      </c>
      <c r="D196" s="87" t="s">
        <v>18</v>
      </c>
      <c r="E196" s="87" t="s">
        <v>18</v>
      </c>
      <c r="F196" s="87" t="s">
        <v>18</v>
      </c>
      <c r="G196" s="87" t="s">
        <v>18</v>
      </c>
      <c r="H196" s="87" t="s">
        <v>18</v>
      </c>
      <c r="I196" s="87" t="s">
        <v>18</v>
      </c>
      <c r="J196" s="87" t="s">
        <v>18</v>
      </c>
      <c r="K196" s="87">
        <v>1</v>
      </c>
      <c r="L196" s="73">
        <v>1</v>
      </c>
      <c r="M196" s="140">
        <v>1</v>
      </c>
      <c r="N196" s="398">
        <v>1</v>
      </c>
      <c r="O196" s="399">
        <v>0</v>
      </c>
      <c r="P196" s="52"/>
      <c r="Q196" s="52"/>
    </row>
    <row r="197" spans="1:17" ht="12" customHeight="1">
      <c r="A197" s="126" t="s">
        <v>13</v>
      </c>
      <c r="B197" s="127" t="s">
        <v>100</v>
      </c>
      <c r="C197" s="130" t="s">
        <v>20</v>
      </c>
      <c r="D197" s="87">
        <v>99</v>
      </c>
      <c r="E197" s="87">
        <v>106</v>
      </c>
      <c r="F197" s="141">
        <v>78</v>
      </c>
      <c r="G197" s="141">
        <v>74</v>
      </c>
      <c r="H197" s="73">
        <v>77</v>
      </c>
      <c r="I197" s="149">
        <v>78</v>
      </c>
      <c r="J197" s="139">
        <v>78</v>
      </c>
      <c r="K197" s="73">
        <v>79</v>
      </c>
      <c r="L197" s="73">
        <v>82</v>
      </c>
      <c r="M197" s="140">
        <v>83</v>
      </c>
      <c r="N197" s="398">
        <v>85</v>
      </c>
      <c r="O197" s="399">
        <v>81</v>
      </c>
      <c r="P197" s="52"/>
      <c r="Q197" s="52"/>
    </row>
    <row r="198" spans="1:17" ht="12" customHeight="1">
      <c r="A198" s="126" t="s">
        <v>13</v>
      </c>
      <c r="B198" s="127" t="s">
        <v>100</v>
      </c>
      <c r="C198" s="130" t="s">
        <v>21</v>
      </c>
      <c r="D198" s="87">
        <v>80</v>
      </c>
      <c r="E198" s="87">
        <v>83</v>
      </c>
      <c r="F198" s="141">
        <v>60</v>
      </c>
      <c r="G198" s="141">
        <v>60</v>
      </c>
      <c r="H198" s="150">
        <v>61</v>
      </c>
      <c r="I198" s="151">
        <v>63</v>
      </c>
      <c r="J198" s="139">
        <v>57</v>
      </c>
      <c r="K198" s="73">
        <v>58</v>
      </c>
      <c r="L198" s="73">
        <v>61</v>
      </c>
      <c r="M198" s="140">
        <v>62</v>
      </c>
      <c r="N198" s="398">
        <v>63</v>
      </c>
      <c r="O198" s="399">
        <v>62</v>
      </c>
      <c r="P198" s="52"/>
      <c r="Q198" s="52"/>
    </row>
    <row r="199" spans="1:17" ht="12" customHeight="1">
      <c r="A199" s="126" t="s">
        <v>13</v>
      </c>
      <c r="B199" s="127" t="s">
        <v>100</v>
      </c>
      <c r="C199" s="130" t="s">
        <v>24</v>
      </c>
      <c r="D199" s="87">
        <v>19</v>
      </c>
      <c r="E199" s="87">
        <v>23</v>
      </c>
      <c r="F199" s="141">
        <v>18</v>
      </c>
      <c r="G199" s="141">
        <v>14</v>
      </c>
      <c r="H199" s="150">
        <v>16</v>
      </c>
      <c r="I199" s="151">
        <v>15</v>
      </c>
      <c r="J199" s="139">
        <v>21</v>
      </c>
      <c r="K199" s="73">
        <v>21</v>
      </c>
      <c r="L199" s="73">
        <v>21</v>
      </c>
      <c r="M199" s="140">
        <v>21</v>
      </c>
      <c r="N199" s="398">
        <v>22</v>
      </c>
      <c r="O199" s="399">
        <v>19</v>
      </c>
      <c r="P199" s="52"/>
      <c r="Q199" s="52"/>
    </row>
    <row r="200" spans="1:17" ht="12" customHeight="1">
      <c r="A200" s="126" t="s">
        <v>13</v>
      </c>
      <c r="B200" s="127" t="s">
        <v>101</v>
      </c>
      <c r="C200" s="130" t="s">
        <v>20</v>
      </c>
      <c r="D200" s="138" t="s">
        <v>160</v>
      </c>
      <c r="E200" s="138" t="s">
        <v>160</v>
      </c>
      <c r="F200" s="138" t="s">
        <v>160</v>
      </c>
      <c r="G200" s="138" t="s">
        <v>160</v>
      </c>
      <c r="H200" s="138" t="s">
        <v>160</v>
      </c>
      <c r="I200" s="138" t="s">
        <v>160</v>
      </c>
      <c r="J200" s="139">
        <v>30</v>
      </c>
      <c r="K200" s="73">
        <v>29</v>
      </c>
      <c r="L200" s="73">
        <v>32</v>
      </c>
      <c r="M200" s="140">
        <v>36</v>
      </c>
      <c r="N200" s="398">
        <v>39</v>
      </c>
      <c r="O200" s="399">
        <v>39</v>
      </c>
      <c r="P200" s="52"/>
      <c r="Q200" s="52"/>
    </row>
    <row r="201" spans="1:17" ht="12" customHeight="1">
      <c r="A201" s="126" t="s">
        <v>13</v>
      </c>
      <c r="B201" s="127" t="s">
        <v>101</v>
      </c>
      <c r="C201" s="131" t="s">
        <v>21</v>
      </c>
      <c r="D201" s="138" t="s">
        <v>160</v>
      </c>
      <c r="E201" s="138" t="s">
        <v>160</v>
      </c>
      <c r="F201" s="138" t="s">
        <v>160</v>
      </c>
      <c r="G201" s="138" t="s">
        <v>160</v>
      </c>
      <c r="H201" s="138" t="s">
        <v>160</v>
      </c>
      <c r="I201" s="138" t="s">
        <v>160</v>
      </c>
      <c r="J201" s="138">
        <v>22</v>
      </c>
      <c r="K201" s="73">
        <v>21</v>
      </c>
      <c r="L201" s="73">
        <v>25</v>
      </c>
      <c r="M201" s="140">
        <v>27</v>
      </c>
      <c r="N201" s="398">
        <v>29</v>
      </c>
      <c r="O201" s="399">
        <v>29</v>
      </c>
      <c r="P201" s="52"/>
      <c r="Q201" s="52"/>
    </row>
    <row r="202" spans="1:17" ht="12" customHeight="1">
      <c r="A202" s="126" t="s">
        <v>13</v>
      </c>
      <c r="B202" s="127" t="s">
        <v>101</v>
      </c>
      <c r="C202" s="131" t="s">
        <v>24</v>
      </c>
      <c r="D202" s="138" t="s">
        <v>160</v>
      </c>
      <c r="E202" s="138" t="s">
        <v>160</v>
      </c>
      <c r="F202" s="138" t="s">
        <v>160</v>
      </c>
      <c r="G202" s="138" t="s">
        <v>160</v>
      </c>
      <c r="H202" s="138" t="s">
        <v>160</v>
      </c>
      <c r="I202" s="138" t="s">
        <v>160</v>
      </c>
      <c r="J202" s="138">
        <v>52</v>
      </c>
      <c r="K202" s="138">
        <v>50</v>
      </c>
      <c r="L202" s="73">
        <v>7</v>
      </c>
      <c r="M202" s="140">
        <v>9</v>
      </c>
      <c r="N202" s="398">
        <v>10</v>
      </c>
      <c r="O202" s="399">
        <v>10</v>
      </c>
      <c r="P202" s="52"/>
      <c r="Q202" s="52"/>
    </row>
    <row r="203" spans="1:17" ht="12" customHeight="1">
      <c r="A203" s="126" t="s">
        <v>14</v>
      </c>
      <c r="B203" s="127" t="s">
        <v>97</v>
      </c>
      <c r="C203" s="130" t="s">
        <v>20</v>
      </c>
      <c r="D203" s="87">
        <v>35</v>
      </c>
      <c r="E203" s="87">
        <v>48</v>
      </c>
      <c r="F203" s="141">
        <v>36</v>
      </c>
      <c r="G203" s="141">
        <v>40</v>
      </c>
      <c r="H203" s="152">
        <v>40</v>
      </c>
      <c r="I203" s="149">
        <v>47</v>
      </c>
      <c r="J203" s="139">
        <v>48</v>
      </c>
      <c r="K203" s="73">
        <v>32</v>
      </c>
      <c r="L203" s="73">
        <v>32</v>
      </c>
      <c r="M203" s="140">
        <v>33</v>
      </c>
      <c r="N203" s="398">
        <v>31</v>
      </c>
      <c r="O203" s="399">
        <v>27</v>
      </c>
      <c r="P203" s="52"/>
      <c r="Q203" s="52"/>
    </row>
    <row r="204" spans="1:17" ht="12" customHeight="1">
      <c r="A204" s="126" t="s">
        <v>14</v>
      </c>
      <c r="B204" s="127" t="s">
        <v>97</v>
      </c>
      <c r="C204" s="131" t="s">
        <v>21</v>
      </c>
      <c r="D204" s="87">
        <v>1</v>
      </c>
      <c r="E204" s="87">
        <v>3</v>
      </c>
      <c r="F204" s="141">
        <v>2</v>
      </c>
      <c r="G204" s="141">
        <v>3</v>
      </c>
      <c r="H204" s="150">
        <v>2</v>
      </c>
      <c r="I204" s="151">
        <v>1</v>
      </c>
      <c r="J204" s="139">
        <v>1</v>
      </c>
      <c r="K204" s="73">
        <v>1</v>
      </c>
      <c r="L204" s="73">
        <v>1</v>
      </c>
      <c r="M204" s="140">
        <v>1</v>
      </c>
      <c r="N204" s="398">
        <v>1</v>
      </c>
      <c r="O204" s="399">
        <v>0</v>
      </c>
      <c r="P204" s="52"/>
      <c r="Q204" s="52"/>
    </row>
    <row r="205" spans="1:17" ht="12" customHeight="1">
      <c r="A205" s="126" t="s">
        <v>14</v>
      </c>
      <c r="B205" s="127" t="s">
        <v>97</v>
      </c>
      <c r="C205" s="131" t="s">
        <v>24</v>
      </c>
      <c r="D205" s="138">
        <v>34</v>
      </c>
      <c r="E205" s="138">
        <v>45</v>
      </c>
      <c r="F205" s="138">
        <v>34</v>
      </c>
      <c r="G205" s="138">
        <v>37</v>
      </c>
      <c r="H205" s="138">
        <v>38</v>
      </c>
      <c r="I205" s="138">
        <v>46</v>
      </c>
      <c r="J205" s="138">
        <v>47</v>
      </c>
      <c r="K205" s="138">
        <v>31</v>
      </c>
      <c r="L205" s="73">
        <v>31</v>
      </c>
      <c r="M205" s="140">
        <v>32</v>
      </c>
      <c r="N205" s="398">
        <v>30</v>
      </c>
      <c r="O205" s="399">
        <v>27</v>
      </c>
      <c r="P205" s="52"/>
      <c r="Q205" s="52"/>
    </row>
    <row r="206" spans="1:17" ht="12" customHeight="1">
      <c r="A206" s="126" t="s">
        <v>14</v>
      </c>
      <c r="B206" s="127" t="s">
        <v>98</v>
      </c>
      <c r="C206" s="130" t="s">
        <v>20</v>
      </c>
      <c r="D206" s="87">
        <v>42</v>
      </c>
      <c r="E206" s="87">
        <v>51</v>
      </c>
      <c r="F206" s="141">
        <v>50</v>
      </c>
      <c r="G206" s="141">
        <v>55</v>
      </c>
      <c r="H206" s="73">
        <v>61</v>
      </c>
      <c r="I206" s="149">
        <v>62</v>
      </c>
      <c r="J206" s="139">
        <v>37</v>
      </c>
      <c r="K206" s="73">
        <v>38</v>
      </c>
      <c r="L206" s="73">
        <v>36</v>
      </c>
      <c r="M206" s="140">
        <v>35</v>
      </c>
      <c r="N206" s="398">
        <v>35</v>
      </c>
      <c r="O206" s="399">
        <v>35</v>
      </c>
      <c r="P206" s="52"/>
      <c r="Q206" s="52"/>
    </row>
    <row r="207" spans="1:17" ht="12" customHeight="1">
      <c r="A207" s="126" t="s">
        <v>14</v>
      </c>
      <c r="B207" s="127" t="s">
        <v>98</v>
      </c>
      <c r="C207" s="130" t="s">
        <v>21</v>
      </c>
      <c r="D207" s="87">
        <v>19</v>
      </c>
      <c r="E207" s="87">
        <v>23</v>
      </c>
      <c r="F207" s="141">
        <v>24</v>
      </c>
      <c r="G207" s="141">
        <v>26</v>
      </c>
      <c r="H207" s="150">
        <v>27</v>
      </c>
      <c r="I207" s="151">
        <v>27</v>
      </c>
      <c r="J207" s="139">
        <v>18</v>
      </c>
      <c r="K207" s="73">
        <v>18</v>
      </c>
      <c r="L207" s="73">
        <v>15</v>
      </c>
      <c r="M207" s="140">
        <v>15</v>
      </c>
      <c r="N207" s="398">
        <v>15</v>
      </c>
      <c r="O207" s="399">
        <v>16</v>
      </c>
      <c r="P207" s="52"/>
      <c r="Q207" s="52"/>
    </row>
    <row r="208" spans="1:17" ht="12" customHeight="1">
      <c r="A208" s="126" t="s">
        <v>14</v>
      </c>
      <c r="B208" s="127" t="s">
        <v>98</v>
      </c>
      <c r="C208" s="130" t="s">
        <v>24</v>
      </c>
      <c r="D208" s="87">
        <f t="shared" ref="D208:K208" si="13">D206-D207</f>
        <v>23</v>
      </c>
      <c r="E208" s="87">
        <f t="shared" si="13"/>
        <v>28</v>
      </c>
      <c r="F208" s="87">
        <f t="shared" si="13"/>
        <v>26</v>
      </c>
      <c r="G208" s="87">
        <f t="shared" si="13"/>
        <v>29</v>
      </c>
      <c r="H208" s="87">
        <f t="shared" si="13"/>
        <v>34</v>
      </c>
      <c r="I208" s="87">
        <f t="shared" si="13"/>
        <v>35</v>
      </c>
      <c r="J208" s="87">
        <f t="shared" si="13"/>
        <v>19</v>
      </c>
      <c r="K208" s="87">
        <f t="shared" si="13"/>
        <v>20</v>
      </c>
      <c r="L208" s="73">
        <v>21</v>
      </c>
      <c r="M208" s="140">
        <v>20</v>
      </c>
      <c r="N208" s="398">
        <v>20</v>
      </c>
      <c r="O208" s="399">
        <v>19</v>
      </c>
      <c r="P208" s="52"/>
      <c r="Q208" s="52"/>
    </row>
    <row r="209" spans="1:17" ht="12" customHeight="1">
      <c r="A209" s="126" t="s">
        <v>14</v>
      </c>
      <c r="B209" s="127" t="s">
        <v>99</v>
      </c>
      <c r="C209" s="130" t="s">
        <v>20</v>
      </c>
      <c r="D209" s="87">
        <v>9</v>
      </c>
      <c r="E209" s="87">
        <v>9</v>
      </c>
      <c r="F209" s="141">
        <v>9</v>
      </c>
      <c r="G209" s="141">
        <v>10</v>
      </c>
      <c r="H209" s="73">
        <v>9</v>
      </c>
      <c r="I209" s="149">
        <v>9</v>
      </c>
      <c r="J209" s="139">
        <v>10</v>
      </c>
      <c r="K209" s="73">
        <v>10</v>
      </c>
      <c r="L209" s="73">
        <v>10</v>
      </c>
      <c r="M209" s="140">
        <v>10</v>
      </c>
      <c r="N209" s="398">
        <v>10</v>
      </c>
      <c r="O209" s="399">
        <v>10</v>
      </c>
      <c r="P209" s="52"/>
      <c r="Q209" s="52"/>
    </row>
    <row r="210" spans="1:17" ht="12" customHeight="1">
      <c r="A210" s="126" t="s">
        <v>14</v>
      </c>
      <c r="B210" s="127" t="s">
        <v>99</v>
      </c>
      <c r="C210" s="131" t="s">
        <v>21</v>
      </c>
      <c r="D210" s="87">
        <v>9</v>
      </c>
      <c r="E210" s="87">
        <v>9</v>
      </c>
      <c r="F210" s="141">
        <v>9</v>
      </c>
      <c r="G210" s="141">
        <v>9</v>
      </c>
      <c r="H210" s="150">
        <v>9</v>
      </c>
      <c r="I210" s="151">
        <v>9</v>
      </c>
      <c r="J210" s="139">
        <v>10</v>
      </c>
      <c r="K210" s="73">
        <v>10</v>
      </c>
      <c r="L210" s="73">
        <v>10</v>
      </c>
      <c r="M210" s="140">
        <v>10</v>
      </c>
      <c r="N210" s="398">
        <v>9</v>
      </c>
      <c r="O210" s="399">
        <v>9</v>
      </c>
      <c r="P210" s="52"/>
      <c r="Q210" s="52"/>
    </row>
    <row r="211" spans="1:17" ht="12" customHeight="1">
      <c r="A211" s="126" t="s">
        <v>14</v>
      </c>
      <c r="B211" s="127" t="s">
        <v>99</v>
      </c>
      <c r="C211" s="131" t="s">
        <v>24</v>
      </c>
      <c r="D211" s="87" t="s">
        <v>18</v>
      </c>
      <c r="E211" s="87" t="s">
        <v>18</v>
      </c>
      <c r="F211" s="87" t="s">
        <v>18</v>
      </c>
      <c r="G211" s="87">
        <v>1</v>
      </c>
      <c r="H211" s="87" t="s">
        <v>18</v>
      </c>
      <c r="I211" s="87" t="s">
        <v>18</v>
      </c>
      <c r="J211" s="87" t="s">
        <v>18</v>
      </c>
      <c r="K211" s="87" t="s">
        <v>18</v>
      </c>
      <c r="L211" s="73" t="s">
        <v>18</v>
      </c>
      <c r="M211" s="140" t="s">
        <v>18</v>
      </c>
      <c r="N211" s="398">
        <v>1</v>
      </c>
      <c r="O211" s="399">
        <v>1</v>
      </c>
      <c r="P211" s="52"/>
      <c r="Q211" s="52"/>
    </row>
    <row r="212" spans="1:17" ht="12" customHeight="1">
      <c r="A212" s="126" t="s">
        <v>14</v>
      </c>
      <c r="B212" s="127" t="s">
        <v>100</v>
      </c>
      <c r="C212" s="130" t="s">
        <v>20</v>
      </c>
      <c r="D212" s="87">
        <v>23</v>
      </c>
      <c r="E212" s="87">
        <v>22</v>
      </c>
      <c r="F212" s="141">
        <v>19</v>
      </c>
      <c r="G212" s="141">
        <v>17</v>
      </c>
      <c r="H212" s="73">
        <v>17</v>
      </c>
      <c r="I212" s="149">
        <v>17</v>
      </c>
      <c r="J212" s="139">
        <v>14</v>
      </c>
      <c r="K212" s="73">
        <v>15</v>
      </c>
      <c r="L212" s="73">
        <v>16</v>
      </c>
      <c r="M212" s="140">
        <v>16</v>
      </c>
      <c r="N212" s="398">
        <v>16</v>
      </c>
      <c r="O212" s="399">
        <v>16</v>
      </c>
      <c r="P212" s="52"/>
      <c r="Q212" s="52"/>
    </row>
    <row r="213" spans="1:17" ht="12" customHeight="1">
      <c r="A213" s="126" t="s">
        <v>14</v>
      </c>
      <c r="B213" s="127" t="s">
        <v>100</v>
      </c>
      <c r="C213" s="130" t="s">
        <v>21</v>
      </c>
      <c r="D213" s="87">
        <v>18</v>
      </c>
      <c r="E213" s="87">
        <v>19</v>
      </c>
      <c r="F213" s="141">
        <v>17</v>
      </c>
      <c r="G213" s="141">
        <v>14</v>
      </c>
      <c r="H213" s="150">
        <v>14</v>
      </c>
      <c r="I213" s="151">
        <v>14</v>
      </c>
      <c r="J213" s="139">
        <v>12</v>
      </c>
      <c r="K213" s="73">
        <v>12</v>
      </c>
      <c r="L213" s="73">
        <v>13</v>
      </c>
      <c r="M213" s="140">
        <v>13</v>
      </c>
      <c r="N213" s="398">
        <v>12</v>
      </c>
      <c r="O213" s="399">
        <v>12</v>
      </c>
      <c r="P213" s="52"/>
      <c r="Q213" s="52"/>
    </row>
    <row r="214" spans="1:17" ht="12" customHeight="1">
      <c r="A214" s="126" t="s">
        <v>14</v>
      </c>
      <c r="B214" s="127" t="s">
        <v>100</v>
      </c>
      <c r="C214" s="130" t="s">
        <v>24</v>
      </c>
      <c r="D214" s="87">
        <v>5</v>
      </c>
      <c r="E214" s="87">
        <v>3</v>
      </c>
      <c r="F214" s="141">
        <v>2</v>
      </c>
      <c r="G214" s="141">
        <v>3</v>
      </c>
      <c r="H214" s="150">
        <v>3</v>
      </c>
      <c r="I214" s="151">
        <v>3</v>
      </c>
      <c r="J214" s="139">
        <v>2</v>
      </c>
      <c r="K214" s="73">
        <v>3</v>
      </c>
      <c r="L214" s="73">
        <v>3</v>
      </c>
      <c r="M214" s="140">
        <v>3</v>
      </c>
      <c r="N214" s="398">
        <v>4</v>
      </c>
      <c r="O214" s="399">
        <v>4</v>
      </c>
      <c r="P214" s="52"/>
      <c r="Q214" s="52"/>
    </row>
    <row r="215" spans="1:17" ht="12" customHeight="1">
      <c r="A215" s="126" t="s">
        <v>14</v>
      </c>
      <c r="B215" s="127" t="s">
        <v>101</v>
      </c>
      <c r="C215" s="130" t="s">
        <v>20</v>
      </c>
      <c r="D215" s="138" t="s">
        <v>160</v>
      </c>
      <c r="E215" s="138" t="s">
        <v>160</v>
      </c>
      <c r="F215" s="138" t="s">
        <v>160</v>
      </c>
      <c r="G215" s="138" t="s">
        <v>160</v>
      </c>
      <c r="H215" s="138" t="s">
        <v>160</v>
      </c>
      <c r="I215" s="138" t="s">
        <v>160</v>
      </c>
      <c r="J215" s="139">
        <v>26</v>
      </c>
      <c r="K215" s="73">
        <v>26</v>
      </c>
      <c r="L215" s="73">
        <v>29</v>
      </c>
      <c r="M215" s="140">
        <v>29</v>
      </c>
      <c r="N215" s="398">
        <v>29</v>
      </c>
      <c r="O215" s="399">
        <v>29</v>
      </c>
      <c r="P215" s="52"/>
      <c r="Q215" s="52"/>
    </row>
    <row r="216" spans="1:17" ht="12" customHeight="1">
      <c r="A216" s="126" t="s">
        <v>14</v>
      </c>
      <c r="B216" s="127" t="s">
        <v>101</v>
      </c>
      <c r="C216" s="131" t="s">
        <v>21</v>
      </c>
      <c r="D216" s="138" t="s">
        <v>160</v>
      </c>
      <c r="E216" s="138" t="s">
        <v>160</v>
      </c>
      <c r="F216" s="138" t="s">
        <v>160</v>
      </c>
      <c r="G216" s="138" t="s">
        <v>160</v>
      </c>
      <c r="H216" s="138" t="s">
        <v>160</v>
      </c>
      <c r="I216" s="138" t="s">
        <v>160</v>
      </c>
      <c r="J216" s="138">
        <v>12</v>
      </c>
      <c r="K216" s="73">
        <v>12</v>
      </c>
      <c r="L216" s="73">
        <v>15</v>
      </c>
      <c r="M216" s="140">
        <v>15</v>
      </c>
      <c r="N216" s="398">
        <v>18</v>
      </c>
      <c r="O216" s="399">
        <v>18</v>
      </c>
      <c r="P216" s="52"/>
      <c r="Q216" s="52"/>
    </row>
    <row r="217" spans="1:17" ht="12" customHeight="1">
      <c r="A217" s="126" t="s">
        <v>14</v>
      </c>
      <c r="B217" s="127" t="s">
        <v>101</v>
      </c>
      <c r="C217" s="131" t="s">
        <v>24</v>
      </c>
      <c r="D217" s="138" t="s">
        <v>160</v>
      </c>
      <c r="E217" s="138" t="s">
        <v>160</v>
      </c>
      <c r="F217" s="138" t="s">
        <v>160</v>
      </c>
      <c r="G217" s="138" t="s">
        <v>160</v>
      </c>
      <c r="H217" s="138" t="s">
        <v>160</v>
      </c>
      <c r="I217" s="138" t="s">
        <v>160</v>
      </c>
      <c r="J217" s="73">
        <v>38</v>
      </c>
      <c r="K217" s="73">
        <v>38</v>
      </c>
      <c r="L217" s="73">
        <v>14</v>
      </c>
      <c r="M217" s="140">
        <v>14</v>
      </c>
      <c r="N217" s="398">
        <v>11</v>
      </c>
      <c r="O217" s="399">
        <v>11</v>
      </c>
      <c r="P217" s="52"/>
      <c r="Q217" s="52"/>
    </row>
    <row r="218" spans="1:17" ht="12" customHeight="1">
      <c r="A218" s="126" t="s">
        <v>15</v>
      </c>
      <c r="B218" s="127" t="s">
        <v>97</v>
      </c>
      <c r="C218" s="130" t="s">
        <v>20</v>
      </c>
      <c r="D218" s="87">
        <v>37</v>
      </c>
      <c r="E218" s="87">
        <v>38</v>
      </c>
      <c r="F218" s="141">
        <v>47</v>
      </c>
      <c r="G218" s="141">
        <v>46</v>
      </c>
      <c r="H218" s="152">
        <v>39</v>
      </c>
      <c r="I218" s="149">
        <v>39</v>
      </c>
      <c r="J218" s="139">
        <v>40</v>
      </c>
      <c r="K218" s="73">
        <v>51</v>
      </c>
      <c r="L218" s="73">
        <v>54</v>
      </c>
      <c r="M218" s="140">
        <v>49</v>
      </c>
      <c r="N218" s="398">
        <v>54</v>
      </c>
      <c r="O218" s="399">
        <v>49</v>
      </c>
      <c r="P218" s="52"/>
      <c r="Q218" s="52"/>
    </row>
    <row r="219" spans="1:17" ht="12" customHeight="1">
      <c r="A219" s="126" t="s">
        <v>15</v>
      </c>
      <c r="B219" s="127" t="s">
        <v>97</v>
      </c>
      <c r="C219" s="131" t="s">
        <v>21</v>
      </c>
      <c r="D219" s="87">
        <v>1</v>
      </c>
      <c r="E219" s="87">
        <v>2</v>
      </c>
      <c r="F219" s="141">
        <v>1</v>
      </c>
      <c r="G219" s="141">
        <v>1</v>
      </c>
      <c r="H219" s="150">
        <v>1</v>
      </c>
      <c r="I219" s="151">
        <v>1</v>
      </c>
      <c r="J219" s="139">
        <v>1</v>
      </c>
      <c r="K219" s="73">
        <v>1</v>
      </c>
      <c r="L219" s="73">
        <v>1</v>
      </c>
      <c r="M219" s="140">
        <v>1</v>
      </c>
      <c r="N219" s="398">
        <v>1</v>
      </c>
      <c r="O219" s="399">
        <v>1</v>
      </c>
      <c r="P219" s="52"/>
      <c r="Q219" s="52"/>
    </row>
    <row r="220" spans="1:17" ht="12" customHeight="1">
      <c r="A220" s="126" t="s">
        <v>15</v>
      </c>
      <c r="B220" s="127" t="s">
        <v>97</v>
      </c>
      <c r="C220" s="131" t="s">
        <v>24</v>
      </c>
      <c r="D220" s="138">
        <v>36</v>
      </c>
      <c r="E220" s="138">
        <v>36</v>
      </c>
      <c r="F220" s="138">
        <v>46</v>
      </c>
      <c r="G220" s="138">
        <v>45</v>
      </c>
      <c r="H220" s="138">
        <v>38</v>
      </c>
      <c r="I220" s="138">
        <v>38</v>
      </c>
      <c r="J220" s="138">
        <v>39</v>
      </c>
      <c r="K220" s="138">
        <v>50</v>
      </c>
      <c r="L220" s="73">
        <v>53</v>
      </c>
      <c r="M220" s="140">
        <v>48</v>
      </c>
      <c r="N220" s="398">
        <v>53</v>
      </c>
      <c r="O220" s="399">
        <v>48</v>
      </c>
      <c r="P220" s="52"/>
      <c r="Q220" s="52"/>
    </row>
    <row r="221" spans="1:17" ht="12" customHeight="1">
      <c r="A221" s="126" t="s">
        <v>15</v>
      </c>
      <c r="B221" s="127" t="s">
        <v>98</v>
      </c>
      <c r="C221" s="130" t="s">
        <v>20</v>
      </c>
      <c r="D221" s="87">
        <v>62</v>
      </c>
      <c r="E221" s="87">
        <v>69</v>
      </c>
      <c r="F221" s="141">
        <v>71</v>
      </c>
      <c r="G221" s="141">
        <v>79</v>
      </c>
      <c r="H221" s="73">
        <v>80</v>
      </c>
      <c r="I221" s="149">
        <v>79</v>
      </c>
      <c r="J221" s="139">
        <v>62</v>
      </c>
      <c r="K221" s="73">
        <v>62</v>
      </c>
      <c r="L221" s="73">
        <v>61</v>
      </c>
      <c r="M221" s="140">
        <v>61</v>
      </c>
      <c r="N221" s="398">
        <v>58</v>
      </c>
      <c r="O221" s="399">
        <v>58</v>
      </c>
      <c r="P221" s="52"/>
      <c r="Q221" s="52"/>
    </row>
    <row r="222" spans="1:17" ht="12" customHeight="1">
      <c r="A222" s="126" t="s">
        <v>15</v>
      </c>
      <c r="B222" s="127" t="s">
        <v>98</v>
      </c>
      <c r="C222" s="130" t="s">
        <v>21</v>
      </c>
      <c r="D222" s="87">
        <v>30</v>
      </c>
      <c r="E222" s="87">
        <v>30</v>
      </c>
      <c r="F222" s="141">
        <v>29</v>
      </c>
      <c r="G222" s="141">
        <v>34</v>
      </c>
      <c r="H222" s="150">
        <v>35</v>
      </c>
      <c r="I222" s="151">
        <v>35</v>
      </c>
      <c r="J222" s="139">
        <v>23</v>
      </c>
      <c r="K222" s="73">
        <v>23</v>
      </c>
      <c r="L222" s="73">
        <v>23</v>
      </c>
      <c r="M222" s="140">
        <v>23</v>
      </c>
      <c r="N222" s="398">
        <v>23</v>
      </c>
      <c r="O222" s="399">
        <v>23</v>
      </c>
      <c r="P222" s="52"/>
      <c r="Q222" s="52"/>
    </row>
    <row r="223" spans="1:17" ht="12" customHeight="1">
      <c r="A223" s="126" t="s">
        <v>15</v>
      </c>
      <c r="B223" s="127" t="s">
        <v>98</v>
      </c>
      <c r="C223" s="130" t="s">
        <v>24</v>
      </c>
      <c r="D223" s="87">
        <f t="shared" ref="D223:K223" si="14">D221-D222</f>
        <v>32</v>
      </c>
      <c r="E223" s="87">
        <f t="shared" si="14"/>
        <v>39</v>
      </c>
      <c r="F223" s="87">
        <f t="shared" si="14"/>
        <v>42</v>
      </c>
      <c r="G223" s="87">
        <f t="shared" si="14"/>
        <v>45</v>
      </c>
      <c r="H223" s="87">
        <f t="shared" si="14"/>
        <v>45</v>
      </c>
      <c r="I223" s="87">
        <f t="shared" si="14"/>
        <v>44</v>
      </c>
      <c r="J223" s="87">
        <f t="shared" si="14"/>
        <v>39</v>
      </c>
      <c r="K223" s="87">
        <f t="shared" si="14"/>
        <v>39</v>
      </c>
      <c r="L223" s="73">
        <v>38</v>
      </c>
      <c r="M223" s="140">
        <v>38</v>
      </c>
      <c r="N223" s="398">
        <v>35</v>
      </c>
      <c r="O223" s="399">
        <v>35</v>
      </c>
      <c r="P223" s="52"/>
      <c r="Q223" s="52"/>
    </row>
    <row r="224" spans="1:17" ht="12" customHeight="1">
      <c r="A224" s="126" t="s">
        <v>15</v>
      </c>
      <c r="B224" s="127" t="s">
        <v>99</v>
      </c>
      <c r="C224" s="130" t="s">
        <v>20</v>
      </c>
      <c r="D224" s="87">
        <v>1</v>
      </c>
      <c r="E224" s="87">
        <v>5</v>
      </c>
      <c r="F224" s="141">
        <v>5</v>
      </c>
      <c r="G224" s="141">
        <v>2</v>
      </c>
      <c r="H224" s="73">
        <v>2</v>
      </c>
      <c r="I224" s="149">
        <v>2</v>
      </c>
      <c r="J224" s="139">
        <v>2</v>
      </c>
      <c r="K224" s="73">
        <v>2</v>
      </c>
      <c r="L224" s="73">
        <v>2</v>
      </c>
      <c r="M224" s="140">
        <v>3</v>
      </c>
      <c r="N224" s="398">
        <v>3</v>
      </c>
      <c r="O224" s="399">
        <v>3</v>
      </c>
      <c r="P224" s="52"/>
      <c r="Q224" s="52"/>
    </row>
    <row r="225" spans="1:17" ht="12" customHeight="1">
      <c r="A225" s="126" t="s">
        <v>15</v>
      </c>
      <c r="B225" s="127" t="s">
        <v>99</v>
      </c>
      <c r="C225" s="131" t="s">
        <v>21</v>
      </c>
      <c r="D225" s="87">
        <v>1</v>
      </c>
      <c r="E225" s="87">
        <v>5</v>
      </c>
      <c r="F225" s="141">
        <v>5</v>
      </c>
      <c r="G225" s="141">
        <v>2</v>
      </c>
      <c r="H225" s="150">
        <v>2</v>
      </c>
      <c r="I225" s="151">
        <v>2</v>
      </c>
      <c r="J225" s="139">
        <v>2</v>
      </c>
      <c r="K225" s="73">
        <v>2</v>
      </c>
      <c r="L225" s="73">
        <v>2</v>
      </c>
      <c r="M225" s="140">
        <v>3</v>
      </c>
      <c r="N225" s="398">
        <v>3</v>
      </c>
      <c r="O225" s="399">
        <v>3</v>
      </c>
      <c r="P225" s="52"/>
      <c r="Q225" s="52"/>
    </row>
    <row r="226" spans="1:17" ht="12" customHeight="1">
      <c r="A226" s="126" t="s">
        <v>15</v>
      </c>
      <c r="B226" s="127" t="s">
        <v>99</v>
      </c>
      <c r="C226" s="131" t="s">
        <v>24</v>
      </c>
      <c r="D226" s="87" t="s">
        <v>18</v>
      </c>
      <c r="E226" s="87" t="s">
        <v>18</v>
      </c>
      <c r="F226" s="87" t="s">
        <v>18</v>
      </c>
      <c r="G226" s="87" t="s">
        <v>18</v>
      </c>
      <c r="H226" s="87" t="s">
        <v>18</v>
      </c>
      <c r="I226" s="87" t="s">
        <v>18</v>
      </c>
      <c r="J226" s="87" t="s">
        <v>18</v>
      </c>
      <c r="K226" s="87" t="s">
        <v>18</v>
      </c>
      <c r="L226" s="73" t="s">
        <v>18</v>
      </c>
      <c r="M226" s="140" t="s">
        <v>18</v>
      </c>
      <c r="N226" s="398" t="s">
        <v>18</v>
      </c>
      <c r="O226" s="399">
        <v>0</v>
      </c>
      <c r="P226" s="52"/>
      <c r="Q226" s="52"/>
    </row>
    <row r="227" spans="1:17" ht="12" customHeight="1">
      <c r="A227" s="126" t="s">
        <v>15</v>
      </c>
      <c r="B227" s="127" t="s">
        <v>100</v>
      </c>
      <c r="C227" s="130" t="s">
        <v>20</v>
      </c>
      <c r="D227" s="87">
        <v>34</v>
      </c>
      <c r="E227" s="87">
        <v>34</v>
      </c>
      <c r="F227" s="141">
        <v>28</v>
      </c>
      <c r="G227" s="141">
        <v>22</v>
      </c>
      <c r="H227" s="73">
        <v>19</v>
      </c>
      <c r="I227" s="149">
        <v>21</v>
      </c>
      <c r="J227" s="139">
        <v>21</v>
      </c>
      <c r="K227" s="73">
        <v>22</v>
      </c>
      <c r="L227" s="73">
        <v>20</v>
      </c>
      <c r="M227" s="140">
        <v>19</v>
      </c>
      <c r="N227" s="398">
        <v>18</v>
      </c>
      <c r="O227" s="399">
        <v>18</v>
      </c>
      <c r="P227" s="52"/>
      <c r="Q227" s="52"/>
    </row>
    <row r="228" spans="1:17" ht="12" customHeight="1">
      <c r="A228" s="126" t="s">
        <v>15</v>
      </c>
      <c r="B228" s="127" t="s">
        <v>100</v>
      </c>
      <c r="C228" s="130" t="s">
        <v>21</v>
      </c>
      <c r="D228" s="87">
        <v>30</v>
      </c>
      <c r="E228" s="87">
        <v>28</v>
      </c>
      <c r="F228" s="141">
        <v>26</v>
      </c>
      <c r="G228" s="141">
        <v>21</v>
      </c>
      <c r="H228" s="150">
        <v>19</v>
      </c>
      <c r="I228" s="151">
        <v>20</v>
      </c>
      <c r="J228" s="139">
        <v>16</v>
      </c>
      <c r="K228" s="73">
        <v>17</v>
      </c>
      <c r="L228" s="73">
        <v>15</v>
      </c>
      <c r="M228" s="140">
        <v>15</v>
      </c>
      <c r="N228" s="398">
        <v>14</v>
      </c>
      <c r="O228" s="399">
        <v>14</v>
      </c>
      <c r="P228" s="52"/>
      <c r="Q228" s="52"/>
    </row>
    <row r="229" spans="1:17" ht="12" customHeight="1">
      <c r="A229" s="126" t="s">
        <v>15</v>
      </c>
      <c r="B229" s="127" t="s">
        <v>100</v>
      </c>
      <c r="C229" s="130" t="s">
        <v>24</v>
      </c>
      <c r="D229" s="87">
        <v>4</v>
      </c>
      <c r="E229" s="87">
        <v>6</v>
      </c>
      <c r="F229" s="141">
        <v>2</v>
      </c>
      <c r="G229" s="141">
        <v>1</v>
      </c>
      <c r="H229" s="150">
        <v>0</v>
      </c>
      <c r="I229" s="151">
        <v>1</v>
      </c>
      <c r="J229" s="139">
        <v>5</v>
      </c>
      <c r="K229" s="73">
        <v>5</v>
      </c>
      <c r="L229" s="73">
        <v>5</v>
      </c>
      <c r="M229" s="140">
        <v>4</v>
      </c>
      <c r="N229" s="398">
        <v>4</v>
      </c>
      <c r="O229" s="399">
        <v>4</v>
      </c>
      <c r="P229" s="52"/>
      <c r="Q229" s="52"/>
    </row>
    <row r="230" spans="1:17" ht="12" customHeight="1">
      <c r="A230" s="126" t="s">
        <v>15</v>
      </c>
      <c r="B230" s="127" t="s">
        <v>101</v>
      </c>
      <c r="C230" s="130" t="s">
        <v>20</v>
      </c>
      <c r="D230" s="138" t="s">
        <v>160</v>
      </c>
      <c r="E230" s="138" t="s">
        <v>160</v>
      </c>
      <c r="F230" s="138" t="s">
        <v>160</v>
      </c>
      <c r="G230" s="138" t="s">
        <v>160</v>
      </c>
      <c r="H230" s="138" t="s">
        <v>160</v>
      </c>
      <c r="I230" s="138" t="s">
        <v>160</v>
      </c>
      <c r="J230" s="139">
        <v>23</v>
      </c>
      <c r="K230" s="73">
        <v>23</v>
      </c>
      <c r="L230" s="73">
        <v>26</v>
      </c>
      <c r="M230" s="140">
        <v>27</v>
      </c>
      <c r="N230" s="398">
        <v>30</v>
      </c>
      <c r="O230" s="399">
        <v>30</v>
      </c>
      <c r="P230" s="52"/>
      <c r="Q230" s="52"/>
    </row>
    <row r="231" spans="1:17" ht="12" customHeight="1">
      <c r="A231" s="126" t="s">
        <v>15</v>
      </c>
      <c r="B231" s="127" t="s">
        <v>101</v>
      </c>
      <c r="C231" s="131" t="s">
        <v>21</v>
      </c>
      <c r="D231" s="138" t="s">
        <v>160</v>
      </c>
      <c r="E231" s="138" t="s">
        <v>160</v>
      </c>
      <c r="F231" s="138" t="s">
        <v>160</v>
      </c>
      <c r="G231" s="138" t="s">
        <v>160</v>
      </c>
      <c r="H231" s="138" t="s">
        <v>160</v>
      </c>
      <c r="I231" s="138" t="s">
        <v>160</v>
      </c>
      <c r="J231" s="138">
        <v>15</v>
      </c>
      <c r="K231" s="73">
        <v>15</v>
      </c>
      <c r="L231" s="73">
        <v>17</v>
      </c>
      <c r="M231" s="140">
        <v>17</v>
      </c>
      <c r="N231" s="398">
        <v>18</v>
      </c>
      <c r="O231" s="399">
        <v>18</v>
      </c>
      <c r="P231" s="52"/>
      <c r="Q231" s="52"/>
    </row>
    <row r="232" spans="1:17" ht="12" customHeight="1">
      <c r="A232" s="126" t="s">
        <v>15</v>
      </c>
      <c r="B232" s="127" t="s">
        <v>101</v>
      </c>
      <c r="C232" s="131" t="s">
        <v>24</v>
      </c>
      <c r="D232" s="138" t="s">
        <v>160</v>
      </c>
      <c r="E232" s="138" t="s">
        <v>160</v>
      </c>
      <c r="F232" s="138" t="s">
        <v>160</v>
      </c>
      <c r="G232" s="138" t="s">
        <v>160</v>
      </c>
      <c r="H232" s="138" t="s">
        <v>160</v>
      </c>
      <c r="I232" s="138" t="s">
        <v>160</v>
      </c>
      <c r="J232" s="73">
        <v>38</v>
      </c>
      <c r="K232" s="73">
        <v>38</v>
      </c>
      <c r="L232" s="73">
        <v>9</v>
      </c>
      <c r="M232" s="140">
        <v>10</v>
      </c>
      <c r="N232" s="398">
        <v>12</v>
      </c>
      <c r="O232" s="399">
        <v>12</v>
      </c>
      <c r="P232" s="52"/>
      <c r="Q232" s="52"/>
    </row>
    <row r="233" spans="1:17" ht="12" customHeight="1">
      <c r="A233" s="126" t="s">
        <v>16</v>
      </c>
      <c r="B233" s="127" t="s">
        <v>97</v>
      </c>
      <c r="C233" s="130" t="s">
        <v>20</v>
      </c>
      <c r="D233" s="87">
        <v>184</v>
      </c>
      <c r="E233" s="87">
        <v>134</v>
      </c>
      <c r="F233" s="141">
        <v>76</v>
      </c>
      <c r="G233" s="141">
        <v>89</v>
      </c>
      <c r="H233" s="152">
        <v>94</v>
      </c>
      <c r="I233" s="149">
        <v>89</v>
      </c>
      <c r="J233" s="139">
        <v>74</v>
      </c>
      <c r="K233" s="73">
        <v>76</v>
      </c>
      <c r="L233" s="73">
        <v>77</v>
      </c>
      <c r="M233" s="140">
        <v>73</v>
      </c>
      <c r="N233" s="398">
        <v>72</v>
      </c>
      <c r="O233" s="399">
        <v>68</v>
      </c>
      <c r="P233" s="52"/>
      <c r="Q233" s="52"/>
    </row>
    <row r="234" spans="1:17" ht="12" customHeight="1">
      <c r="A234" s="126" t="s">
        <v>16</v>
      </c>
      <c r="B234" s="127" t="s">
        <v>97</v>
      </c>
      <c r="C234" s="131" t="s">
        <v>21</v>
      </c>
      <c r="D234" s="87">
        <v>4</v>
      </c>
      <c r="E234" s="87">
        <v>3</v>
      </c>
      <c r="F234" s="141">
        <v>2</v>
      </c>
      <c r="G234" s="141">
        <v>2</v>
      </c>
      <c r="H234" s="150">
        <v>2</v>
      </c>
      <c r="I234" s="151">
        <v>2</v>
      </c>
      <c r="J234" s="139">
        <v>2</v>
      </c>
      <c r="K234" s="73">
        <v>2</v>
      </c>
      <c r="L234" s="73">
        <v>5</v>
      </c>
      <c r="M234" s="140">
        <v>4</v>
      </c>
      <c r="N234" s="398">
        <v>4</v>
      </c>
      <c r="O234" s="399">
        <v>4</v>
      </c>
      <c r="P234" s="52"/>
      <c r="Q234" s="52"/>
    </row>
    <row r="235" spans="1:17" ht="12" customHeight="1">
      <c r="A235" s="126" t="s">
        <v>16</v>
      </c>
      <c r="B235" s="127" t="s">
        <v>97</v>
      </c>
      <c r="C235" s="131" t="s">
        <v>24</v>
      </c>
      <c r="D235" s="138">
        <v>180</v>
      </c>
      <c r="E235" s="138">
        <v>131</v>
      </c>
      <c r="F235" s="138">
        <v>74</v>
      </c>
      <c r="G235" s="138">
        <v>87</v>
      </c>
      <c r="H235" s="138">
        <v>92</v>
      </c>
      <c r="I235" s="138">
        <v>87</v>
      </c>
      <c r="J235" s="138">
        <v>72</v>
      </c>
      <c r="K235" s="138">
        <v>74</v>
      </c>
      <c r="L235" s="73">
        <v>72</v>
      </c>
      <c r="M235" s="140">
        <v>69</v>
      </c>
      <c r="N235" s="398">
        <v>68</v>
      </c>
      <c r="O235" s="399">
        <v>64</v>
      </c>
      <c r="P235" s="52"/>
      <c r="Q235" s="52"/>
    </row>
    <row r="236" spans="1:17" ht="12" customHeight="1">
      <c r="A236" s="126" t="s">
        <v>16</v>
      </c>
      <c r="B236" s="127" t="s">
        <v>98</v>
      </c>
      <c r="C236" s="130" t="s">
        <v>20</v>
      </c>
      <c r="D236" s="87">
        <v>153</v>
      </c>
      <c r="E236" s="87">
        <v>137</v>
      </c>
      <c r="F236" s="141">
        <v>129</v>
      </c>
      <c r="G236" s="141">
        <v>141</v>
      </c>
      <c r="H236" s="73">
        <v>146</v>
      </c>
      <c r="I236" s="149">
        <v>147</v>
      </c>
      <c r="J236" s="139">
        <v>133</v>
      </c>
      <c r="K236" s="73">
        <v>132</v>
      </c>
      <c r="L236" s="73">
        <v>123</v>
      </c>
      <c r="M236" s="140">
        <v>122</v>
      </c>
      <c r="N236" s="398">
        <v>123</v>
      </c>
      <c r="O236" s="399">
        <v>120</v>
      </c>
      <c r="P236" s="52"/>
      <c r="Q236" s="52"/>
    </row>
    <row r="237" spans="1:17" ht="12" customHeight="1">
      <c r="A237" s="126" t="s">
        <v>16</v>
      </c>
      <c r="B237" s="127" t="s">
        <v>98</v>
      </c>
      <c r="C237" s="130" t="s">
        <v>21</v>
      </c>
      <c r="D237" s="87">
        <v>80</v>
      </c>
      <c r="E237" s="87">
        <v>75</v>
      </c>
      <c r="F237" s="141">
        <v>71</v>
      </c>
      <c r="G237" s="141">
        <v>77</v>
      </c>
      <c r="H237" s="150">
        <v>78</v>
      </c>
      <c r="I237" s="151">
        <v>80</v>
      </c>
      <c r="J237" s="139">
        <v>68</v>
      </c>
      <c r="K237" s="73">
        <v>68</v>
      </c>
      <c r="L237" s="73">
        <v>62</v>
      </c>
      <c r="M237" s="140">
        <v>61</v>
      </c>
      <c r="N237" s="398">
        <v>61</v>
      </c>
      <c r="O237" s="399">
        <v>60</v>
      </c>
      <c r="P237" s="52"/>
      <c r="Q237" s="52"/>
    </row>
    <row r="238" spans="1:17" ht="12" customHeight="1">
      <c r="A238" s="126" t="s">
        <v>16</v>
      </c>
      <c r="B238" s="127" t="s">
        <v>98</v>
      </c>
      <c r="C238" s="130" t="s">
        <v>24</v>
      </c>
      <c r="D238" s="87">
        <f t="shared" ref="D238:K238" si="15">D236-D237</f>
        <v>73</v>
      </c>
      <c r="E238" s="87">
        <f t="shared" si="15"/>
        <v>62</v>
      </c>
      <c r="F238" s="87">
        <f t="shared" si="15"/>
        <v>58</v>
      </c>
      <c r="G238" s="87">
        <f t="shared" si="15"/>
        <v>64</v>
      </c>
      <c r="H238" s="87">
        <f t="shared" si="15"/>
        <v>68</v>
      </c>
      <c r="I238" s="87">
        <f t="shared" si="15"/>
        <v>67</v>
      </c>
      <c r="J238" s="87">
        <f t="shared" si="15"/>
        <v>65</v>
      </c>
      <c r="K238" s="87">
        <f t="shared" si="15"/>
        <v>64</v>
      </c>
      <c r="L238" s="73">
        <v>61</v>
      </c>
      <c r="M238" s="140">
        <v>61</v>
      </c>
      <c r="N238" s="398">
        <v>62</v>
      </c>
      <c r="O238" s="399">
        <v>60</v>
      </c>
      <c r="P238" s="52"/>
      <c r="Q238" s="52"/>
    </row>
    <row r="239" spans="1:17" ht="12" customHeight="1">
      <c r="A239" s="126" t="s">
        <v>16</v>
      </c>
      <c r="B239" s="127" t="s">
        <v>99</v>
      </c>
      <c r="C239" s="130" t="s">
        <v>20</v>
      </c>
      <c r="D239" s="87">
        <v>21</v>
      </c>
      <c r="E239" s="87">
        <v>24</v>
      </c>
      <c r="F239" s="141">
        <v>26</v>
      </c>
      <c r="G239" s="141">
        <v>25</v>
      </c>
      <c r="H239" s="73">
        <v>23</v>
      </c>
      <c r="I239" s="149">
        <v>23</v>
      </c>
      <c r="J239" s="139">
        <v>24</v>
      </c>
      <c r="K239" s="73">
        <v>24</v>
      </c>
      <c r="L239" s="73">
        <v>24</v>
      </c>
      <c r="M239" s="140">
        <v>23</v>
      </c>
      <c r="N239" s="398">
        <v>23</v>
      </c>
      <c r="O239" s="399">
        <v>18</v>
      </c>
      <c r="P239" s="52"/>
      <c r="Q239" s="52"/>
    </row>
    <row r="240" spans="1:17" ht="12" customHeight="1">
      <c r="A240" s="126" t="s">
        <v>16</v>
      </c>
      <c r="B240" s="127" t="s">
        <v>99</v>
      </c>
      <c r="C240" s="131" t="s">
        <v>21</v>
      </c>
      <c r="D240" s="87">
        <v>19</v>
      </c>
      <c r="E240" s="87">
        <v>20</v>
      </c>
      <c r="F240" s="141">
        <v>22</v>
      </c>
      <c r="G240" s="141">
        <v>21</v>
      </c>
      <c r="H240" s="150">
        <v>19</v>
      </c>
      <c r="I240" s="151">
        <v>19</v>
      </c>
      <c r="J240" s="139">
        <v>19</v>
      </c>
      <c r="K240" s="73">
        <v>19</v>
      </c>
      <c r="L240" s="73">
        <v>20</v>
      </c>
      <c r="M240" s="140">
        <v>20</v>
      </c>
      <c r="N240" s="398">
        <v>20</v>
      </c>
      <c r="O240" s="399">
        <v>17</v>
      </c>
      <c r="P240" s="52"/>
      <c r="Q240" s="52"/>
    </row>
    <row r="241" spans="1:17" ht="12" customHeight="1">
      <c r="A241" s="126" t="s">
        <v>16</v>
      </c>
      <c r="B241" s="127" t="s">
        <v>99</v>
      </c>
      <c r="C241" s="131" t="s">
        <v>24</v>
      </c>
      <c r="D241" s="87">
        <v>2</v>
      </c>
      <c r="E241" s="87">
        <v>4</v>
      </c>
      <c r="F241" s="87">
        <v>4</v>
      </c>
      <c r="G241" s="87">
        <v>4</v>
      </c>
      <c r="H241" s="87">
        <v>4</v>
      </c>
      <c r="I241" s="87">
        <v>4</v>
      </c>
      <c r="J241" s="87">
        <v>5</v>
      </c>
      <c r="K241" s="87">
        <v>5</v>
      </c>
      <c r="L241" s="73">
        <v>4</v>
      </c>
      <c r="M241" s="140">
        <v>3</v>
      </c>
      <c r="N241" s="398">
        <v>3</v>
      </c>
      <c r="O241" s="399">
        <v>1</v>
      </c>
      <c r="P241" s="52"/>
      <c r="Q241" s="52"/>
    </row>
    <row r="242" spans="1:17" ht="12" customHeight="1">
      <c r="A242" s="126" t="s">
        <v>16</v>
      </c>
      <c r="B242" s="127" t="s">
        <v>100</v>
      </c>
      <c r="C242" s="130" t="s">
        <v>20</v>
      </c>
      <c r="D242" s="87">
        <v>75</v>
      </c>
      <c r="E242" s="87">
        <v>84</v>
      </c>
      <c r="F242" s="141">
        <v>67</v>
      </c>
      <c r="G242" s="141">
        <v>65</v>
      </c>
      <c r="H242" s="73">
        <v>63</v>
      </c>
      <c r="I242" s="149">
        <v>67</v>
      </c>
      <c r="J242" s="139">
        <v>61</v>
      </c>
      <c r="K242" s="73">
        <v>58</v>
      </c>
      <c r="L242" s="73">
        <v>53</v>
      </c>
      <c r="M242" s="140">
        <v>52</v>
      </c>
      <c r="N242" s="398">
        <v>54</v>
      </c>
      <c r="O242" s="399">
        <v>54</v>
      </c>
      <c r="P242" s="52"/>
      <c r="Q242" s="52"/>
    </row>
    <row r="243" spans="1:17" ht="12" customHeight="1">
      <c r="A243" s="126" t="s">
        <v>16</v>
      </c>
      <c r="B243" s="127" t="s">
        <v>100</v>
      </c>
      <c r="C243" s="130" t="s">
        <v>21</v>
      </c>
      <c r="D243" s="87">
        <v>45</v>
      </c>
      <c r="E243" s="87">
        <v>51</v>
      </c>
      <c r="F243" s="141">
        <v>41</v>
      </c>
      <c r="G243" s="141">
        <v>38</v>
      </c>
      <c r="H243" s="150">
        <v>36</v>
      </c>
      <c r="I243" s="151">
        <v>36</v>
      </c>
      <c r="J243" s="139">
        <v>33</v>
      </c>
      <c r="K243" s="73">
        <v>33</v>
      </c>
      <c r="L243" s="73">
        <v>32</v>
      </c>
      <c r="M243" s="140">
        <v>31</v>
      </c>
      <c r="N243" s="398">
        <v>31</v>
      </c>
      <c r="O243" s="399">
        <v>30</v>
      </c>
      <c r="P243" s="52"/>
      <c r="Q243" s="52"/>
    </row>
    <row r="244" spans="1:17" ht="12" customHeight="1">
      <c r="A244" s="126" t="s">
        <v>16</v>
      </c>
      <c r="B244" s="127" t="s">
        <v>100</v>
      </c>
      <c r="C244" s="130" t="s">
        <v>24</v>
      </c>
      <c r="D244" s="87">
        <v>30</v>
      </c>
      <c r="E244" s="87">
        <v>33</v>
      </c>
      <c r="F244" s="141">
        <v>26</v>
      </c>
      <c r="G244" s="141">
        <v>27</v>
      </c>
      <c r="H244" s="150">
        <v>27</v>
      </c>
      <c r="I244" s="151">
        <v>31</v>
      </c>
      <c r="J244" s="139">
        <v>28</v>
      </c>
      <c r="K244" s="73">
        <v>25</v>
      </c>
      <c r="L244" s="73">
        <v>21</v>
      </c>
      <c r="M244" s="140">
        <v>21</v>
      </c>
      <c r="N244" s="398">
        <v>23</v>
      </c>
      <c r="O244" s="399">
        <v>24</v>
      </c>
      <c r="P244" s="52"/>
      <c r="Q244" s="52"/>
    </row>
    <row r="245" spans="1:17" ht="12" customHeight="1">
      <c r="A245" s="126" t="s">
        <v>16</v>
      </c>
      <c r="B245" s="127" t="s">
        <v>101</v>
      </c>
      <c r="C245" s="130" t="s">
        <v>20</v>
      </c>
      <c r="D245" s="138" t="s">
        <v>160</v>
      </c>
      <c r="E245" s="138" t="s">
        <v>160</v>
      </c>
      <c r="F245" s="138" t="s">
        <v>160</v>
      </c>
      <c r="G245" s="138" t="s">
        <v>160</v>
      </c>
      <c r="H245" s="138" t="s">
        <v>160</v>
      </c>
      <c r="I245" s="138" t="s">
        <v>160</v>
      </c>
      <c r="J245" s="139">
        <v>21</v>
      </c>
      <c r="K245" s="73">
        <v>24</v>
      </c>
      <c r="L245" s="73">
        <v>36</v>
      </c>
      <c r="M245" s="140">
        <v>41</v>
      </c>
      <c r="N245" s="398">
        <v>42</v>
      </c>
      <c r="O245" s="399">
        <v>45</v>
      </c>
      <c r="P245" s="52"/>
      <c r="Q245" s="52"/>
    </row>
    <row r="246" spans="1:17" ht="12" customHeight="1">
      <c r="A246" s="126" t="s">
        <v>16</v>
      </c>
      <c r="B246" s="127" t="s">
        <v>101</v>
      </c>
      <c r="C246" s="131" t="s">
        <v>21</v>
      </c>
      <c r="D246" s="138" t="s">
        <v>160</v>
      </c>
      <c r="E246" s="138" t="s">
        <v>160</v>
      </c>
      <c r="F246" s="138" t="s">
        <v>160</v>
      </c>
      <c r="G246" s="138" t="s">
        <v>160</v>
      </c>
      <c r="H246" s="138" t="s">
        <v>160</v>
      </c>
      <c r="I246" s="138" t="s">
        <v>160</v>
      </c>
      <c r="J246" s="138">
        <v>16</v>
      </c>
      <c r="K246" s="73">
        <v>17</v>
      </c>
      <c r="L246" s="73">
        <v>26</v>
      </c>
      <c r="M246" s="140">
        <v>30</v>
      </c>
      <c r="N246" s="398">
        <v>31</v>
      </c>
      <c r="O246" s="399">
        <v>33</v>
      </c>
      <c r="P246" s="52"/>
      <c r="Q246" s="52"/>
    </row>
    <row r="247" spans="1:17" ht="12" customHeight="1">
      <c r="A247" s="126" t="s">
        <v>16</v>
      </c>
      <c r="B247" s="127" t="s">
        <v>101</v>
      </c>
      <c r="C247" s="131" t="s">
        <v>24</v>
      </c>
      <c r="D247" s="138" t="s">
        <v>160</v>
      </c>
      <c r="E247" s="138" t="s">
        <v>160</v>
      </c>
      <c r="F247" s="138" t="s">
        <v>160</v>
      </c>
      <c r="G247" s="138" t="s">
        <v>160</v>
      </c>
      <c r="H247" s="138" t="s">
        <v>160</v>
      </c>
      <c r="I247" s="138" t="s">
        <v>160</v>
      </c>
      <c r="J247" s="73">
        <v>37</v>
      </c>
      <c r="K247" s="73">
        <v>41</v>
      </c>
      <c r="L247" s="73">
        <v>10</v>
      </c>
      <c r="M247" s="140">
        <v>11</v>
      </c>
      <c r="N247" s="398">
        <v>11</v>
      </c>
      <c r="O247" s="399">
        <v>12</v>
      </c>
      <c r="P247" s="52"/>
      <c r="Q247" s="52"/>
    </row>
    <row r="248" spans="1:17" ht="12" customHeight="1">
      <c r="A248" s="126" t="s">
        <v>17</v>
      </c>
      <c r="B248" s="127" t="s">
        <v>97</v>
      </c>
      <c r="C248" s="130" t="s">
        <v>20</v>
      </c>
      <c r="D248" s="87">
        <v>290</v>
      </c>
      <c r="E248" s="87">
        <v>201</v>
      </c>
      <c r="F248" s="141">
        <v>172</v>
      </c>
      <c r="G248" s="141">
        <v>179</v>
      </c>
      <c r="H248" s="152">
        <v>200</v>
      </c>
      <c r="I248" s="149">
        <v>235</v>
      </c>
      <c r="J248" s="139">
        <v>232</v>
      </c>
      <c r="K248" s="73">
        <v>242</v>
      </c>
      <c r="L248" s="73">
        <v>223</v>
      </c>
      <c r="M248" s="140">
        <v>210</v>
      </c>
      <c r="N248" s="398">
        <v>214</v>
      </c>
      <c r="O248" s="399">
        <v>171</v>
      </c>
      <c r="P248" s="52"/>
      <c r="Q248" s="52"/>
    </row>
    <row r="249" spans="1:17" ht="12" customHeight="1">
      <c r="A249" s="126" t="s">
        <v>17</v>
      </c>
      <c r="B249" s="127" t="s">
        <v>97</v>
      </c>
      <c r="C249" s="131" t="s">
        <v>21</v>
      </c>
      <c r="D249" s="87">
        <v>13</v>
      </c>
      <c r="E249" s="87">
        <v>10</v>
      </c>
      <c r="F249" s="141">
        <v>9</v>
      </c>
      <c r="G249" s="141">
        <v>13</v>
      </c>
      <c r="H249" s="150">
        <v>10</v>
      </c>
      <c r="I249" s="151">
        <v>9</v>
      </c>
      <c r="J249" s="139">
        <v>9</v>
      </c>
      <c r="K249" s="73">
        <v>9</v>
      </c>
      <c r="L249" s="73">
        <v>9</v>
      </c>
      <c r="M249" s="140">
        <v>6</v>
      </c>
      <c r="N249" s="398">
        <v>6</v>
      </c>
      <c r="O249" s="399">
        <v>6</v>
      </c>
      <c r="P249" s="52"/>
      <c r="Q249" s="52"/>
    </row>
    <row r="250" spans="1:17" ht="12" customHeight="1">
      <c r="A250" s="126" t="s">
        <v>17</v>
      </c>
      <c r="B250" s="127" t="s">
        <v>97</v>
      </c>
      <c r="C250" s="131" t="s">
        <v>24</v>
      </c>
      <c r="D250" s="138">
        <v>277</v>
      </c>
      <c r="E250" s="138">
        <v>191</v>
      </c>
      <c r="F250" s="138">
        <v>163</v>
      </c>
      <c r="G250" s="138">
        <v>166</v>
      </c>
      <c r="H250" s="138">
        <v>190</v>
      </c>
      <c r="I250" s="138">
        <v>226</v>
      </c>
      <c r="J250" s="138">
        <v>223</v>
      </c>
      <c r="K250" s="138">
        <v>233</v>
      </c>
      <c r="L250" s="73">
        <v>214</v>
      </c>
      <c r="M250" s="140">
        <v>204</v>
      </c>
      <c r="N250" s="398">
        <v>208</v>
      </c>
      <c r="O250" s="399">
        <v>165</v>
      </c>
      <c r="P250" s="52"/>
      <c r="Q250" s="52"/>
    </row>
    <row r="251" spans="1:17" ht="12" customHeight="1">
      <c r="A251" s="126" t="s">
        <v>17</v>
      </c>
      <c r="B251" s="127" t="s">
        <v>98</v>
      </c>
      <c r="C251" s="130" t="s">
        <v>20</v>
      </c>
      <c r="D251" s="87">
        <v>66</v>
      </c>
      <c r="E251" s="87">
        <v>63</v>
      </c>
      <c r="F251" s="141">
        <v>59</v>
      </c>
      <c r="G251" s="141">
        <v>64</v>
      </c>
      <c r="H251" s="73">
        <v>67</v>
      </c>
      <c r="I251" s="149">
        <v>64</v>
      </c>
      <c r="J251" s="139">
        <v>51</v>
      </c>
      <c r="K251" s="73">
        <v>51</v>
      </c>
      <c r="L251" s="73">
        <v>48</v>
      </c>
      <c r="M251" s="140">
        <v>46</v>
      </c>
      <c r="N251" s="398">
        <v>46</v>
      </c>
      <c r="O251" s="399">
        <v>47</v>
      </c>
      <c r="P251" s="52"/>
      <c r="Q251" s="52"/>
    </row>
    <row r="252" spans="1:17" ht="12" customHeight="1">
      <c r="A252" s="126" t="s">
        <v>17</v>
      </c>
      <c r="B252" s="127" t="s">
        <v>98</v>
      </c>
      <c r="C252" s="130" t="s">
        <v>21</v>
      </c>
      <c r="D252" s="87">
        <v>40</v>
      </c>
      <c r="E252" s="87">
        <v>44</v>
      </c>
      <c r="F252" s="141">
        <v>41</v>
      </c>
      <c r="G252" s="141">
        <v>42</v>
      </c>
      <c r="H252" s="150">
        <v>43</v>
      </c>
      <c r="I252" s="151">
        <v>45</v>
      </c>
      <c r="J252" s="139">
        <v>35</v>
      </c>
      <c r="K252" s="73">
        <v>35</v>
      </c>
      <c r="L252" s="73">
        <v>34</v>
      </c>
      <c r="M252" s="140">
        <v>34</v>
      </c>
      <c r="N252" s="398">
        <v>33</v>
      </c>
      <c r="O252" s="399">
        <v>32</v>
      </c>
      <c r="P252" s="52"/>
      <c r="Q252" s="52"/>
    </row>
    <row r="253" spans="1:17" ht="12" customHeight="1">
      <c r="A253" s="126" t="s">
        <v>17</v>
      </c>
      <c r="B253" s="127" t="s">
        <v>98</v>
      </c>
      <c r="C253" s="130" t="s">
        <v>24</v>
      </c>
      <c r="D253" s="87">
        <f t="shared" ref="D253:K253" si="16">D251-D252</f>
        <v>26</v>
      </c>
      <c r="E253" s="87">
        <f t="shared" si="16"/>
        <v>19</v>
      </c>
      <c r="F253" s="87">
        <f t="shared" si="16"/>
        <v>18</v>
      </c>
      <c r="G253" s="87">
        <f t="shared" si="16"/>
        <v>22</v>
      </c>
      <c r="H253" s="87">
        <f t="shared" si="16"/>
        <v>24</v>
      </c>
      <c r="I253" s="87">
        <f t="shared" si="16"/>
        <v>19</v>
      </c>
      <c r="J253" s="87">
        <f t="shared" si="16"/>
        <v>16</v>
      </c>
      <c r="K253" s="87">
        <f t="shared" si="16"/>
        <v>16</v>
      </c>
      <c r="L253" s="73">
        <v>14</v>
      </c>
      <c r="M253" s="140">
        <v>12</v>
      </c>
      <c r="N253" s="398">
        <v>13</v>
      </c>
      <c r="O253" s="399">
        <v>15</v>
      </c>
      <c r="P253" s="52"/>
      <c r="Q253" s="52"/>
    </row>
    <row r="254" spans="1:17" ht="12" customHeight="1">
      <c r="A254" s="126" t="s">
        <v>17</v>
      </c>
      <c r="B254" s="127" t="s">
        <v>99</v>
      </c>
      <c r="C254" s="130" t="s">
        <v>20</v>
      </c>
      <c r="D254" s="87">
        <v>36</v>
      </c>
      <c r="E254" s="87">
        <v>28</v>
      </c>
      <c r="F254" s="141">
        <v>28</v>
      </c>
      <c r="G254" s="141">
        <v>27</v>
      </c>
      <c r="H254" s="73">
        <v>26</v>
      </c>
      <c r="I254" s="149">
        <v>23</v>
      </c>
      <c r="J254" s="139">
        <v>25</v>
      </c>
      <c r="K254" s="73">
        <v>24</v>
      </c>
      <c r="L254" s="73">
        <v>24</v>
      </c>
      <c r="M254" s="140">
        <v>24</v>
      </c>
      <c r="N254" s="398">
        <v>24</v>
      </c>
      <c r="O254" s="399">
        <v>23</v>
      </c>
      <c r="P254" s="52"/>
      <c r="Q254" s="52"/>
    </row>
    <row r="255" spans="1:17" ht="12" customHeight="1">
      <c r="A255" s="126" t="s">
        <v>17</v>
      </c>
      <c r="B255" s="127" t="s">
        <v>99</v>
      </c>
      <c r="C255" s="131" t="s">
        <v>21</v>
      </c>
      <c r="D255" s="87">
        <v>25</v>
      </c>
      <c r="E255" s="87">
        <v>22</v>
      </c>
      <c r="F255" s="141">
        <v>17</v>
      </c>
      <c r="G255" s="141">
        <v>18</v>
      </c>
      <c r="H255" s="150">
        <v>17</v>
      </c>
      <c r="I255" s="151">
        <v>16</v>
      </c>
      <c r="J255" s="139">
        <v>16</v>
      </c>
      <c r="K255" s="73">
        <v>15</v>
      </c>
      <c r="L255" s="73">
        <v>16</v>
      </c>
      <c r="M255" s="140">
        <v>16</v>
      </c>
      <c r="N255" s="398">
        <v>16</v>
      </c>
      <c r="O255" s="399">
        <v>15</v>
      </c>
      <c r="P255" s="52"/>
      <c r="Q255" s="52"/>
    </row>
    <row r="256" spans="1:17" ht="12" customHeight="1">
      <c r="A256" s="126" t="s">
        <v>17</v>
      </c>
      <c r="B256" s="127" t="s">
        <v>99</v>
      </c>
      <c r="C256" s="131" t="s">
        <v>24</v>
      </c>
      <c r="D256" s="87">
        <v>11</v>
      </c>
      <c r="E256" s="87">
        <v>6</v>
      </c>
      <c r="F256" s="87">
        <v>11</v>
      </c>
      <c r="G256" s="87">
        <v>9</v>
      </c>
      <c r="H256" s="87">
        <v>9</v>
      </c>
      <c r="I256" s="87">
        <v>7</v>
      </c>
      <c r="J256" s="87">
        <v>9</v>
      </c>
      <c r="K256" s="87">
        <v>9</v>
      </c>
      <c r="L256" s="73">
        <v>8</v>
      </c>
      <c r="M256" s="140">
        <v>8</v>
      </c>
      <c r="N256" s="398">
        <v>8</v>
      </c>
      <c r="O256" s="399">
        <v>8</v>
      </c>
      <c r="P256" s="52"/>
      <c r="Q256" s="52"/>
    </row>
    <row r="257" spans="1:17" ht="12" customHeight="1">
      <c r="A257" s="126" t="s">
        <v>17</v>
      </c>
      <c r="B257" s="127" t="s">
        <v>100</v>
      </c>
      <c r="C257" s="130" t="s">
        <v>20</v>
      </c>
      <c r="D257" s="87">
        <v>35</v>
      </c>
      <c r="E257" s="87">
        <v>29</v>
      </c>
      <c r="F257" s="141">
        <v>27</v>
      </c>
      <c r="G257" s="141">
        <v>26</v>
      </c>
      <c r="H257" s="73">
        <v>26</v>
      </c>
      <c r="I257" s="149">
        <v>27</v>
      </c>
      <c r="J257" s="139">
        <v>26</v>
      </c>
      <c r="K257" s="73">
        <v>24</v>
      </c>
      <c r="L257" s="73">
        <v>26</v>
      </c>
      <c r="M257" s="140">
        <v>27</v>
      </c>
      <c r="N257" s="398">
        <v>26</v>
      </c>
      <c r="O257" s="399">
        <v>27</v>
      </c>
      <c r="P257" s="52"/>
      <c r="Q257" s="52"/>
    </row>
    <row r="258" spans="1:17" ht="12" customHeight="1">
      <c r="A258" s="126" t="s">
        <v>17</v>
      </c>
      <c r="B258" s="127" t="s">
        <v>100</v>
      </c>
      <c r="C258" s="130" t="s">
        <v>21</v>
      </c>
      <c r="D258" s="87">
        <v>31</v>
      </c>
      <c r="E258" s="87">
        <v>25</v>
      </c>
      <c r="F258" s="141">
        <v>22</v>
      </c>
      <c r="G258" s="141">
        <v>22</v>
      </c>
      <c r="H258" s="150">
        <v>22</v>
      </c>
      <c r="I258" s="151">
        <v>23</v>
      </c>
      <c r="J258" s="139">
        <v>22</v>
      </c>
      <c r="K258" s="73">
        <v>22</v>
      </c>
      <c r="L258" s="73">
        <v>23</v>
      </c>
      <c r="M258" s="140">
        <v>23</v>
      </c>
      <c r="N258" s="398">
        <v>23</v>
      </c>
      <c r="O258" s="399">
        <v>23</v>
      </c>
      <c r="P258" s="52"/>
      <c r="Q258" s="52"/>
    </row>
    <row r="259" spans="1:17" ht="12" customHeight="1">
      <c r="A259" s="126" t="s">
        <v>17</v>
      </c>
      <c r="B259" s="127" t="s">
        <v>100</v>
      </c>
      <c r="C259" s="130" t="s">
        <v>24</v>
      </c>
      <c r="D259" s="87">
        <v>4</v>
      </c>
      <c r="E259" s="87">
        <v>4</v>
      </c>
      <c r="F259" s="141">
        <v>5</v>
      </c>
      <c r="G259" s="141">
        <v>4</v>
      </c>
      <c r="H259" s="150">
        <v>4</v>
      </c>
      <c r="I259" s="151">
        <v>4</v>
      </c>
      <c r="J259" s="139">
        <v>4</v>
      </c>
      <c r="K259" s="73">
        <v>2</v>
      </c>
      <c r="L259" s="73">
        <v>3</v>
      </c>
      <c r="M259" s="140">
        <v>4</v>
      </c>
      <c r="N259" s="398">
        <v>3</v>
      </c>
      <c r="O259" s="399">
        <v>4</v>
      </c>
      <c r="P259" s="52"/>
      <c r="Q259" s="52"/>
    </row>
    <row r="260" spans="1:17" ht="12" customHeight="1">
      <c r="A260" s="126" t="s">
        <v>17</v>
      </c>
      <c r="B260" s="127" t="s">
        <v>101</v>
      </c>
      <c r="C260" s="130" t="s">
        <v>20</v>
      </c>
      <c r="D260" s="138" t="s">
        <v>160</v>
      </c>
      <c r="E260" s="138" t="s">
        <v>160</v>
      </c>
      <c r="F260" s="138" t="s">
        <v>160</v>
      </c>
      <c r="G260" s="138" t="s">
        <v>160</v>
      </c>
      <c r="H260" s="138" t="s">
        <v>160</v>
      </c>
      <c r="I260" s="138" t="s">
        <v>160</v>
      </c>
      <c r="J260" s="139">
        <v>16</v>
      </c>
      <c r="K260" s="73">
        <v>17</v>
      </c>
      <c r="L260" s="73">
        <v>21</v>
      </c>
      <c r="M260" s="140">
        <v>23</v>
      </c>
      <c r="N260" s="398">
        <v>26</v>
      </c>
      <c r="O260" s="399">
        <v>27</v>
      </c>
      <c r="P260" s="52"/>
      <c r="Q260" s="52"/>
    </row>
    <row r="261" spans="1:17" ht="12" customHeight="1">
      <c r="A261" s="126" t="s">
        <v>17</v>
      </c>
      <c r="B261" s="127" t="s">
        <v>101</v>
      </c>
      <c r="C261" s="131" t="s">
        <v>21</v>
      </c>
      <c r="D261" s="138" t="s">
        <v>160</v>
      </c>
      <c r="E261" s="138" t="s">
        <v>160</v>
      </c>
      <c r="F261" s="138" t="s">
        <v>160</v>
      </c>
      <c r="G261" s="138" t="s">
        <v>160</v>
      </c>
      <c r="H261" s="138" t="s">
        <v>160</v>
      </c>
      <c r="I261" s="138" t="s">
        <v>160</v>
      </c>
      <c r="J261" s="138">
        <v>11</v>
      </c>
      <c r="K261" s="73">
        <v>12</v>
      </c>
      <c r="L261" s="73">
        <v>14</v>
      </c>
      <c r="M261" s="140">
        <v>14</v>
      </c>
      <c r="N261" s="398">
        <v>15</v>
      </c>
      <c r="O261" s="399">
        <v>16</v>
      </c>
      <c r="P261" s="52"/>
      <c r="Q261" s="52"/>
    </row>
    <row r="262" spans="1:17" ht="12" customHeight="1">
      <c r="A262" s="126" t="s">
        <v>17</v>
      </c>
      <c r="B262" s="127" t="s">
        <v>101</v>
      </c>
      <c r="C262" s="131" t="s">
        <v>24</v>
      </c>
      <c r="D262" s="138" t="s">
        <v>160</v>
      </c>
      <c r="E262" s="138" t="s">
        <v>160</v>
      </c>
      <c r="F262" s="138" t="s">
        <v>160</v>
      </c>
      <c r="G262" s="138" t="s">
        <v>160</v>
      </c>
      <c r="H262" s="138" t="s">
        <v>160</v>
      </c>
      <c r="I262" s="138" t="s">
        <v>160</v>
      </c>
      <c r="J262" s="73">
        <v>27</v>
      </c>
      <c r="K262" s="73">
        <v>29</v>
      </c>
      <c r="L262" s="73">
        <v>7</v>
      </c>
      <c r="M262" s="140">
        <v>9</v>
      </c>
      <c r="N262" s="398">
        <v>11</v>
      </c>
      <c r="O262" s="399">
        <v>11</v>
      </c>
      <c r="P262" s="52"/>
      <c r="Q262" s="52"/>
    </row>
    <row r="263" spans="1:17" ht="24" customHeight="1">
      <c r="A263" s="49" t="s">
        <v>102</v>
      </c>
    </row>
    <row r="264" spans="1:17">
      <c r="A264" s="112" t="s">
        <v>33</v>
      </c>
    </row>
  </sheetData>
  <autoFilter ref="A7:O264"/>
  <sortState ref="A8:Q262">
    <sortCondition ref="A8:A262"/>
    <sortCondition descending="1" ref="B8:B262"/>
    <sortCondition ref="C8:C262"/>
  </sortState>
  <mergeCells count="14">
    <mergeCell ref="N5:N6"/>
    <mergeCell ref="O5:O6"/>
    <mergeCell ref="A5:C5"/>
    <mergeCell ref="B6:C6"/>
    <mergeCell ref="D5:D6"/>
    <mergeCell ref="E5:E6"/>
    <mergeCell ref="F5:F6"/>
    <mergeCell ref="G5:G6"/>
    <mergeCell ref="L5:L6"/>
    <mergeCell ref="M5:M6"/>
    <mergeCell ref="H5:H6"/>
    <mergeCell ref="I5:I6"/>
    <mergeCell ref="J5:J6"/>
    <mergeCell ref="K5:K6"/>
  </mergeCells>
  <pageMargins left="0.7" right="0.7" top="0.75" bottom="0.75" header="0.3" footer="0.3"/>
  <pageSetup paperSize="9" orientation="portrait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5"/>
  <sheetViews>
    <sheetView zoomScaleNormal="100" workbookViewId="0">
      <pane xSplit="3" ySplit="5" topLeftCell="J6" activePane="bottomRight" state="frozen"/>
      <selection pane="topRight" activeCell="D1" sqref="D1"/>
      <selection pane="bottomLeft" activeCell="A6" sqref="A6"/>
      <selection pane="bottomRight"/>
    </sheetView>
  </sheetViews>
  <sheetFormatPr defaultColWidth="9.140625" defaultRowHeight="12"/>
  <cols>
    <col min="1" max="1" width="22.28515625" style="52" customWidth="1"/>
    <col min="2" max="2" width="92.7109375" style="52" customWidth="1"/>
    <col min="3" max="3" width="4.7109375" style="49" customWidth="1"/>
    <col min="4" max="12" width="10.85546875" style="51" customWidth="1"/>
    <col min="13" max="13" width="10.85546875" style="49" customWidth="1"/>
    <col min="14" max="15" width="10.7109375" style="49" customWidth="1"/>
    <col min="16" max="16384" width="9.140625" style="49"/>
  </cols>
  <sheetData>
    <row r="1" spans="1:15" s="58" customFormat="1" ht="14.25">
      <c r="A1" s="153" t="s">
        <v>103</v>
      </c>
      <c r="B1" s="153"/>
      <c r="D1" s="59"/>
      <c r="E1" s="59"/>
      <c r="F1" s="59"/>
      <c r="G1" s="59"/>
      <c r="H1" s="59"/>
      <c r="I1" s="59"/>
      <c r="J1" s="59"/>
      <c r="K1" s="59"/>
      <c r="L1" s="59"/>
    </row>
    <row r="2" spans="1:15" s="59" customFormat="1" ht="14.25">
      <c r="A2" s="305" t="s">
        <v>84</v>
      </c>
      <c r="B2" s="298"/>
    </row>
    <row r="3" spans="1:15" ht="78.75" customHeight="1">
      <c r="A3" s="439" t="s">
        <v>54</v>
      </c>
      <c r="B3" s="440"/>
      <c r="C3" s="440"/>
      <c r="D3" s="441">
        <v>2007</v>
      </c>
      <c r="E3" s="441">
        <v>2009</v>
      </c>
      <c r="F3" s="441">
        <v>2011</v>
      </c>
      <c r="G3" s="441">
        <v>2012</v>
      </c>
      <c r="H3" s="441">
        <v>2013</v>
      </c>
      <c r="I3" s="441">
        <v>2014</v>
      </c>
      <c r="J3" s="441">
        <v>2015</v>
      </c>
      <c r="K3" s="441">
        <v>2016</v>
      </c>
      <c r="L3" s="441">
        <v>2017</v>
      </c>
      <c r="M3" s="443">
        <v>2018</v>
      </c>
      <c r="N3" s="441">
        <v>2019</v>
      </c>
      <c r="O3" s="442">
        <v>2020</v>
      </c>
    </row>
    <row r="4" spans="1:15" s="51" customFormat="1" ht="38.25" customHeight="1">
      <c r="A4" s="306" t="s">
        <v>138</v>
      </c>
      <c r="B4" s="441" t="s">
        <v>145</v>
      </c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3"/>
      <c r="N4" s="441"/>
      <c r="O4" s="442"/>
    </row>
    <row r="5" spans="1:15" s="51" customFormat="1">
      <c r="A5" s="156">
        <v>1</v>
      </c>
      <c r="B5" s="157">
        <v>2</v>
      </c>
      <c r="C5" s="157">
        <v>3</v>
      </c>
      <c r="D5" s="157">
        <v>4</v>
      </c>
      <c r="E5" s="157">
        <v>5</v>
      </c>
      <c r="F5" s="157">
        <v>6</v>
      </c>
      <c r="G5" s="157">
        <v>7</v>
      </c>
      <c r="H5" s="157">
        <v>8</v>
      </c>
      <c r="I5" s="157">
        <v>9</v>
      </c>
      <c r="J5" s="157">
        <v>10</v>
      </c>
      <c r="K5" s="157">
        <v>11</v>
      </c>
      <c r="L5" s="157">
        <v>12</v>
      </c>
      <c r="M5" s="158">
        <v>13</v>
      </c>
      <c r="N5" s="332">
        <v>14</v>
      </c>
      <c r="O5" s="333">
        <v>15</v>
      </c>
    </row>
    <row r="6" spans="1:15">
      <c r="A6" s="123" t="s">
        <v>52</v>
      </c>
      <c r="B6" s="163" t="s">
        <v>55</v>
      </c>
      <c r="C6" s="170" t="s">
        <v>20</v>
      </c>
      <c r="D6" s="351">
        <v>30322</v>
      </c>
      <c r="E6" s="351">
        <v>27684</v>
      </c>
      <c r="F6" s="351">
        <v>23120</v>
      </c>
      <c r="G6" s="351">
        <v>23261</v>
      </c>
      <c r="H6" s="351">
        <v>21956</v>
      </c>
      <c r="I6" s="351">
        <v>21653</v>
      </c>
      <c r="J6" s="352">
        <v>25782</v>
      </c>
      <c r="K6" s="352">
        <v>25789</v>
      </c>
      <c r="L6" s="352">
        <v>25698</v>
      </c>
      <c r="M6" s="353">
        <v>25295</v>
      </c>
      <c r="N6" s="384">
        <v>24288</v>
      </c>
      <c r="O6" s="385">
        <v>9750</v>
      </c>
    </row>
    <row r="7" spans="1:15">
      <c r="A7" s="124" t="s">
        <v>52</v>
      </c>
      <c r="B7" s="164" t="s">
        <v>55</v>
      </c>
      <c r="C7" s="170" t="s">
        <v>21</v>
      </c>
      <c r="D7" s="354">
        <v>17251</v>
      </c>
      <c r="E7" s="354">
        <v>15336</v>
      </c>
      <c r="F7" s="354">
        <v>12175</v>
      </c>
      <c r="G7" s="354">
        <v>12098</v>
      </c>
      <c r="H7" s="354">
        <v>11269</v>
      </c>
      <c r="I7" s="354">
        <v>11217</v>
      </c>
      <c r="J7" s="354">
        <v>11997</v>
      </c>
      <c r="K7" s="354">
        <v>11469</v>
      </c>
      <c r="L7" s="355">
        <v>11801</v>
      </c>
      <c r="M7" s="355">
        <v>11817</v>
      </c>
      <c r="N7" s="386">
        <v>11197</v>
      </c>
      <c r="O7" s="387">
        <v>4940</v>
      </c>
    </row>
    <row r="8" spans="1:15">
      <c r="A8" s="124" t="s">
        <v>52</v>
      </c>
      <c r="B8" s="164" t="s">
        <v>55</v>
      </c>
      <c r="C8" s="170" t="s">
        <v>24</v>
      </c>
      <c r="D8" s="354">
        <v>13071</v>
      </c>
      <c r="E8" s="354">
        <v>12348</v>
      </c>
      <c r="F8" s="354">
        <v>10945</v>
      </c>
      <c r="G8" s="354">
        <v>11163</v>
      </c>
      <c r="H8" s="354">
        <v>10687</v>
      </c>
      <c r="I8" s="354">
        <v>10436</v>
      </c>
      <c r="J8" s="354">
        <v>13785</v>
      </c>
      <c r="K8" s="354">
        <v>14320</v>
      </c>
      <c r="L8" s="355">
        <v>13897</v>
      </c>
      <c r="M8" s="355">
        <v>13478</v>
      </c>
      <c r="N8" s="386">
        <v>13091</v>
      </c>
      <c r="O8" s="387">
        <v>4810</v>
      </c>
    </row>
    <row r="9" spans="1:15">
      <c r="A9" s="124" t="s">
        <v>52</v>
      </c>
      <c r="B9" s="164" t="s">
        <v>146</v>
      </c>
      <c r="C9" s="170" t="s">
        <v>20</v>
      </c>
      <c r="D9" s="356">
        <v>4183143</v>
      </c>
      <c r="E9" s="354">
        <v>3509700</v>
      </c>
      <c r="F9" s="356">
        <v>3344127</v>
      </c>
      <c r="G9" s="356">
        <v>3166502</v>
      </c>
      <c r="H9" s="356">
        <v>2132521</v>
      </c>
      <c r="I9" s="357">
        <v>1984941</v>
      </c>
      <c r="J9" s="357">
        <v>3055678</v>
      </c>
      <c r="K9" s="357">
        <v>3311568</v>
      </c>
      <c r="L9" s="357">
        <v>3444749</v>
      </c>
      <c r="M9" s="355">
        <v>3647637</v>
      </c>
      <c r="N9" s="386">
        <v>3297347</v>
      </c>
      <c r="O9" s="387">
        <v>694051</v>
      </c>
    </row>
    <row r="10" spans="1:15">
      <c r="A10" s="124" t="s">
        <v>52</v>
      </c>
      <c r="B10" s="164" t="s">
        <v>146</v>
      </c>
      <c r="C10" s="170" t="s">
        <v>21</v>
      </c>
      <c r="D10" s="356">
        <v>2737263</v>
      </c>
      <c r="E10" s="354">
        <v>2207103</v>
      </c>
      <c r="F10" s="356">
        <v>2188940</v>
      </c>
      <c r="G10" s="356">
        <v>1957985</v>
      </c>
      <c r="H10" s="356">
        <v>1217024</v>
      </c>
      <c r="I10" s="357">
        <v>1112865</v>
      </c>
      <c r="J10" s="357">
        <v>1665705</v>
      </c>
      <c r="K10" s="357">
        <v>1876049</v>
      </c>
      <c r="L10" s="355">
        <v>1947961</v>
      </c>
      <c r="M10" s="355">
        <v>1998433</v>
      </c>
      <c r="N10" s="386">
        <v>1847031</v>
      </c>
      <c r="O10" s="387">
        <v>435488</v>
      </c>
    </row>
    <row r="11" spans="1:15">
      <c r="A11" s="124" t="s">
        <v>52</v>
      </c>
      <c r="B11" s="164" t="s">
        <v>146</v>
      </c>
      <c r="C11" s="170" t="s">
        <v>24</v>
      </c>
      <c r="D11" s="356">
        <v>1445880</v>
      </c>
      <c r="E11" s="354">
        <v>1302597</v>
      </c>
      <c r="F11" s="356">
        <v>1155187</v>
      </c>
      <c r="G11" s="356">
        <v>1208517</v>
      </c>
      <c r="H11" s="356">
        <v>915497</v>
      </c>
      <c r="I11" s="357">
        <v>872076</v>
      </c>
      <c r="J11" s="357">
        <v>1389973</v>
      </c>
      <c r="K11" s="357">
        <v>1435519</v>
      </c>
      <c r="L11" s="355">
        <v>1496788</v>
      </c>
      <c r="M11" s="355">
        <v>1649204</v>
      </c>
      <c r="N11" s="386">
        <v>1450316</v>
      </c>
      <c r="O11" s="387">
        <v>258563</v>
      </c>
    </row>
    <row r="12" spans="1:15">
      <c r="A12" s="124" t="s">
        <v>52</v>
      </c>
      <c r="B12" s="164" t="s">
        <v>112</v>
      </c>
      <c r="C12" s="170" t="s">
        <v>20</v>
      </c>
      <c r="D12" s="354">
        <v>35082</v>
      </c>
      <c r="E12" s="354">
        <v>34866</v>
      </c>
      <c r="F12" s="354">
        <v>34631</v>
      </c>
      <c r="G12" s="356">
        <v>37859</v>
      </c>
      <c r="H12" s="356">
        <v>39790</v>
      </c>
      <c r="I12" s="356">
        <v>42747</v>
      </c>
      <c r="J12" s="357">
        <v>35783</v>
      </c>
      <c r="K12" s="357">
        <v>35623</v>
      </c>
      <c r="L12" s="357">
        <v>38471</v>
      </c>
      <c r="M12" s="355">
        <v>38682</v>
      </c>
      <c r="N12" s="388">
        <v>37284</v>
      </c>
      <c r="O12" s="389">
        <v>14943</v>
      </c>
    </row>
    <row r="13" spans="1:15">
      <c r="A13" s="124" t="s">
        <v>52</v>
      </c>
      <c r="B13" s="164" t="s">
        <v>112</v>
      </c>
      <c r="C13" s="170" t="s">
        <v>21</v>
      </c>
      <c r="D13" s="354">
        <v>24688</v>
      </c>
      <c r="E13" s="354">
        <v>23281</v>
      </c>
      <c r="F13" s="354">
        <v>23515</v>
      </c>
      <c r="G13" s="356">
        <v>25200</v>
      </c>
      <c r="H13" s="356">
        <v>25350</v>
      </c>
      <c r="I13" s="356">
        <v>27775</v>
      </c>
      <c r="J13" s="354">
        <v>23321</v>
      </c>
      <c r="K13" s="354">
        <v>23213</v>
      </c>
      <c r="L13" s="358">
        <v>25449</v>
      </c>
      <c r="M13" s="355">
        <v>26309</v>
      </c>
      <c r="N13" s="386">
        <v>25204</v>
      </c>
      <c r="O13" s="387">
        <v>10254</v>
      </c>
    </row>
    <row r="14" spans="1:15">
      <c r="A14" s="124" t="s">
        <v>52</v>
      </c>
      <c r="B14" s="164" t="s">
        <v>113</v>
      </c>
      <c r="C14" s="170" t="s">
        <v>24</v>
      </c>
      <c r="D14" s="354">
        <v>10394</v>
      </c>
      <c r="E14" s="354">
        <v>11585</v>
      </c>
      <c r="F14" s="354">
        <v>11116</v>
      </c>
      <c r="G14" s="356">
        <v>12659</v>
      </c>
      <c r="H14" s="356">
        <v>14440</v>
      </c>
      <c r="I14" s="356">
        <v>14972</v>
      </c>
      <c r="J14" s="354">
        <v>12462</v>
      </c>
      <c r="K14" s="354">
        <v>12410</v>
      </c>
      <c r="L14" s="358">
        <v>13022</v>
      </c>
      <c r="M14" s="355">
        <v>12373</v>
      </c>
      <c r="N14" s="386">
        <v>12080</v>
      </c>
      <c r="O14" s="387">
        <v>4689</v>
      </c>
    </row>
    <row r="15" spans="1:15">
      <c r="A15" s="124" t="s">
        <v>52</v>
      </c>
      <c r="B15" s="164" t="s">
        <v>147</v>
      </c>
      <c r="C15" s="170" t="s">
        <v>20</v>
      </c>
      <c r="D15" s="356">
        <v>1774873</v>
      </c>
      <c r="E15" s="354">
        <v>1852912</v>
      </c>
      <c r="F15" s="356">
        <v>1666442</v>
      </c>
      <c r="G15" s="356">
        <v>1815345</v>
      </c>
      <c r="H15" s="356">
        <v>1765852</v>
      </c>
      <c r="I15" s="356">
        <v>1903638</v>
      </c>
      <c r="J15" s="354">
        <v>1869166</v>
      </c>
      <c r="K15" s="354">
        <v>2008116</v>
      </c>
      <c r="L15" s="358">
        <v>1977538</v>
      </c>
      <c r="M15" s="355">
        <v>2049617</v>
      </c>
      <c r="N15" s="386">
        <v>2021809</v>
      </c>
      <c r="O15" s="387">
        <v>1011336</v>
      </c>
    </row>
    <row r="16" spans="1:15">
      <c r="A16" s="124" t="s">
        <v>52</v>
      </c>
      <c r="B16" s="164" t="s">
        <v>147</v>
      </c>
      <c r="C16" s="170" t="s">
        <v>21</v>
      </c>
      <c r="D16" s="356">
        <v>1374193</v>
      </c>
      <c r="E16" s="354">
        <v>1459254</v>
      </c>
      <c r="F16" s="356">
        <v>1299186</v>
      </c>
      <c r="G16" s="354">
        <v>1384739</v>
      </c>
      <c r="H16" s="354">
        <v>1329576</v>
      </c>
      <c r="I16" s="354">
        <v>1429500</v>
      </c>
      <c r="J16" s="354">
        <v>1421888</v>
      </c>
      <c r="K16" s="354">
        <v>1549485</v>
      </c>
      <c r="L16" s="358">
        <v>1519079</v>
      </c>
      <c r="M16" s="355">
        <v>1573160</v>
      </c>
      <c r="N16" s="386">
        <v>1585063</v>
      </c>
      <c r="O16" s="387">
        <v>853717</v>
      </c>
    </row>
    <row r="17" spans="1:15">
      <c r="A17" s="124" t="s">
        <v>52</v>
      </c>
      <c r="B17" s="164" t="s">
        <v>147</v>
      </c>
      <c r="C17" s="170" t="s">
        <v>24</v>
      </c>
      <c r="D17" s="356">
        <v>400680</v>
      </c>
      <c r="E17" s="354">
        <v>393658</v>
      </c>
      <c r="F17" s="356">
        <v>367256</v>
      </c>
      <c r="G17" s="354">
        <v>430606</v>
      </c>
      <c r="H17" s="354">
        <v>436276</v>
      </c>
      <c r="I17" s="354">
        <v>474138</v>
      </c>
      <c r="J17" s="354">
        <v>447278</v>
      </c>
      <c r="K17" s="354">
        <v>458631</v>
      </c>
      <c r="L17" s="358">
        <v>458459</v>
      </c>
      <c r="M17" s="355">
        <v>476457</v>
      </c>
      <c r="N17" s="386">
        <v>436746</v>
      </c>
      <c r="O17" s="387">
        <v>157619</v>
      </c>
    </row>
    <row r="18" spans="1:15">
      <c r="A18" s="124" t="s">
        <v>52</v>
      </c>
      <c r="B18" s="165" t="s">
        <v>57</v>
      </c>
      <c r="C18" s="170" t="s">
        <v>20</v>
      </c>
      <c r="D18" s="354">
        <v>16441</v>
      </c>
      <c r="E18" s="354">
        <v>16467</v>
      </c>
      <c r="F18" s="354">
        <v>14747</v>
      </c>
      <c r="G18" s="354">
        <v>14703</v>
      </c>
      <c r="H18" s="354">
        <v>14722</v>
      </c>
      <c r="I18" s="354">
        <v>15646</v>
      </c>
      <c r="J18" s="354">
        <v>15503</v>
      </c>
      <c r="K18" s="354">
        <v>15526</v>
      </c>
      <c r="L18" s="357">
        <v>15149</v>
      </c>
      <c r="M18" s="355">
        <v>14520</v>
      </c>
      <c r="N18" s="388">
        <v>13192</v>
      </c>
      <c r="O18" s="389">
        <v>6870</v>
      </c>
    </row>
    <row r="19" spans="1:15">
      <c r="A19" s="124" t="s">
        <v>52</v>
      </c>
      <c r="B19" s="165" t="s">
        <v>57</v>
      </c>
      <c r="C19" s="170" t="s">
        <v>21</v>
      </c>
      <c r="D19" s="354">
        <v>11771</v>
      </c>
      <c r="E19" s="354">
        <v>11787</v>
      </c>
      <c r="F19" s="354">
        <v>10031</v>
      </c>
      <c r="G19" s="354">
        <v>10234</v>
      </c>
      <c r="H19" s="354">
        <v>10107</v>
      </c>
      <c r="I19" s="354">
        <v>10900</v>
      </c>
      <c r="J19" s="354">
        <v>10758</v>
      </c>
      <c r="K19" s="354">
        <v>10788</v>
      </c>
      <c r="L19" s="355">
        <v>10331</v>
      </c>
      <c r="M19" s="355">
        <v>9947</v>
      </c>
      <c r="N19" s="386">
        <v>9326</v>
      </c>
      <c r="O19" s="387">
        <v>4980</v>
      </c>
    </row>
    <row r="20" spans="1:15">
      <c r="A20" s="124" t="s">
        <v>52</v>
      </c>
      <c r="B20" s="165" t="s">
        <v>57</v>
      </c>
      <c r="C20" s="170" t="s">
        <v>24</v>
      </c>
      <c r="D20" s="354">
        <v>4670</v>
      </c>
      <c r="E20" s="354">
        <v>4680</v>
      </c>
      <c r="F20" s="354">
        <v>4716</v>
      </c>
      <c r="G20" s="354">
        <v>4469</v>
      </c>
      <c r="H20" s="354">
        <v>4615</v>
      </c>
      <c r="I20" s="354">
        <v>4746</v>
      </c>
      <c r="J20" s="354">
        <v>4745</v>
      </c>
      <c r="K20" s="354">
        <v>4738</v>
      </c>
      <c r="L20" s="355">
        <v>4818</v>
      </c>
      <c r="M20" s="355">
        <v>4573</v>
      </c>
      <c r="N20" s="386">
        <v>3866</v>
      </c>
      <c r="O20" s="387">
        <v>1890</v>
      </c>
    </row>
    <row r="21" spans="1:15">
      <c r="A21" s="124" t="s">
        <v>52</v>
      </c>
      <c r="B21" s="165" t="s">
        <v>148</v>
      </c>
      <c r="C21" s="170" t="s">
        <v>20</v>
      </c>
      <c r="D21" s="356">
        <v>3265586</v>
      </c>
      <c r="E21" s="354">
        <v>3713170</v>
      </c>
      <c r="F21" s="356">
        <v>3144098</v>
      </c>
      <c r="G21" s="356">
        <v>2873924</v>
      </c>
      <c r="H21" s="356">
        <v>2896972</v>
      </c>
      <c r="I21" s="356">
        <v>3171596</v>
      </c>
      <c r="J21" s="354">
        <v>3178107</v>
      </c>
      <c r="K21" s="354">
        <v>3196153</v>
      </c>
      <c r="L21" s="357">
        <v>3110132</v>
      </c>
      <c r="M21" s="355">
        <v>3953877</v>
      </c>
      <c r="N21" s="386">
        <v>2658227</v>
      </c>
      <c r="O21" s="387">
        <v>1457758</v>
      </c>
    </row>
    <row r="22" spans="1:15">
      <c r="A22" s="124" t="s">
        <v>52</v>
      </c>
      <c r="B22" s="165" t="s">
        <v>148</v>
      </c>
      <c r="C22" s="170" t="s">
        <v>21</v>
      </c>
      <c r="D22" s="356">
        <v>2723078</v>
      </c>
      <c r="E22" s="354">
        <v>3125203</v>
      </c>
      <c r="F22" s="356">
        <v>2651551</v>
      </c>
      <c r="G22" s="356">
        <v>2383524</v>
      </c>
      <c r="H22" s="356">
        <v>2397980</v>
      </c>
      <c r="I22" s="356">
        <v>2657306</v>
      </c>
      <c r="J22" s="354">
        <v>2620635</v>
      </c>
      <c r="K22" s="354">
        <v>2635389</v>
      </c>
      <c r="L22" s="355">
        <v>2559994</v>
      </c>
      <c r="M22" s="355">
        <v>3430090</v>
      </c>
      <c r="N22" s="386">
        <v>2191927</v>
      </c>
      <c r="O22" s="387">
        <v>1269367</v>
      </c>
    </row>
    <row r="23" spans="1:15">
      <c r="A23" s="124" t="s">
        <v>52</v>
      </c>
      <c r="B23" s="165" t="s">
        <v>148</v>
      </c>
      <c r="C23" s="170" t="s">
        <v>24</v>
      </c>
      <c r="D23" s="356">
        <v>542508</v>
      </c>
      <c r="E23" s="354">
        <v>587967</v>
      </c>
      <c r="F23" s="356">
        <v>492547</v>
      </c>
      <c r="G23" s="356">
        <v>490400</v>
      </c>
      <c r="H23" s="356">
        <v>498992</v>
      </c>
      <c r="I23" s="354">
        <v>514290</v>
      </c>
      <c r="J23" s="354">
        <v>557472</v>
      </c>
      <c r="K23" s="354">
        <v>560764</v>
      </c>
      <c r="L23" s="355">
        <v>550138</v>
      </c>
      <c r="M23" s="358">
        <v>523787</v>
      </c>
      <c r="N23" s="386">
        <v>466300</v>
      </c>
      <c r="O23" s="387">
        <v>188391</v>
      </c>
    </row>
    <row r="24" spans="1:15">
      <c r="A24" s="176" t="s">
        <v>2</v>
      </c>
      <c r="B24" s="167" t="s">
        <v>56</v>
      </c>
      <c r="C24" s="169" t="s">
        <v>20</v>
      </c>
      <c r="D24" s="359">
        <v>2070</v>
      </c>
      <c r="E24" s="359">
        <v>2124</v>
      </c>
      <c r="F24" s="359">
        <v>1887</v>
      </c>
      <c r="G24" s="359">
        <v>1794</v>
      </c>
      <c r="H24" s="359">
        <v>2022</v>
      </c>
      <c r="I24" s="359">
        <v>1731</v>
      </c>
      <c r="J24" s="360">
        <v>2196</v>
      </c>
      <c r="K24" s="360">
        <v>2109</v>
      </c>
      <c r="L24" s="360">
        <v>2041</v>
      </c>
      <c r="M24" s="361">
        <v>2077</v>
      </c>
      <c r="N24" s="390">
        <v>2188</v>
      </c>
      <c r="O24" s="391">
        <v>1248</v>
      </c>
    </row>
    <row r="25" spans="1:15">
      <c r="A25" s="166" t="s">
        <v>2</v>
      </c>
      <c r="B25" s="167" t="s">
        <v>56</v>
      </c>
      <c r="C25" s="169" t="s">
        <v>21</v>
      </c>
      <c r="D25" s="359">
        <v>1073</v>
      </c>
      <c r="E25" s="359">
        <v>1147</v>
      </c>
      <c r="F25" s="359">
        <v>939</v>
      </c>
      <c r="G25" s="359">
        <v>939</v>
      </c>
      <c r="H25" s="359">
        <v>968</v>
      </c>
      <c r="I25" s="359">
        <v>875</v>
      </c>
      <c r="J25" s="359">
        <v>849</v>
      </c>
      <c r="K25" s="359">
        <v>898</v>
      </c>
      <c r="L25" s="361">
        <v>847</v>
      </c>
      <c r="M25" s="361">
        <v>819</v>
      </c>
      <c r="N25" s="390">
        <v>850</v>
      </c>
      <c r="O25" s="391">
        <v>534</v>
      </c>
    </row>
    <row r="26" spans="1:15">
      <c r="A26" s="166" t="s">
        <v>2</v>
      </c>
      <c r="B26" s="167" t="s">
        <v>56</v>
      </c>
      <c r="C26" s="169" t="s">
        <v>24</v>
      </c>
      <c r="D26" s="359">
        <v>997</v>
      </c>
      <c r="E26" s="359">
        <v>977</v>
      </c>
      <c r="F26" s="359">
        <v>948</v>
      </c>
      <c r="G26" s="359">
        <v>855</v>
      </c>
      <c r="H26" s="359">
        <v>1054</v>
      </c>
      <c r="I26" s="359">
        <v>856</v>
      </c>
      <c r="J26" s="359">
        <v>879</v>
      </c>
      <c r="K26" s="359">
        <v>1211</v>
      </c>
      <c r="L26" s="361">
        <v>1194</v>
      </c>
      <c r="M26" s="361">
        <v>1258</v>
      </c>
      <c r="N26" s="390">
        <v>1338</v>
      </c>
      <c r="O26" s="391">
        <v>714</v>
      </c>
    </row>
    <row r="27" spans="1:15">
      <c r="A27" s="166" t="s">
        <v>2</v>
      </c>
      <c r="B27" s="167" t="s">
        <v>149</v>
      </c>
      <c r="C27" s="169" t="s">
        <v>20</v>
      </c>
      <c r="D27" s="362">
        <v>359028</v>
      </c>
      <c r="E27" s="359">
        <v>268706</v>
      </c>
      <c r="F27" s="362">
        <v>219748</v>
      </c>
      <c r="G27" s="362">
        <v>214453</v>
      </c>
      <c r="H27" s="362">
        <v>213407</v>
      </c>
      <c r="I27" s="360">
        <v>245507</v>
      </c>
      <c r="J27" s="360">
        <v>258912</v>
      </c>
      <c r="K27" s="360">
        <v>290381</v>
      </c>
      <c r="L27" s="360">
        <v>293075</v>
      </c>
      <c r="M27" s="361">
        <v>310168</v>
      </c>
      <c r="N27" s="390">
        <v>287865</v>
      </c>
      <c r="O27" s="391">
        <v>72646</v>
      </c>
    </row>
    <row r="28" spans="1:15">
      <c r="A28" s="166" t="s">
        <v>2</v>
      </c>
      <c r="B28" s="167" t="s">
        <v>149</v>
      </c>
      <c r="C28" s="169" t="s">
        <v>21</v>
      </c>
      <c r="D28" s="362">
        <v>276715</v>
      </c>
      <c r="E28" s="359">
        <v>185051</v>
      </c>
      <c r="F28" s="362">
        <v>148479</v>
      </c>
      <c r="G28" s="362">
        <v>142761</v>
      </c>
      <c r="H28" s="362">
        <v>150815</v>
      </c>
      <c r="I28" s="360">
        <v>182800</v>
      </c>
      <c r="J28" s="360">
        <v>163599</v>
      </c>
      <c r="K28" s="360">
        <v>196934</v>
      </c>
      <c r="L28" s="361">
        <v>194838</v>
      </c>
      <c r="M28" s="361">
        <v>212909</v>
      </c>
      <c r="N28" s="390">
        <v>190748</v>
      </c>
      <c r="O28" s="391">
        <v>49201</v>
      </c>
    </row>
    <row r="29" spans="1:15">
      <c r="A29" s="166" t="s">
        <v>2</v>
      </c>
      <c r="B29" s="167" t="s">
        <v>149</v>
      </c>
      <c r="C29" s="169" t="s">
        <v>24</v>
      </c>
      <c r="D29" s="362">
        <v>82313</v>
      </c>
      <c r="E29" s="359">
        <v>83655</v>
      </c>
      <c r="F29" s="362">
        <v>71269</v>
      </c>
      <c r="G29" s="362">
        <v>71692</v>
      </c>
      <c r="H29" s="362">
        <v>62592</v>
      </c>
      <c r="I29" s="360">
        <v>62707</v>
      </c>
      <c r="J29" s="360">
        <v>95313</v>
      </c>
      <c r="K29" s="360">
        <v>93447</v>
      </c>
      <c r="L29" s="361">
        <v>98237</v>
      </c>
      <c r="M29" s="361">
        <v>97259</v>
      </c>
      <c r="N29" s="390">
        <v>97117</v>
      </c>
      <c r="O29" s="391">
        <v>23445</v>
      </c>
    </row>
    <row r="30" spans="1:15">
      <c r="A30" s="166" t="s">
        <v>2</v>
      </c>
      <c r="B30" s="167" t="s">
        <v>111</v>
      </c>
      <c r="C30" s="169" t="s">
        <v>20</v>
      </c>
      <c r="D30" s="359">
        <v>1840</v>
      </c>
      <c r="E30" s="359">
        <v>1927</v>
      </c>
      <c r="F30" s="359">
        <v>2600</v>
      </c>
      <c r="G30" s="362">
        <v>2512</v>
      </c>
      <c r="H30" s="362">
        <v>1909</v>
      </c>
      <c r="I30" s="362">
        <v>2546</v>
      </c>
      <c r="J30" s="360">
        <v>2051</v>
      </c>
      <c r="K30" s="360">
        <v>1811</v>
      </c>
      <c r="L30" s="360">
        <v>3093</v>
      </c>
      <c r="M30" s="359">
        <v>2238</v>
      </c>
      <c r="N30" s="390">
        <v>2160</v>
      </c>
      <c r="O30" s="391">
        <v>1074</v>
      </c>
    </row>
    <row r="31" spans="1:15">
      <c r="A31" s="166" t="s">
        <v>2</v>
      </c>
      <c r="B31" s="167" t="s">
        <v>111</v>
      </c>
      <c r="C31" s="169" t="s">
        <v>21</v>
      </c>
      <c r="D31" s="359">
        <v>1389</v>
      </c>
      <c r="E31" s="359">
        <v>1561</v>
      </c>
      <c r="F31" s="359">
        <v>2256</v>
      </c>
      <c r="G31" s="362">
        <v>2085</v>
      </c>
      <c r="H31" s="362">
        <v>1389</v>
      </c>
      <c r="I31" s="362">
        <v>1861</v>
      </c>
      <c r="J31" s="359">
        <v>1472</v>
      </c>
      <c r="K31" s="359">
        <v>1164</v>
      </c>
      <c r="L31" s="363">
        <v>1728</v>
      </c>
      <c r="M31" s="361">
        <v>1513</v>
      </c>
      <c r="N31" s="390">
        <v>1514</v>
      </c>
      <c r="O31" s="391">
        <v>776</v>
      </c>
    </row>
    <row r="32" spans="1:15">
      <c r="A32" s="166" t="s">
        <v>2</v>
      </c>
      <c r="B32" s="167" t="s">
        <v>150</v>
      </c>
      <c r="C32" s="169" t="s">
        <v>24</v>
      </c>
      <c r="D32" s="359">
        <v>451</v>
      </c>
      <c r="E32" s="359">
        <v>366</v>
      </c>
      <c r="F32" s="359">
        <v>344</v>
      </c>
      <c r="G32" s="362">
        <v>427</v>
      </c>
      <c r="H32" s="362">
        <v>520</v>
      </c>
      <c r="I32" s="362">
        <v>685</v>
      </c>
      <c r="J32" s="359">
        <v>579</v>
      </c>
      <c r="K32" s="359">
        <v>647</v>
      </c>
      <c r="L32" s="363">
        <v>1365</v>
      </c>
      <c r="M32" s="361">
        <v>725</v>
      </c>
      <c r="N32" s="390">
        <v>646</v>
      </c>
      <c r="O32" s="391">
        <v>298</v>
      </c>
    </row>
    <row r="33" spans="1:15">
      <c r="A33" s="166" t="s">
        <v>2</v>
      </c>
      <c r="B33" s="167" t="s">
        <v>151</v>
      </c>
      <c r="C33" s="169" t="s">
        <v>20</v>
      </c>
      <c r="D33" s="362">
        <v>103896</v>
      </c>
      <c r="E33" s="359">
        <v>123338</v>
      </c>
      <c r="F33" s="362">
        <v>104059</v>
      </c>
      <c r="G33" s="362">
        <v>102404</v>
      </c>
      <c r="H33" s="362">
        <v>126758</v>
      </c>
      <c r="I33" s="362">
        <v>138653</v>
      </c>
      <c r="J33" s="359">
        <v>124222</v>
      </c>
      <c r="K33" s="359">
        <v>119869</v>
      </c>
      <c r="L33" s="363">
        <v>151574</v>
      </c>
      <c r="M33" s="360">
        <v>152475</v>
      </c>
      <c r="N33" s="390">
        <v>156740</v>
      </c>
      <c r="O33" s="391">
        <v>77583</v>
      </c>
    </row>
    <row r="34" spans="1:15">
      <c r="A34" s="166" t="s">
        <v>2</v>
      </c>
      <c r="B34" s="167" t="s">
        <v>151</v>
      </c>
      <c r="C34" s="169" t="s">
        <v>21</v>
      </c>
      <c r="D34" s="362">
        <v>84967</v>
      </c>
      <c r="E34" s="359">
        <v>110096</v>
      </c>
      <c r="F34" s="362">
        <v>93714</v>
      </c>
      <c r="G34" s="362">
        <v>89788</v>
      </c>
      <c r="H34" s="362">
        <v>111770</v>
      </c>
      <c r="I34" s="362">
        <v>115531</v>
      </c>
      <c r="J34" s="359">
        <v>97772</v>
      </c>
      <c r="K34" s="359">
        <v>94094</v>
      </c>
      <c r="L34" s="363">
        <v>117793</v>
      </c>
      <c r="M34" s="361">
        <v>126599</v>
      </c>
      <c r="N34" s="390">
        <v>129836</v>
      </c>
      <c r="O34" s="391">
        <v>67510</v>
      </c>
    </row>
    <row r="35" spans="1:15">
      <c r="A35" s="166" t="s">
        <v>2</v>
      </c>
      <c r="B35" s="167" t="s">
        <v>151</v>
      </c>
      <c r="C35" s="169" t="s">
        <v>24</v>
      </c>
      <c r="D35" s="362">
        <v>18929</v>
      </c>
      <c r="E35" s="359">
        <v>13242</v>
      </c>
      <c r="F35" s="362">
        <v>10345</v>
      </c>
      <c r="G35" s="362">
        <v>12616</v>
      </c>
      <c r="H35" s="362">
        <v>14988</v>
      </c>
      <c r="I35" s="360">
        <v>23122</v>
      </c>
      <c r="J35" s="360">
        <v>26450</v>
      </c>
      <c r="K35" s="360">
        <v>25775</v>
      </c>
      <c r="L35" s="363">
        <v>33781</v>
      </c>
      <c r="M35" s="361">
        <v>25876</v>
      </c>
      <c r="N35" s="390">
        <v>26904</v>
      </c>
      <c r="O35" s="391">
        <v>10073</v>
      </c>
    </row>
    <row r="36" spans="1:15">
      <c r="A36" s="166" t="s">
        <v>2</v>
      </c>
      <c r="B36" s="168" t="s">
        <v>58</v>
      </c>
      <c r="C36" s="169" t="s">
        <v>20</v>
      </c>
      <c r="D36" s="359">
        <v>1286</v>
      </c>
      <c r="E36" s="359">
        <v>1424</v>
      </c>
      <c r="F36" s="359">
        <v>1297</v>
      </c>
      <c r="G36" s="359">
        <v>1312</v>
      </c>
      <c r="H36" s="359">
        <v>1267</v>
      </c>
      <c r="I36" s="359">
        <v>1236</v>
      </c>
      <c r="J36" s="360">
        <v>1200</v>
      </c>
      <c r="K36" s="360">
        <v>1230</v>
      </c>
      <c r="L36" s="360">
        <v>1368</v>
      </c>
      <c r="M36" s="361">
        <v>1189</v>
      </c>
      <c r="N36" s="390">
        <v>1027</v>
      </c>
      <c r="O36" s="391">
        <v>568</v>
      </c>
    </row>
    <row r="37" spans="1:15">
      <c r="A37" s="166" t="s">
        <v>2</v>
      </c>
      <c r="B37" s="168" t="s">
        <v>58</v>
      </c>
      <c r="C37" s="169" t="s">
        <v>21</v>
      </c>
      <c r="D37" s="359">
        <v>930</v>
      </c>
      <c r="E37" s="359">
        <v>1139</v>
      </c>
      <c r="F37" s="359">
        <v>926</v>
      </c>
      <c r="G37" s="359">
        <v>1037</v>
      </c>
      <c r="H37" s="359">
        <v>1046</v>
      </c>
      <c r="I37" s="359">
        <v>991</v>
      </c>
      <c r="J37" s="359">
        <v>893</v>
      </c>
      <c r="K37" s="359">
        <v>890</v>
      </c>
      <c r="L37" s="361">
        <v>962</v>
      </c>
      <c r="M37" s="361">
        <v>835</v>
      </c>
      <c r="N37" s="390">
        <v>798</v>
      </c>
      <c r="O37" s="391">
        <v>464</v>
      </c>
    </row>
    <row r="38" spans="1:15">
      <c r="A38" s="166" t="s">
        <v>2</v>
      </c>
      <c r="B38" s="168" t="s">
        <v>58</v>
      </c>
      <c r="C38" s="169" t="s">
        <v>24</v>
      </c>
      <c r="D38" s="359">
        <v>356</v>
      </c>
      <c r="E38" s="359">
        <v>285</v>
      </c>
      <c r="F38" s="359">
        <v>371</v>
      </c>
      <c r="G38" s="359">
        <v>275</v>
      </c>
      <c r="H38" s="359">
        <v>221</v>
      </c>
      <c r="I38" s="359">
        <v>245</v>
      </c>
      <c r="J38" s="359">
        <v>307</v>
      </c>
      <c r="K38" s="359">
        <v>340</v>
      </c>
      <c r="L38" s="361">
        <v>406</v>
      </c>
      <c r="M38" s="361">
        <v>354</v>
      </c>
      <c r="N38" s="390">
        <v>229</v>
      </c>
      <c r="O38" s="391">
        <v>104</v>
      </c>
    </row>
    <row r="39" spans="1:15" ht="12" customHeight="1">
      <c r="A39" s="166" t="s">
        <v>2</v>
      </c>
      <c r="B39" s="168" t="s">
        <v>152</v>
      </c>
      <c r="C39" s="169" t="s">
        <v>20</v>
      </c>
      <c r="D39" s="362">
        <v>294363</v>
      </c>
      <c r="E39" s="359">
        <v>583180</v>
      </c>
      <c r="F39" s="362">
        <v>395312</v>
      </c>
      <c r="G39" s="362">
        <v>284043</v>
      </c>
      <c r="H39" s="362">
        <v>326725</v>
      </c>
      <c r="I39" s="362">
        <v>404021</v>
      </c>
      <c r="J39" s="359">
        <v>441781</v>
      </c>
      <c r="K39" s="359">
        <v>322241</v>
      </c>
      <c r="L39" s="360">
        <v>467138</v>
      </c>
      <c r="M39" s="361">
        <v>485633</v>
      </c>
      <c r="N39" s="390">
        <v>371077</v>
      </c>
      <c r="O39" s="391">
        <v>235726</v>
      </c>
    </row>
    <row r="40" spans="1:15">
      <c r="A40" s="166" t="s">
        <v>2</v>
      </c>
      <c r="B40" s="168" t="s">
        <v>152</v>
      </c>
      <c r="C40" s="169" t="s">
        <v>21</v>
      </c>
      <c r="D40" s="362">
        <v>261679</v>
      </c>
      <c r="E40" s="359">
        <v>532580</v>
      </c>
      <c r="F40" s="362">
        <v>362983</v>
      </c>
      <c r="G40" s="362">
        <v>362215</v>
      </c>
      <c r="H40" s="362">
        <v>304974</v>
      </c>
      <c r="I40" s="362">
        <v>368239</v>
      </c>
      <c r="J40" s="359">
        <v>410689</v>
      </c>
      <c r="K40" s="359">
        <v>285462</v>
      </c>
      <c r="L40" s="361">
        <v>424304</v>
      </c>
      <c r="M40" s="361">
        <v>449362</v>
      </c>
      <c r="N40" s="390">
        <v>347709</v>
      </c>
      <c r="O40" s="391">
        <v>230335</v>
      </c>
    </row>
    <row r="41" spans="1:15">
      <c r="A41" s="166" t="s">
        <v>2</v>
      </c>
      <c r="B41" s="168" t="s">
        <v>152</v>
      </c>
      <c r="C41" s="169" t="s">
        <v>24</v>
      </c>
      <c r="D41" s="362">
        <v>32684</v>
      </c>
      <c r="E41" s="359">
        <v>50600</v>
      </c>
      <c r="F41" s="362">
        <v>32329</v>
      </c>
      <c r="G41" s="362">
        <v>21828</v>
      </c>
      <c r="H41" s="362">
        <v>21751</v>
      </c>
      <c r="I41" s="360">
        <v>35782</v>
      </c>
      <c r="J41" s="359">
        <v>31092</v>
      </c>
      <c r="K41" s="359">
        <v>36779</v>
      </c>
      <c r="L41" s="361">
        <v>42834</v>
      </c>
      <c r="M41" s="363">
        <v>36271</v>
      </c>
      <c r="N41" s="390">
        <v>23368</v>
      </c>
      <c r="O41" s="391">
        <v>5391</v>
      </c>
    </row>
    <row r="42" spans="1:15" ht="12" customHeight="1">
      <c r="A42" s="166" t="s">
        <v>3</v>
      </c>
      <c r="B42" s="167" t="s">
        <v>56</v>
      </c>
      <c r="C42" s="169" t="s">
        <v>20</v>
      </c>
      <c r="D42" s="359">
        <v>1826</v>
      </c>
      <c r="E42" s="359">
        <v>1381</v>
      </c>
      <c r="F42" s="359">
        <v>1331</v>
      </c>
      <c r="G42" s="359">
        <v>1386</v>
      </c>
      <c r="H42" s="359">
        <v>1272</v>
      </c>
      <c r="I42" s="359">
        <v>1440</v>
      </c>
      <c r="J42" s="360">
        <v>1510</v>
      </c>
      <c r="K42" s="360">
        <v>1309</v>
      </c>
      <c r="L42" s="360">
        <v>1280</v>
      </c>
      <c r="M42" s="361">
        <v>1259</v>
      </c>
      <c r="N42" s="390">
        <v>1223</v>
      </c>
      <c r="O42" s="391">
        <v>414</v>
      </c>
    </row>
    <row r="43" spans="1:15" ht="12" customHeight="1">
      <c r="A43" s="166" t="s">
        <v>3</v>
      </c>
      <c r="B43" s="167" t="s">
        <v>56</v>
      </c>
      <c r="C43" s="169" t="s">
        <v>21</v>
      </c>
      <c r="D43" s="359">
        <v>1139</v>
      </c>
      <c r="E43" s="359">
        <v>833</v>
      </c>
      <c r="F43" s="359">
        <v>601</v>
      </c>
      <c r="G43" s="359">
        <v>577</v>
      </c>
      <c r="H43" s="359">
        <v>507</v>
      </c>
      <c r="I43" s="359">
        <v>626</v>
      </c>
      <c r="J43" s="359">
        <v>631</v>
      </c>
      <c r="K43" s="359">
        <v>542</v>
      </c>
      <c r="L43" s="361">
        <v>500</v>
      </c>
      <c r="M43" s="361">
        <v>491</v>
      </c>
      <c r="N43" s="390">
        <v>471</v>
      </c>
      <c r="O43" s="391">
        <v>176</v>
      </c>
    </row>
    <row r="44" spans="1:15" ht="12" customHeight="1">
      <c r="A44" s="166" t="s">
        <v>3</v>
      </c>
      <c r="B44" s="167" t="s">
        <v>56</v>
      </c>
      <c r="C44" s="169" t="s">
        <v>24</v>
      </c>
      <c r="D44" s="359">
        <v>687</v>
      </c>
      <c r="E44" s="359">
        <v>548</v>
      </c>
      <c r="F44" s="359">
        <v>730</v>
      </c>
      <c r="G44" s="359">
        <v>809</v>
      </c>
      <c r="H44" s="359">
        <v>765</v>
      </c>
      <c r="I44" s="359">
        <v>814</v>
      </c>
      <c r="J44" s="359">
        <v>879</v>
      </c>
      <c r="K44" s="359">
        <v>767</v>
      </c>
      <c r="L44" s="361">
        <v>780</v>
      </c>
      <c r="M44" s="361">
        <v>768</v>
      </c>
      <c r="N44" s="390">
        <v>752</v>
      </c>
      <c r="O44" s="391">
        <v>238</v>
      </c>
    </row>
    <row r="45" spans="1:15" s="52" customFormat="1" ht="12" customHeight="1">
      <c r="A45" s="166" t="s">
        <v>3</v>
      </c>
      <c r="B45" s="167" t="s">
        <v>149</v>
      </c>
      <c r="C45" s="169" t="s">
        <v>20</v>
      </c>
      <c r="D45" s="362">
        <v>194311</v>
      </c>
      <c r="E45" s="359">
        <v>184432</v>
      </c>
      <c r="F45" s="362">
        <v>173206</v>
      </c>
      <c r="G45" s="362">
        <v>185990</v>
      </c>
      <c r="H45" s="362">
        <v>139460</v>
      </c>
      <c r="I45" s="360">
        <v>114972</v>
      </c>
      <c r="J45" s="360">
        <v>177436</v>
      </c>
      <c r="K45" s="360">
        <v>166723</v>
      </c>
      <c r="L45" s="360">
        <v>177063</v>
      </c>
      <c r="M45" s="361">
        <v>206105</v>
      </c>
      <c r="N45" s="390">
        <v>156338</v>
      </c>
      <c r="O45" s="391">
        <v>25710</v>
      </c>
    </row>
    <row r="46" spans="1:15" s="56" customFormat="1" ht="12" customHeight="1">
      <c r="A46" s="166" t="s">
        <v>3</v>
      </c>
      <c r="B46" s="167" t="s">
        <v>149</v>
      </c>
      <c r="C46" s="169" t="s">
        <v>21</v>
      </c>
      <c r="D46" s="362">
        <v>123927</v>
      </c>
      <c r="E46" s="359">
        <v>110718</v>
      </c>
      <c r="F46" s="362">
        <v>92701</v>
      </c>
      <c r="G46" s="362">
        <v>112838</v>
      </c>
      <c r="H46" s="362">
        <v>70704</v>
      </c>
      <c r="I46" s="360">
        <v>61678</v>
      </c>
      <c r="J46" s="360">
        <v>85879</v>
      </c>
      <c r="K46" s="360">
        <v>76255</v>
      </c>
      <c r="L46" s="361">
        <v>87625</v>
      </c>
      <c r="M46" s="361">
        <v>119419</v>
      </c>
      <c r="N46" s="390">
        <v>60510</v>
      </c>
      <c r="O46" s="391">
        <v>15152</v>
      </c>
    </row>
    <row r="47" spans="1:15" s="56" customFormat="1" ht="12" customHeight="1">
      <c r="A47" s="166" t="s">
        <v>3</v>
      </c>
      <c r="B47" s="167" t="s">
        <v>149</v>
      </c>
      <c r="C47" s="169" t="s">
        <v>24</v>
      </c>
      <c r="D47" s="362">
        <v>70384</v>
      </c>
      <c r="E47" s="359">
        <v>73714</v>
      </c>
      <c r="F47" s="362">
        <v>80505</v>
      </c>
      <c r="G47" s="362">
        <v>73152</v>
      </c>
      <c r="H47" s="362">
        <v>68756</v>
      </c>
      <c r="I47" s="360">
        <v>53294</v>
      </c>
      <c r="J47" s="360">
        <v>91557</v>
      </c>
      <c r="K47" s="360">
        <v>90468</v>
      </c>
      <c r="L47" s="361">
        <v>89438</v>
      </c>
      <c r="M47" s="361">
        <v>86686</v>
      </c>
      <c r="N47" s="390">
        <v>95828</v>
      </c>
      <c r="O47" s="391">
        <v>10558</v>
      </c>
    </row>
    <row r="48" spans="1:15" s="56" customFormat="1" ht="12" customHeight="1">
      <c r="A48" s="166" t="s">
        <v>3</v>
      </c>
      <c r="B48" s="167" t="s">
        <v>111</v>
      </c>
      <c r="C48" s="169" t="s">
        <v>20</v>
      </c>
      <c r="D48" s="359">
        <v>2178</v>
      </c>
      <c r="E48" s="359">
        <v>1610</v>
      </c>
      <c r="F48" s="359">
        <v>1569</v>
      </c>
      <c r="G48" s="362">
        <v>2090</v>
      </c>
      <c r="H48" s="362">
        <v>2396</v>
      </c>
      <c r="I48" s="362">
        <v>2234</v>
      </c>
      <c r="J48" s="360">
        <v>1550</v>
      </c>
      <c r="K48" s="360">
        <v>1851</v>
      </c>
      <c r="L48" s="360">
        <v>1815</v>
      </c>
      <c r="M48" s="363">
        <v>2087</v>
      </c>
      <c r="N48" s="390">
        <v>1744</v>
      </c>
      <c r="O48" s="391">
        <v>652</v>
      </c>
    </row>
    <row r="49" spans="1:15" s="56" customFormat="1" ht="12" customHeight="1">
      <c r="A49" s="166" t="s">
        <v>3</v>
      </c>
      <c r="B49" s="167" t="s">
        <v>111</v>
      </c>
      <c r="C49" s="169" t="s">
        <v>21</v>
      </c>
      <c r="D49" s="359">
        <v>1430</v>
      </c>
      <c r="E49" s="359">
        <v>1104</v>
      </c>
      <c r="F49" s="359">
        <v>943</v>
      </c>
      <c r="G49" s="362">
        <v>1218</v>
      </c>
      <c r="H49" s="362">
        <v>1588</v>
      </c>
      <c r="I49" s="362">
        <v>1403</v>
      </c>
      <c r="J49" s="359">
        <v>921</v>
      </c>
      <c r="K49" s="359">
        <v>1317</v>
      </c>
      <c r="L49" s="363">
        <v>1222</v>
      </c>
      <c r="M49" s="361">
        <v>1243</v>
      </c>
      <c r="N49" s="390">
        <v>946</v>
      </c>
      <c r="O49" s="391">
        <v>302</v>
      </c>
    </row>
    <row r="50" spans="1:15" s="56" customFormat="1" ht="12" customHeight="1">
      <c r="A50" s="166" t="s">
        <v>3</v>
      </c>
      <c r="B50" s="167" t="s">
        <v>150</v>
      </c>
      <c r="C50" s="169" t="s">
        <v>24</v>
      </c>
      <c r="D50" s="359">
        <v>748</v>
      </c>
      <c r="E50" s="359">
        <v>506</v>
      </c>
      <c r="F50" s="359">
        <v>626</v>
      </c>
      <c r="G50" s="362">
        <v>872</v>
      </c>
      <c r="H50" s="362">
        <v>808</v>
      </c>
      <c r="I50" s="362">
        <v>831</v>
      </c>
      <c r="J50" s="359">
        <v>629</v>
      </c>
      <c r="K50" s="359">
        <v>534</v>
      </c>
      <c r="L50" s="363">
        <v>593</v>
      </c>
      <c r="M50" s="361">
        <v>844</v>
      </c>
      <c r="N50" s="390">
        <v>798</v>
      </c>
      <c r="O50" s="391">
        <v>350</v>
      </c>
    </row>
    <row r="51" spans="1:15" s="56" customFormat="1" ht="12" customHeight="1">
      <c r="A51" s="166" t="s">
        <v>3</v>
      </c>
      <c r="B51" s="167" t="s">
        <v>151</v>
      </c>
      <c r="C51" s="169" t="s">
        <v>20</v>
      </c>
      <c r="D51" s="362">
        <v>122550</v>
      </c>
      <c r="E51" s="359">
        <v>98806</v>
      </c>
      <c r="F51" s="362">
        <v>85225</v>
      </c>
      <c r="G51" s="362">
        <v>121051</v>
      </c>
      <c r="H51" s="362">
        <v>94356</v>
      </c>
      <c r="I51" s="362">
        <v>93860</v>
      </c>
      <c r="J51" s="359">
        <v>89060</v>
      </c>
      <c r="K51" s="359">
        <v>97305</v>
      </c>
      <c r="L51" s="363">
        <v>91593</v>
      </c>
      <c r="M51" s="363">
        <v>107035</v>
      </c>
      <c r="N51" s="390">
        <v>86772</v>
      </c>
      <c r="O51" s="391">
        <v>25868</v>
      </c>
    </row>
    <row r="52" spans="1:15" s="56" customFormat="1" ht="12" customHeight="1">
      <c r="A52" s="166" t="s">
        <v>3</v>
      </c>
      <c r="B52" s="167" t="s">
        <v>151</v>
      </c>
      <c r="C52" s="169" t="s">
        <v>21</v>
      </c>
      <c r="D52" s="362">
        <v>90652</v>
      </c>
      <c r="E52" s="359">
        <v>74745</v>
      </c>
      <c r="F52" s="362">
        <v>62362</v>
      </c>
      <c r="G52" s="362">
        <v>82670</v>
      </c>
      <c r="H52" s="362">
        <v>64898</v>
      </c>
      <c r="I52" s="362">
        <v>72397</v>
      </c>
      <c r="J52" s="359">
        <v>68252</v>
      </c>
      <c r="K52" s="359">
        <v>77782</v>
      </c>
      <c r="L52" s="363">
        <v>72835</v>
      </c>
      <c r="M52" s="361">
        <v>75182</v>
      </c>
      <c r="N52" s="390">
        <v>63415</v>
      </c>
      <c r="O52" s="391">
        <v>17913</v>
      </c>
    </row>
    <row r="53" spans="1:15" s="56" customFormat="1" ht="12" customHeight="1">
      <c r="A53" s="166" t="s">
        <v>3</v>
      </c>
      <c r="B53" s="167" t="s">
        <v>151</v>
      </c>
      <c r="C53" s="169" t="s">
        <v>24</v>
      </c>
      <c r="D53" s="362">
        <v>31898</v>
      </c>
      <c r="E53" s="359">
        <v>24061</v>
      </c>
      <c r="F53" s="362">
        <v>22863</v>
      </c>
      <c r="G53" s="362">
        <v>38381</v>
      </c>
      <c r="H53" s="362">
        <v>29458</v>
      </c>
      <c r="I53" s="360">
        <v>21463</v>
      </c>
      <c r="J53" s="360">
        <v>20808</v>
      </c>
      <c r="K53" s="360">
        <v>19523</v>
      </c>
      <c r="L53" s="363">
        <v>18758</v>
      </c>
      <c r="M53" s="361">
        <v>31853</v>
      </c>
      <c r="N53" s="390">
        <v>23357</v>
      </c>
      <c r="O53" s="391">
        <v>7955</v>
      </c>
    </row>
    <row r="54" spans="1:15" s="56" customFormat="1" ht="12" customHeight="1">
      <c r="A54" s="166" t="s">
        <v>3</v>
      </c>
      <c r="B54" s="168" t="s">
        <v>58</v>
      </c>
      <c r="C54" s="169" t="s">
        <v>20</v>
      </c>
      <c r="D54" s="359">
        <v>689</v>
      </c>
      <c r="E54" s="359">
        <v>701</v>
      </c>
      <c r="F54" s="359">
        <v>655</v>
      </c>
      <c r="G54" s="359">
        <v>621</v>
      </c>
      <c r="H54" s="359">
        <v>595</v>
      </c>
      <c r="I54" s="359">
        <v>707</v>
      </c>
      <c r="J54" s="360">
        <v>764</v>
      </c>
      <c r="K54" s="360">
        <v>691</v>
      </c>
      <c r="L54" s="360">
        <v>715</v>
      </c>
      <c r="M54" s="361">
        <v>726</v>
      </c>
      <c r="N54" s="390">
        <v>691</v>
      </c>
      <c r="O54" s="391">
        <v>338</v>
      </c>
    </row>
    <row r="55" spans="1:15" s="56" customFormat="1" ht="12" customHeight="1">
      <c r="A55" s="166" t="s">
        <v>3</v>
      </c>
      <c r="B55" s="168" t="s">
        <v>58</v>
      </c>
      <c r="C55" s="169" t="s">
        <v>21</v>
      </c>
      <c r="D55" s="359">
        <v>530</v>
      </c>
      <c r="E55" s="359">
        <v>513</v>
      </c>
      <c r="F55" s="359">
        <v>506</v>
      </c>
      <c r="G55" s="359">
        <v>433</v>
      </c>
      <c r="H55" s="359">
        <v>401</v>
      </c>
      <c r="I55" s="359">
        <v>445</v>
      </c>
      <c r="J55" s="359">
        <v>539</v>
      </c>
      <c r="K55" s="359">
        <v>511</v>
      </c>
      <c r="L55" s="361">
        <v>517</v>
      </c>
      <c r="M55" s="361">
        <v>483</v>
      </c>
      <c r="N55" s="390">
        <v>471</v>
      </c>
      <c r="O55" s="391">
        <v>246</v>
      </c>
    </row>
    <row r="56" spans="1:15" s="56" customFormat="1" ht="12" customHeight="1">
      <c r="A56" s="166" t="s">
        <v>3</v>
      </c>
      <c r="B56" s="168" t="s">
        <v>58</v>
      </c>
      <c r="C56" s="169" t="s">
        <v>24</v>
      </c>
      <c r="D56" s="359">
        <v>159</v>
      </c>
      <c r="E56" s="359">
        <v>188</v>
      </c>
      <c r="F56" s="359">
        <v>149</v>
      </c>
      <c r="G56" s="359">
        <v>188</v>
      </c>
      <c r="H56" s="359">
        <v>194</v>
      </c>
      <c r="I56" s="359">
        <v>262</v>
      </c>
      <c r="J56" s="359">
        <v>225</v>
      </c>
      <c r="K56" s="359">
        <v>180</v>
      </c>
      <c r="L56" s="361">
        <v>198</v>
      </c>
      <c r="M56" s="361">
        <v>243</v>
      </c>
      <c r="N56" s="390">
        <v>220</v>
      </c>
      <c r="O56" s="391">
        <v>92</v>
      </c>
    </row>
    <row r="57" spans="1:15" s="56" customFormat="1" ht="12" customHeight="1">
      <c r="A57" s="166" t="s">
        <v>3</v>
      </c>
      <c r="B57" s="168" t="s">
        <v>152</v>
      </c>
      <c r="C57" s="169" t="s">
        <v>20</v>
      </c>
      <c r="D57" s="362">
        <v>131869</v>
      </c>
      <c r="E57" s="359">
        <v>124128</v>
      </c>
      <c r="F57" s="362">
        <v>95140</v>
      </c>
      <c r="G57" s="362">
        <v>121752</v>
      </c>
      <c r="H57" s="362">
        <v>79279</v>
      </c>
      <c r="I57" s="362">
        <v>127991</v>
      </c>
      <c r="J57" s="359">
        <v>151048</v>
      </c>
      <c r="K57" s="359">
        <v>145153</v>
      </c>
      <c r="L57" s="360">
        <v>120491</v>
      </c>
      <c r="M57" s="361">
        <v>179460</v>
      </c>
      <c r="N57" s="390">
        <v>175612</v>
      </c>
      <c r="O57" s="391">
        <v>39926</v>
      </c>
    </row>
    <row r="58" spans="1:15" s="56" customFormat="1" ht="12" customHeight="1">
      <c r="A58" s="166" t="s">
        <v>3</v>
      </c>
      <c r="B58" s="168" t="s">
        <v>152</v>
      </c>
      <c r="C58" s="169" t="s">
        <v>21</v>
      </c>
      <c r="D58" s="362">
        <v>118667</v>
      </c>
      <c r="E58" s="359">
        <v>105240</v>
      </c>
      <c r="F58" s="362">
        <v>75367</v>
      </c>
      <c r="G58" s="362">
        <v>99526</v>
      </c>
      <c r="H58" s="362">
        <v>56991</v>
      </c>
      <c r="I58" s="362">
        <v>105874</v>
      </c>
      <c r="J58" s="362">
        <v>124245</v>
      </c>
      <c r="K58" s="362">
        <v>129220</v>
      </c>
      <c r="L58" s="361">
        <v>100706</v>
      </c>
      <c r="M58" s="361">
        <v>160394</v>
      </c>
      <c r="N58" s="390">
        <v>161930</v>
      </c>
      <c r="O58" s="391">
        <v>32493</v>
      </c>
    </row>
    <row r="59" spans="1:15" s="56" customFormat="1" ht="12" customHeight="1">
      <c r="A59" s="166" t="s">
        <v>3</v>
      </c>
      <c r="B59" s="168" t="s">
        <v>152</v>
      </c>
      <c r="C59" s="169" t="s">
        <v>24</v>
      </c>
      <c r="D59" s="362">
        <v>13202</v>
      </c>
      <c r="E59" s="359">
        <v>18888</v>
      </c>
      <c r="F59" s="362">
        <v>19773</v>
      </c>
      <c r="G59" s="362">
        <v>22226</v>
      </c>
      <c r="H59" s="362">
        <v>22288</v>
      </c>
      <c r="I59" s="360">
        <v>22117</v>
      </c>
      <c r="J59" s="359">
        <v>26803</v>
      </c>
      <c r="K59" s="359">
        <v>15933</v>
      </c>
      <c r="L59" s="361">
        <v>19785</v>
      </c>
      <c r="M59" s="363">
        <v>19066</v>
      </c>
      <c r="N59" s="390">
        <v>13682</v>
      </c>
      <c r="O59" s="391">
        <v>7433</v>
      </c>
    </row>
    <row r="60" spans="1:15" s="56" customFormat="1" ht="12" customHeight="1">
      <c r="A60" s="126" t="s">
        <v>4</v>
      </c>
      <c r="B60" s="167" t="s">
        <v>56</v>
      </c>
      <c r="C60" s="169" t="s">
        <v>20</v>
      </c>
      <c r="D60" s="359">
        <v>1265</v>
      </c>
      <c r="E60" s="359">
        <v>1272</v>
      </c>
      <c r="F60" s="359">
        <v>1061</v>
      </c>
      <c r="G60" s="359">
        <v>954</v>
      </c>
      <c r="H60" s="359">
        <v>937</v>
      </c>
      <c r="I60" s="359">
        <v>825</v>
      </c>
      <c r="J60" s="360">
        <v>797</v>
      </c>
      <c r="K60" s="360">
        <v>942</v>
      </c>
      <c r="L60" s="360">
        <v>935</v>
      </c>
      <c r="M60" s="361">
        <v>939</v>
      </c>
      <c r="N60" s="390">
        <v>934</v>
      </c>
      <c r="O60" s="391">
        <v>498</v>
      </c>
    </row>
    <row r="61" spans="1:15" s="56" customFormat="1" ht="12" customHeight="1">
      <c r="A61" s="126" t="s">
        <v>4</v>
      </c>
      <c r="B61" s="167" t="s">
        <v>56</v>
      </c>
      <c r="C61" s="169" t="s">
        <v>21</v>
      </c>
      <c r="D61" s="359">
        <v>672</v>
      </c>
      <c r="E61" s="359">
        <v>694</v>
      </c>
      <c r="F61" s="359">
        <v>640</v>
      </c>
      <c r="G61" s="359">
        <v>513</v>
      </c>
      <c r="H61" s="359">
        <v>419</v>
      </c>
      <c r="I61" s="359">
        <v>381</v>
      </c>
      <c r="J61" s="359">
        <v>341</v>
      </c>
      <c r="K61" s="359">
        <v>372</v>
      </c>
      <c r="L61" s="361">
        <v>301</v>
      </c>
      <c r="M61" s="361">
        <v>331</v>
      </c>
      <c r="N61" s="390">
        <v>348</v>
      </c>
      <c r="O61" s="391">
        <v>209</v>
      </c>
    </row>
    <row r="62" spans="1:15" ht="12" customHeight="1">
      <c r="A62" s="126" t="s">
        <v>4</v>
      </c>
      <c r="B62" s="167" t="s">
        <v>56</v>
      </c>
      <c r="C62" s="169" t="s">
        <v>24</v>
      </c>
      <c r="D62" s="359">
        <v>593</v>
      </c>
      <c r="E62" s="359">
        <v>578</v>
      </c>
      <c r="F62" s="359">
        <v>421</v>
      </c>
      <c r="G62" s="359">
        <v>441</v>
      </c>
      <c r="H62" s="359">
        <v>518</v>
      </c>
      <c r="I62" s="359">
        <v>444</v>
      </c>
      <c r="J62" s="359">
        <v>456</v>
      </c>
      <c r="K62" s="359">
        <v>570</v>
      </c>
      <c r="L62" s="361">
        <v>634</v>
      </c>
      <c r="M62" s="361">
        <v>608</v>
      </c>
      <c r="N62" s="390">
        <v>586</v>
      </c>
      <c r="O62" s="391">
        <v>289</v>
      </c>
    </row>
    <row r="63" spans="1:15">
      <c r="A63" s="126" t="s">
        <v>4</v>
      </c>
      <c r="B63" s="167" t="s">
        <v>149</v>
      </c>
      <c r="C63" s="169" t="s">
        <v>20</v>
      </c>
      <c r="D63" s="362">
        <v>247978</v>
      </c>
      <c r="E63" s="359">
        <v>325414</v>
      </c>
      <c r="F63" s="362">
        <v>518275</v>
      </c>
      <c r="G63" s="362">
        <v>280740</v>
      </c>
      <c r="H63" s="362">
        <v>83123</v>
      </c>
      <c r="I63" s="360">
        <v>84721</v>
      </c>
      <c r="J63" s="360">
        <v>183139</v>
      </c>
      <c r="K63" s="360">
        <v>158487</v>
      </c>
      <c r="L63" s="360">
        <v>155301</v>
      </c>
      <c r="M63" s="361">
        <v>165910</v>
      </c>
      <c r="N63" s="390">
        <v>159149</v>
      </c>
      <c r="O63" s="391">
        <v>47062</v>
      </c>
    </row>
    <row r="64" spans="1:15">
      <c r="A64" s="126" t="s">
        <v>4</v>
      </c>
      <c r="B64" s="167" t="s">
        <v>149</v>
      </c>
      <c r="C64" s="169" t="s">
        <v>21</v>
      </c>
      <c r="D64" s="362">
        <v>137594</v>
      </c>
      <c r="E64" s="359">
        <v>220444</v>
      </c>
      <c r="F64" s="362">
        <v>431099</v>
      </c>
      <c r="G64" s="362">
        <v>206142</v>
      </c>
      <c r="H64" s="362">
        <v>26070</v>
      </c>
      <c r="I64" s="360">
        <v>31694</v>
      </c>
      <c r="J64" s="360">
        <v>95209</v>
      </c>
      <c r="K64" s="360">
        <v>61917</v>
      </c>
      <c r="L64" s="361">
        <v>53165</v>
      </c>
      <c r="M64" s="361">
        <v>49787</v>
      </c>
      <c r="N64" s="390">
        <v>42999</v>
      </c>
      <c r="O64" s="391">
        <v>24123</v>
      </c>
    </row>
    <row r="65" spans="1:15">
      <c r="A65" s="126" t="s">
        <v>4</v>
      </c>
      <c r="B65" s="167" t="s">
        <v>149</v>
      </c>
      <c r="C65" s="169" t="s">
        <v>24</v>
      </c>
      <c r="D65" s="362">
        <v>110384</v>
      </c>
      <c r="E65" s="359">
        <v>104970</v>
      </c>
      <c r="F65" s="362">
        <v>87176</v>
      </c>
      <c r="G65" s="362">
        <v>74598</v>
      </c>
      <c r="H65" s="362">
        <v>57053</v>
      </c>
      <c r="I65" s="360">
        <v>53027</v>
      </c>
      <c r="J65" s="360">
        <v>87930</v>
      </c>
      <c r="K65" s="360">
        <v>96570</v>
      </c>
      <c r="L65" s="361">
        <v>102136</v>
      </c>
      <c r="M65" s="361">
        <v>116123</v>
      </c>
      <c r="N65" s="390">
        <v>116150</v>
      </c>
      <c r="O65" s="391">
        <v>22939</v>
      </c>
    </row>
    <row r="66" spans="1:15">
      <c r="A66" s="126" t="s">
        <v>4</v>
      </c>
      <c r="B66" s="167" t="s">
        <v>111</v>
      </c>
      <c r="C66" s="169" t="s">
        <v>20</v>
      </c>
      <c r="D66" s="359">
        <v>1709</v>
      </c>
      <c r="E66" s="359">
        <v>1874</v>
      </c>
      <c r="F66" s="359">
        <v>1680</v>
      </c>
      <c r="G66" s="362">
        <v>1676</v>
      </c>
      <c r="H66" s="362">
        <v>2548</v>
      </c>
      <c r="I66" s="362">
        <v>2123</v>
      </c>
      <c r="J66" s="360">
        <v>2172</v>
      </c>
      <c r="K66" s="360">
        <v>2039</v>
      </c>
      <c r="L66" s="360">
        <v>1988</v>
      </c>
      <c r="M66" s="363">
        <v>2152</v>
      </c>
      <c r="N66" s="390">
        <v>2433</v>
      </c>
      <c r="O66" s="391">
        <v>902</v>
      </c>
    </row>
    <row r="67" spans="1:15">
      <c r="A67" s="126" t="s">
        <v>4</v>
      </c>
      <c r="B67" s="167" t="s">
        <v>111</v>
      </c>
      <c r="C67" s="169" t="s">
        <v>21</v>
      </c>
      <c r="D67" s="359">
        <v>1049</v>
      </c>
      <c r="E67" s="359">
        <v>1171</v>
      </c>
      <c r="F67" s="359">
        <v>1027</v>
      </c>
      <c r="G67" s="362">
        <v>950</v>
      </c>
      <c r="H67" s="362">
        <v>1646</v>
      </c>
      <c r="I67" s="362">
        <v>1358</v>
      </c>
      <c r="J67" s="359">
        <v>1530</v>
      </c>
      <c r="K67" s="359">
        <v>1381</v>
      </c>
      <c r="L67" s="363">
        <v>1318</v>
      </c>
      <c r="M67" s="361">
        <v>1428</v>
      </c>
      <c r="N67" s="390">
        <v>1612</v>
      </c>
      <c r="O67" s="391">
        <v>601</v>
      </c>
    </row>
    <row r="68" spans="1:15" ht="12" customHeight="1">
      <c r="A68" s="126" t="s">
        <v>4</v>
      </c>
      <c r="B68" s="167" t="s">
        <v>150</v>
      </c>
      <c r="C68" s="169" t="s">
        <v>24</v>
      </c>
      <c r="D68" s="359">
        <v>660</v>
      </c>
      <c r="E68" s="359">
        <v>703</v>
      </c>
      <c r="F68" s="359">
        <v>653</v>
      </c>
      <c r="G68" s="362">
        <v>726</v>
      </c>
      <c r="H68" s="362">
        <v>902</v>
      </c>
      <c r="I68" s="362">
        <v>765</v>
      </c>
      <c r="J68" s="359">
        <v>642</v>
      </c>
      <c r="K68" s="359">
        <v>658</v>
      </c>
      <c r="L68" s="363">
        <v>670</v>
      </c>
      <c r="M68" s="361">
        <v>724</v>
      </c>
      <c r="N68" s="390">
        <v>821</v>
      </c>
      <c r="O68" s="391">
        <v>301</v>
      </c>
    </row>
    <row r="69" spans="1:15" ht="12" customHeight="1">
      <c r="A69" s="126" t="s">
        <v>4</v>
      </c>
      <c r="B69" s="167" t="s">
        <v>151</v>
      </c>
      <c r="C69" s="169" t="s">
        <v>20</v>
      </c>
      <c r="D69" s="362">
        <v>85395</v>
      </c>
      <c r="E69" s="359">
        <v>98559</v>
      </c>
      <c r="F69" s="362">
        <v>88348</v>
      </c>
      <c r="G69" s="362">
        <v>74709</v>
      </c>
      <c r="H69" s="362">
        <v>119626</v>
      </c>
      <c r="I69" s="362">
        <v>94813</v>
      </c>
      <c r="J69" s="359">
        <v>107447</v>
      </c>
      <c r="K69" s="359">
        <v>116143</v>
      </c>
      <c r="L69" s="363">
        <v>90630</v>
      </c>
      <c r="M69" s="363">
        <v>103417</v>
      </c>
      <c r="N69" s="390">
        <v>126768</v>
      </c>
      <c r="O69" s="391">
        <v>43081</v>
      </c>
    </row>
    <row r="70" spans="1:15" ht="12" customHeight="1">
      <c r="A70" s="126" t="s">
        <v>4</v>
      </c>
      <c r="B70" s="167" t="s">
        <v>151</v>
      </c>
      <c r="C70" s="169" t="s">
        <v>21</v>
      </c>
      <c r="D70" s="362">
        <v>52628</v>
      </c>
      <c r="E70" s="359">
        <v>57214</v>
      </c>
      <c r="F70" s="362">
        <v>50747</v>
      </c>
      <c r="G70" s="362">
        <v>38813</v>
      </c>
      <c r="H70" s="362">
        <v>79381</v>
      </c>
      <c r="I70" s="362">
        <v>57341</v>
      </c>
      <c r="J70" s="359">
        <v>70337</v>
      </c>
      <c r="K70" s="359">
        <v>83326</v>
      </c>
      <c r="L70" s="363">
        <v>54929</v>
      </c>
      <c r="M70" s="361">
        <v>63686</v>
      </c>
      <c r="N70" s="390">
        <v>79454</v>
      </c>
      <c r="O70" s="391">
        <v>28709</v>
      </c>
    </row>
    <row r="71" spans="1:15" ht="12" customHeight="1">
      <c r="A71" s="126" t="s">
        <v>4</v>
      </c>
      <c r="B71" s="167" t="s">
        <v>151</v>
      </c>
      <c r="C71" s="169" t="s">
        <v>24</v>
      </c>
      <c r="D71" s="362">
        <v>32767</v>
      </c>
      <c r="E71" s="359">
        <v>41345</v>
      </c>
      <c r="F71" s="362">
        <v>37601</v>
      </c>
      <c r="G71" s="362">
        <v>35896</v>
      </c>
      <c r="H71" s="362">
        <v>40245</v>
      </c>
      <c r="I71" s="360">
        <v>37472</v>
      </c>
      <c r="J71" s="360">
        <v>37110</v>
      </c>
      <c r="K71" s="360">
        <v>32817</v>
      </c>
      <c r="L71" s="363">
        <v>35701</v>
      </c>
      <c r="M71" s="361">
        <v>39731</v>
      </c>
      <c r="N71" s="390">
        <v>47314</v>
      </c>
      <c r="O71" s="391">
        <v>14372</v>
      </c>
    </row>
    <row r="72" spans="1:15" ht="12" customHeight="1">
      <c r="A72" s="126" t="s">
        <v>4</v>
      </c>
      <c r="B72" s="168" t="s">
        <v>58</v>
      </c>
      <c r="C72" s="169" t="s">
        <v>20</v>
      </c>
      <c r="D72" s="359">
        <v>1150</v>
      </c>
      <c r="E72" s="359">
        <v>1306</v>
      </c>
      <c r="F72" s="359">
        <v>1144</v>
      </c>
      <c r="G72" s="359">
        <v>1113</v>
      </c>
      <c r="H72" s="359">
        <v>1134</v>
      </c>
      <c r="I72" s="359">
        <v>1045</v>
      </c>
      <c r="J72" s="360">
        <v>1099</v>
      </c>
      <c r="K72" s="360">
        <v>989</v>
      </c>
      <c r="L72" s="360">
        <v>1006</v>
      </c>
      <c r="M72" s="361">
        <v>1011</v>
      </c>
      <c r="N72" s="390">
        <v>939</v>
      </c>
      <c r="O72" s="391">
        <v>598</v>
      </c>
    </row>
    <row r="73" spans="1:15" ht="12" customHeight="1">
      <c r="A73" s="126" t="s">
        <v>4</v>
      </c>
      <c r="B73" s="168" t="s">
        <v>58</v>
      </c>
      <c r="C73" s="169" t="s">
        <v>21</v>
      </c>
      <c r="D73" s="359">
        <v>738</v>
      </c>
      <c r="E73" s="359">
        <v>865</v>
      </c>
      <c r="F73" s="359">
        <v>717</v>
      </c>
      <c r="G73" s="359">
        <v>648</v>
      </c>
      <c r="H73" s="359">
        <v>639</v>
      </c>
      <c r="I73" s="359">
        <v>622</v>
      </c>
      <c r="J73" s="359">
        <v>697</v>
      </c>
      <c r="K73" s="359">
        <v>644</v>
      </c>
      <c r="L73" s="361">
        <v>655</v>
      </c>
      <c r="M73" s="361">
        <v>666</v>
      </c>
      <c r="N73" s="390">
        <v>584</v>
      </c>
      <c r="O73" s="391">
        <v>394</v>
      </c>
    </row>
    <row r="74" spans="1:15" ht="12" customHeight="1">
      <c r="A74" s="126" t="s">
        <v>4</v>
      </c>
      <c r="B74" s="168" t="s">
        <v>58</v>
      </c>
      <c r="C74" s="169" t="s">
        <v>24</v>
      </c>
      <c r="D74" s="359">
        <v>412</v>
      </c>
      <c r="E74" s="359">
        <v>441</v>
      </c>
      <c r="F74" s="359">
        <v>427</v>
      </c>
      <c r="G74" s="359">
        <v>465</v>
      </c>
      <c r="H74" s="359">
        <v>495</v>
      </c>
      <c r="I74" s="359">
        <v>423</v>
      </c>
      <c r="J74" s="359">
        <v>402</v>
      </c>
      <c r="K74" s="359">
        <v>345</v>
      </c>
      <c r="L74" s="361">
        <v>351</v>
      </c>
      <c r="M74" s="361">
        <v>345</v>
      </c>
      <c r="N74" s="390">
        <v>355</v>
      </c>
      <c r="O74" s="391">
        <v>204</v>
      </c>
    </row>
    <row r="75" spans="1:15" ht="12" customHeight="1">
      <c r="A75" s="126" t="s">
        <v>4</v>
      </c>
      <c r="B75" s="168" t="s">
        <v>152</v>
      </c>
      <c r="C75" s="169" t="s">
        <v>20</v>
      </c>
      <c r="D75" s="362">
        <v>259805</v>
      </c>
      <c r="E75" s="359">
        <v>390306</v>
      </c>
      <c r="F75" s="362">
        <v>255434</v>
      </c>
      <c r="G75" s="362">
        <v>195246</v>
      </c>
      <c r="H75" s="362">
        <v>243629</v>
      </c>
      <c r="I75" s="362">
        <v>214310</v>
      </c>
      <c r="J75" s="359">
        <v>242604</v>
      </c>
      <c r="K75" s="359">
        <v>243431</v>
      </c>
      <c r="L75" s="360">
        <v>225571</v>
      </c>
      <c r="M75" s="361">
        <v>195355</v>
      </c>
      <c r="N75" s="390">
        <v>165947</v>
      </c>
      <c r="O75" s="391">
        <v>94608</v>
      </c>
    </row>
    <row r="76" spans="1:15" ht="12" customHeight="1">
      <c r="A76" s="126" t="s">
        <v>4</v>
      </c>
      <c r="B76" s="168" t="s">
        <v>152</v>
      </c>
      <c r="C76" s="169" t="s">
        <v>21</v>
      </c>
      <c r="D76" s="362">
        <v>197209</v>
      </c>
      <c r="E76" s="359">
        <v>314460</v>
      </c>
      <c r="F76" s="362">
        <v>187085</v>
      </c>
      <c r="G76" s="362">
        <v>130558</v>
      </c>
      <c r="H76" s="362">
        <v>182184</v>
      </c>
      <c r="I76" s="362">
        <v>169298</v>
      </c>
      <c r="J76" s="362">
        <v>189700</v>
      </c>
      <c r="K76" s="362">
        <v>187445</v>
      </c>
      <c r="L76" s="361">
        <v>165236</v>
      </c>
      <c r="M76" s="361">
        <v>145183</v>
      </c>
      <c r="N76" s="390">
        <v>111056</v>
      </c>
      <c r="O76" s="391">
        <v>77050</v>
      </c>
    </row>
    <row r="77" spans="1:15" ht="12" customHeight="1">
      <c r="A77" s="126" t="s">
        <v>4</v>
      </c>
      <c r="B77" s="168" t="s">
        <v>152</v>
      </c>
      <c r="C77" s="169" t="s">
        <v>24</v>
      </c>
      <c r="D77" s="362">
        <v>62596</v>
      </c>
      <c r="E77" s="359">
        <v>75846</v>
      </c>
      <c r="F77" s="362">
        <v>68349</v>
      </c>
      <c r="G77" s="362">
        <v>64688</v>
      </c>
      <c r="H77" s="362">
        <v>61445</v>
      </c>
      <c r="I77" s="360">
        <v>45012</v>
      </c>
      <c r="J77" s="360">
        <v>52904</v>
      </c>
      <c r="K77" s="360">
        <v>55986</v>
      </c>
      <c r="L77" s="361">
        <v>60335</v>
      </c>
      <c r="M77" s="363">
        <v>50172</v>
      </c>
      <c r="N77" s="390">
        <v>54891</v>
      </c>
      <c r="O77" s="391">
        <v>17558</v>
      </c>
    </row>
    <row r="78" spans="1:15" ht="12" customHeight="1">
      <c r="A78" s="126" t="s">
        <v>5</v>
      </c>
      <c r="B78" s="167" t="s">
        <v>56</v>
      </c>
      <c r="C78" s="169" t="s">
        <v>20</v>
      </c>
      <c r="D78" s="359">
        <v>947</v>
      </c>
      <c r="E78" s="359">
        <v>607</v>
      </c>
      <c r="F78" s="359">
        <v>685</v>
      </c>
      <c r="G78" s="359">
        <v>794</v>
      </c>
      <c r="H78" s="359">
        <v>562</v>
      </c>
      <c r="I78" s="359">
        <v>494</v>
      </c>
      <c r="J78" s="360">
        <v>586</v>
      </c>
      <c r="K78" s="360">
        <v>655</v>
      </c>
      <c r="L78" s="360">
        <v>573</v>
      </c>
      <c r="M78" s="361">
        <v>560</v>
      </c>
      <c r="N78" s="390">
        <v>490</v>
      </c>
      <c r="O78" s="391">
        <v>177</v>
      </c>
    </row>
    <row r="79" spans="1:15" ht="12" customHeight="1">
      <c r="A79" s="126" t="s">
        <v>5</v>
      </c>
      <c r="B79" s="167" t="s">
        <v>56</v>
      </c>
      <c r="C79" s="169" t="s">
        <v>21</v>
      </c>
      <c r="D79" s="359">
        <v>802</v>
      </c>
      <c r="E79" s="359">
        <v>452</v>
      </c>
      <c r="F79" s="359">
        <v>575</v>
      </c>
      <c r="G79" s="359">
        <v>658</v>
      </c>
      <c r="H79" s="359">
        <v>450</v>
      </c>
      <c r="I79" s="359">
        <v>410</v>
      </c>
      <c r="J79" s="359">
        <v>418</v>
      </c>
      <c r="K79" s="359">
        <v>484</v>
      </c>
      <c r="L79" s="361">
        <v>374</v>
      </c>
      <c r="M79" s="361">
        <v>355</v>
      </c>
      <c r="N79" s="390">
        <v>312</v>
      </c>
      <c r="O79" s="391">
        <v>106</v>
      </c>
    </row>
    <row r="80" spans="1:15" s="57" customFormat="1" ht="12" customHeight="1">
      <c r="A80" s="126" t="s">
        <v>5</v>
      </c>
      <c r="B80" s="167" t="s">
        <v>56</v>
      </c>
      <c r="C80" s="169" t="s">
        <v>24</v>
      </c>
      <c r="D80" s="359">
        <v>145</v>
      </c>
      <c r="E80" s="359">
        <v>155</v>
      </c>
      <c r="F80" s="359">
        <v>110</v>
      </c>
      <c r="G80" s="359">
        <v>136</v>
      </c>
      <c r="H80" s="359">
        <v>112</v>
      </c>
      <c r="I80" s="359">
        <v>84</v>
      </c>
      <c r="J80" s="359">
        <v>168</v>
      </c>
      <c r="K80" s="359">
        <v>171</v>
      </c>
      <c r="L80" s="361">
        <v>199</v>
      </c>
      <c r="M80" s="361">
        <v>205</v>
      </c>
      <c r="N80" s="390">
        <v>178</v>
      </c>
      <c r="O80" s="391">
        <v>71</v>
      </c>
    </row>
    <row r="81" spans="1:15" ht="12" customHeight="1">
      <c r="A81" s="126" t="s">
        <v>5</v>
      </c>
      <c r="B81" s="167" t="s">
        <v>149</v>
      </c>
      <c r="C81" s="169" t="s">
        <v>20</v>
      </c>
      <c r="D81" s="362">
        <v>150154</v>
      </c>
      <c r="E81" s="359">
        <v>66880</v>
      </c>
      <c r="F81" s="362">
        <v>61583</v>
      </c>
      <c r="G81" s="362">
        <v>95627</v>
      </c>
      <c r="H81" s="362">
        <v>83823</v>
      </c>
      <c r="I81" s="360">
        <v>52997</v>
      </c>
      <c r="J81" s="360">
        <v>60301</v>
      </c>
      <c r="K81" s="360">
        <v>88309</v>
      </c>
      <c r="L81" s="360">
        <v>78632</v>
      </c>
      <c r="M81" s="361">
        <v>74157</v>
      </c>
      <c r="N81" s="390">
        <v>68190</v>
      </c>
      <c r="O81" s="391">
        <v>13522</v>
      </c>
    </row>
    <row r="82" spans="1:15" ht="12" customHeight="1">
      <c r="A82" s="126" t="s">
        <v>5</v>
      </c>
      <c r="B82" s="167" t="s">
        <v>149</v>
      </c>
      <c r="C82" s="169" t="s">
        <v>21</v>
      </c>
      <c r="D82" s="362">
        <v>132762</v>
      </c>
      <c r="E82" s="359">
        <v>43656</v>
      </c>
      <c r="F82" s="362">
        <v>46781</v>
      </c>
      <c r="G82" s="362">
        <v>81964</v>
      </c>
      <c r="H82" s="362">
        <v>71630</v>
      </c>
      <c r="I82" s="360">
        <v>41782</v>
      </c>
      <c r="J82" s="360">
        <v>39491</v>
      </c>
      <c r="K82" s="360">
        <v>61679</v>
      </c>
      <c r="L82" s="361">
        <v>49844</v>
      </c>
      <c r="M82" s="361">
        <v>46212</v>
      </c>
      <c r="N82" s="390">
        <v>39849</v>
      </c>
      <c r="O82" s="391">
        <v>9839</v>
      </c>
    </row>
    <row r="83" spans="1:15" ht="12" customHeight="1">
      <c r="A83" s="126" t="s">
        <v>5</v>
      </c>
      <c r="B83" s="167" t="s">
        <v>149</v>
      </c>
      <c r="C83" s="169" t="s">
        <v>24</v>
      </c>
      <c r="D83" s="362">
        <v>17392</v>
      </c>
      <c r="E83" s="359">
        <v>23224</v>
      </c>
      <c r="F83" s="362">
        <v>14802</v>
      </c>
      <c r="G83" s="362">
        <v>13663</v>
      </c>
      <c r="H83" s="362">
        <v>12193</v>
      </c>
      <c r="I83" s="360">
        <v>11215</v>
      </c>
      <c r="J83" s="360">
        <v>20810</v>
      </c>
      <c r="K83" s="360">
        <v>26630</v>
      </c>
      <c r="L83" s="361">
        <v>28788</v>
      </c>
      <c r="M83" s="361">
        <v>27945</v>
      </c>
      <c r="N83" s="390">
        <v>28341</v>
      </c>
      <c r="O83" s="391">
        <v>3683</v>
      </c>
    </row>
    <row r="84" spans="1:15" ht="12" customHeight="1">
      <c r="A84" s="126" t="s">
        <v>5</v>
      </c>
      <c r="B84" s="167" t="s">
        <v>111</v>
      </c>
      <c r="C84" s="169" t="s">
        <v>20</v>
      </c>
      <c r="D84" s="359">
        <v>974</v>
      </c>
      <c r="E84" s="359">
        <v>731</v>
      </c>
      <c r="F84" s="359">
        <v>1532</v>
      </c>
      <c r="G84" s="362">
        <v>1969</v>
      </c>
      <c r="H84" s="362">
        <v>1114</v>
      </c>
      <c r="I84" s="362">
        <v>1460</v>
      </c>
      <c r="J84" s="360">
        <v>1128</v>
      </c>
      <c r="K84" s="360">
        <v>1197</v>
      </c>
      <c r="L84" s="360">
        <v>1274</v>
      </c>
      <c r="M84" s="363">
        <v>1222</v>
      </c>
      <c r="N84" s="390">
        <v>997</v>
      </c>
      <c r="O84" s="391">
        <v>382</v>
      </c>
    </row>
    <row r="85" spans="1:15" ht="12" customHeight="1">
      <c r="A85" s="126" t="s">
        <v>5</v>
      </c>
      <c r="B85" s="167" t="s">
        <v>111</v>
      </c>
      <c r="C85" s="169" t="s">
        <v>21</v>
      </c>
      <c r="D85" s="359">
        <v>858</v>
      </c>
      <c r="E85" s="359">
        <v>645</v>
      </c>
      <c r="F85" s="359">
        <v>1449</v>
      </c>
      <c r="G85" s="362">
        <v>1847</v>
      </c>
      <c r="H85" s="362">
        <v>1021</v>
      </c>
      <c r="I85" s="362">
        <v>1368</v>
      </c>
      <c r="J85" s="359">
        <v>1047</v>
      </c>
      <c r="K85" s="359">
        <v>963</v>
      </c>
      <c r="L85" s="363">
        <v>1010</v>
      </c>
      <c r="M85" s="361">
        <v>977</v>
      </c>
      <c r="N85" s="390">
        <v>865</v>
      </c>
      <c r="O85" s="391">
        <v>311</v>
      </c>
    </row>
    <row r="86" spans="1:15" ht="12" customHeight="1">
      <c r="A86" s="126" t="s">
        <v>5</v>
      </c>
      <c r="B86" s="167" t="s">
        <v>150</v>
      </c>
      <c r="C86" s="169" t="s">
        <v>24</v>
      </c>
      <c r="D86" s="359">
        <v>116</v>
      </c>
      <c r="E86" s="359">
        <v>86</v>
      </c>
      <c r="F86" s="359">
        <v>83</v>
      </c>
      <c r="G86" s="362">
        <v>122</v>
      </c>
      <c r="H86" s="362">
        <v>93</v>
      </c>
      <c r="I86" s="362">
        <v>92</v>
      </c>
      <c r="J86" s="359">
        <v>81</v>
      </c>
      <c r="K86" s="359">
        <v>234</v>
      </c>
      <c r="L86" s="363">
        <v>264</v>
      </c>
      <c r="M86" s="361">
        <v>245</v>
      </c>
      <c r="N86" s="390">
        <v>132</v>
      </c>
      <c r="O86" s="391">
        <v>71</v>
      </c>
    </row>
    <row r="87" spans="1:15" ht="12" customHeight="1">
      <c r="A87" s="126" t="s">
        <v>5</v>
      </c>
      <c r="B87" s="167" t="s">
        <v>151</v>
      </c>
      <c r="C87" s="169" t="s">
        <v>20</v>
      </c>
      <c r="D87" s="362">
        <v>55241</v>
      </c>
      <c r="E87" s="359">
        <v>49346</v>
      </c>
      <c r="F87" s="362">
        <v>85703</v>
      </c>
      <c r="G87" s="362">
        <v>101277</v>
      </c>
      <c r="H87" s="362">
        <v>54855</v>
      </c>
      <c r="I87" s="362">
        <v>64381</v>
      </c>
      <c r="J87" s="359">
        <v>52756</v>
      </c>
      <c r="K87" s="359">
        <v>66283</v>
      </c>
      <c r="L87" s="363">
        <v>76036</v>
      </c>
      <c r="M87" s="363">
        <v>60801</v>
      </c>
      <c r="N87" s="390">
        <v>58762</v>
      </c>
      <c r="O87" s="391">
        <v>11971</v>
      </c>
    </row>
    <row r="88" spans="1:15" ht="12" customHeight="1">
      <c r="A88" s="126" t="s">
        <v>5</v>
      </c>
      <c r="B88" s="167" t="s">
        <v>151</v>
      </c>
      <c r="C88" s="169" t="s">
        <v>21</v>
      </c>
      <c r="D88" s="362">
        <v>50652</v>
      </c>
      <c r="E88" s="359">
        <v>45038</v>
      </c>
      <c r="F88" s="362">
        <v>82708</v>
      </c>
      <c r="G88" s="362">
        <v>97622</v>
      </c>
      <c r="H88" s="362">
        <v>52052</v>
      </c>
      <c r="I88" s="362">
        <v>61097</v>
      </c>
      <c r="J88" s="359">
        <v>49248</v>
      </c>
      <c r="K88" s="359">
        <v>58780</v>
      </c>
      <c r="L88" s="363">
        <v>63645</v>
      </c>
      <c r="M88" s="361">
        <v>49757</v>
      </c>
      <c r="N88" s="390">
        <v>53352</v>
      </c>
      <c r="O88" s="391">
        <v>9409</v>
      </c>
    </row>
    <row r="89" spans="1:15" ht="12" customHeight="1">
      <c r="A89" s="126" t="s">
        <v>5</v>
      </c>
      <c r="B89" s="167" t="s">
        <v>151</v>
      </c>
      <c r="C89" s="169" t="s">
        <v>24</v>
      </c>
      <c r="D89" s="362">
        <v>4589</v>
      </c>
      <c r="E89" s="359">
        <v>4308</v>
      </c>
      <c r="F89" s="362">
        <v>2995</v>
      </c>
      <c r="G89" s="362">
        <v>3655</v>
      </c>
      <c r="H89" s="362">
        <v>2803</v>
      </c>
      <c r="I89" s="360">
        <v>3284</v>
      </c>
      <c r="J89" s="360">
        <v>3508</v>
      </c>
      <c r="K89" s="360">
        <v>7503</v>
      </c>
      <c r="L89" s="363">
        <v>12391</v>
      </c>
      <c r="M89" s="361">
        <v>11044</v>
      </c>
      <c r="N89" s="390">
        <v>5410</v>
      </c>
      <c r="O89" s="391">
        <v>2562</v>
      </c>
    </row>
    <row r="90" spans="1:15" ht="12" customHeight="1">
      <c r="A90" s="126" t="s">
        <v>5</v>
      </c>
      <c r="B90" s="168" t="s">
        <v>58</v>
      </c>
      <c r="C90" s="169" t="s">
        <v>20</v>
      </c>
      <c r="D90" s="359">
        <v>379</v>
      </c>
      <c r="E90" s="359">
        <v>385</v>
      </c>
      <c r="F90" s="359">
        <v>489</v>
      </c>
      <c r="G90" s="359">
        <v>443</v>
      </c>
      <c r="H90" s="359">
        <v>411</v>
      </c>
      <c r="I90" s="359">
        <v>485</v>
      </c>
      <c r="J90" s="360">
        <v>458</v>
      </c>
      <c r="K90" s="360">
        <v>430</v>
      </c>
      <c r="L90" s="360">
        <v>391</v>
      </c>
      <c r="M90" s="361">
        <v>392</v>
      </c>
      <c r="N90" s="390">
        <v>389</v>
      </c>
      <c r="O90" s="391">
        <v>232</v>
      </c>
    </row>
    <row r="91" spans="1:15" ht="12" customHeight="1">
      <c r="A91" s="126" t="s">
        <v>5</v>
      </c>
      <c r="B91" s="168" t="s">
        <v>58</v>
      </c>
      <c r="C91" s="169" t="s">
        <v>21</v>
      </c>
      <c r="D91" s="359">
        <v>291</v>
      </c>
      <c r="E91" s="359">
        <v>318</v>
      </c>
      <c r="F91" s="359">
        <v>417</v>
      </c>
      <c r="G91" s="359">
        <v>388</v>
      </c>
      <c r="H91" s="359">
        <v>357</v>
      </c>
      <c r="I91" s="359">
        <v>407</v>
      </c>
      <c r="J91" s="359">
        <v>375</v>
      </c>
      <c r="K91" s="359">
        <v>383</v>
      </c>
      <c r="L91" s="361">
        <v>335</v>
      </c>
      <c r="M91" s="361">
        <v>339</v>
      </c>
      <c r="N91" s="390">
        <v>340</v>
      </c>
      <c r="O91" s="391">
        <v>206</v>
      </c>
    </row>
    <row r="92" spans="1:15" ht="12" customHeight="1">
      <c r="A92" s="126" t="s">
        <v>5</v>
      </c>
      <c r="B92" s="168" t="s">
        <v>58</v>
      </c>
      <c r="C92" s="169" t="s">
        <v>24</v>
      </c>
      <c r="D92" s="359">
        <v>88</v>
      </c>
      <c r="E92" s="359">
        <v>67</v>
      </c>
      <c r="F92" s="359">
        <v>72</v>
      </c>
      <c r="G92" s="359">
        <v>55</v>
      </c>
      <c r="H92" s="359">
        <v>54</v>
      </c>
      <c r="I92" s="359">
        <v>78</v>
      </c>
      <c r="J92" s="359">
        <v>83</v>
      </c>
      <c r="K92" s="359">
        <v>47</v>
      </c>
      <c r="L92" s="364">
        <v>56</v>
      </c>
      <c r="M92" s="361">
        <v>53</v>
      </c>
      <c r="N92" s="390">
        <v>49</v>
      </c>
      <c r="O92" s="391">
        <v>26</v>
      </c>
    </row>
    <row r="93" spans="1:15" ht="12" customHeight="1">
      <c r="A93" s="126" t="s">
        <v>5</v>
      </c>
      <c r="B93" s="168" t="s">
        <v>152</v>
      </c>
      <c r="C93" s="169" t="s">
        <v>20</v>
      </c>
      <c r="D93" s="362">
        <v>66402</v>
      </c>
      <c r="E93" s="359">
        <v>77501</v>
      </c>
      <c r="F93" s="362">
        <v>97217</v>
      </c>
      <c r="G93" s="362">
        <v>69387</v>
      </c>
      <c r="H93" s="362">
        <v>94472</v>
      </c>
      <c r="I93" s="362">
        <v>126734</v>
      </c>
      <c r="J93" s="359">
        <v>74616</v>
      </c>
      <c r="K93" s="359">
        <v>57422</v>
      </c>
      <c r="L93" s="360">
        <v>74146</v>
      </c>
      <c r="M93" s="361">
        <v>66623</v>
      </c>
      <c r="N93" s="390">
        <v>63813</v>
      </c>
      <c r="O93" s="391">
        <v>47144</v>
      </c>
    </row>
    <row r="94" spans="1:15" ht="12" customHeight="1">
      <c r="A94" s="126" t="s">
        <v>5</v>
      </c>
      <c r="B94" s="168" t="s">
        <v>152</v>
      </c>
      <c r="C94" s="169" t="s">
        <v>21</v>
      </c>
      <c r="D94" s="362">
        <v>59809</v>
      </c>
      <c r="E94" s="359">
        <v>72684</v>
      </c>
      <c r="F94" s="362">
        <v>93878</v>
      </c>
      <c r="G94" s="362">
        <v>61430</v>
      </c>
      <c r="H94" s="362">
        <v>85382</v>
      </c>
      <c r="I94" s="362">
        <v>117197</v>
      </c>
      <c r="J94" s="362">
        <v>61996</v>
      </c>
      <c r="K94" s="362">
        <v>49635</v>
      </c>
      <c r="L94" s="361">
        <v>66323</v>
      </c>
      <c r="M94" s="361">
        <v>61983</v>
      </c>
      <c r="N94" s="390">
        <v>60188</v>
      </c>
      <c r="O94" s="391">
        <v>46457</v>
      </c>
    </row>
    <row r="95" spans="1:15" ht="12" customHeight="1">
      <c r="A95" s="126" t="s">
        <v>5</v>
      </c>
      <c r="B95" s="168" t="s">
        <v>152</v>
      </c>
      <c r="C95" s="169" t="s">
        <v>24</v>
      </c>
      <c r="D95" s="362">
        <v>6593</v>
      </c>
      <c r="E95" s="359">
        <v>4817</v>
      </c>
      <c r="F95" s="362">
        <v>3339</v>
      </c>
      <c r="G95" s="362">
        <v>7957</v>
      </c>
      <c r="H95" s="362">
        <v>9090</v>
      </c>
      <c r="I95" s="360">
        <v>9537</v>
      </c>
      <c r="J95" s="360">
        <v>12620</v>
      </c>
      <c r="K95" s="360">
        <v>7787</v>
      </c>
      <c r="L95" s="361">
        <v>7823</v>
      </c>
      <c r="M95" s="363">
        <v>4640</v>
      </c>
      <c r="N95" s="390">
        <v>3625</v>
      </c>
      <c r="O95" s="391">
        <v>687</v>
      </c>
    </row>
    <row r="96" spans="1:15" ht="12" customHeight="1">
      <c r="A96" s="126" t="s">
        <v>6</v>
      </c>
      <c r="B96" s="167" t="s">
        <v>56</v>
      </c>
      <c r="C96" s="169" t="s">
        <v>20</v>
      </c>
      <c r="D96" s="359">
        <v>1716</v>
      </c>
      <c r="E96" s="359">
        <v>1408</v>
      </c>
      <c r="F96" s="359">
        <v>1174</v>
      </c>
      <c r="G96" s="359">
        <v>1226</v>
      </c>
      <c r="H96" s="359">
        <v>1129</v>
      </c>
      <c r="I96" s="359">
        <v>986</v>
      </c>
      <c r="J96" s="360">
        <v>1087</v>
      </c>
      <c r="K96" s="360">
        <v>1078</v>
      </c>
      <c r="L96" s="360">
        <v>1060</v>
      </c>
      <c r="M96" s="361">
        <v>1126</v>
      </c>
      <c r="N96" s="390">
        <v>1144</v>
      </c>
      <c r="O96" s="391">
        <v>442</v>
      </c>
    </row>
    <row r="97" spans="1:15" ht="12" customHeight="1">
      <c r="A97" s="126" t="s">
        <v>6</v>
      </c>
      <c r="B97" s="167" t="s">
        <v>56</v>
      </c>
      <c r="C97" s="169" t="s">
        <v>21</v>
      </c>
      <c r="D97" s="359">
        <v>907</v>
      </c>
      <c r="E97" s="359">
        <v>860</v>
      </c>
      <c r="F97" s="359">
        <v>631</v>
      </c>
      <c r="G97" s="359">
        <v>645</v>
      </c>
      <c r="H97" s="359">
        <v>634</v>
      </c>
      <c r="I97" s="359">
        <v>585</v>
      </c>
      <c r="J97" s="359">
        <v>533</v>
      </c>
      <c r="K97" s="359">
        <v>518</v>
      </c>
      <c r="L97" s="361">
        <v>508</v>
      </c>
      <c r="M97" s="361">
        <v>559</v>
      </c>
      <c r="N97" s="390">
        <v>554</v>
      </c>
      <c r="O97" s="391">
        <v>209</v>
      </c>
    </row>
    <row r="98" spans="1:15" ht="12" customHeight="1">
      <c r="A98" s="126" t="s">
        <v>6</v>
      </c>
      <c r="B98" s="167" t="s">
        <v>56</v>
      </c>
      <c r="C98" s="169" t="s">
        <v>24</v>
      </c>
      <c r="D98" s="359">
        <v>809</v>
      </c>
      <c r="E98" s="359">
        <v>548</v>
      </c>
      <c r="F98" s="359">
        <v>543</v>
      </c>
      <c r="G98" s="359">
        <v>581</v>
      </c>
      <c r="H98" s="359">
        <v>495</v>
      </c>
      <c r="I98" s="359">
        <v>401</v>
      </c>
      <c r="J98" s="359">
        <v>554</v>
      </c>
      <c r="K98" s="359">
        <v>560</v>
      </c>
      <c r="L98" s="361">
        <v>552</v>
      </c>
      <c r="M98" s="361">
        <v>567</v>
      </c>
      <c r="N98" s="390">
        <v>590</v>
      </c>
      <c r="O98" s="391">
        <v>233</v>
      </c>
    </row>
    <row r="99" spans="1:15" ht="12" customHeight="1">
      <c r="A99" s="126" t="s">
        <v>6</v>
      </c>
      <c r="B99" s="167" t="s">
        <v>149</v>
      </c>
      <c r="C99" s="169" t="s">
        <v>20</v>
      </c>
      <c r="D99" s="362">
        <v>169106</v>
      </c>
      <c r="E99" s="359">
        <v>102754</v>
      </c>
      <c r="F99" s="362">
        <v>114572</v>
      </c>
      <c r="G99" s="362">
        <v>100381</v>
      </c>
      <c r="H99" s="362">
        <v>89142</v>
      </c>
      <c r="I99" s="360">
        <v>60062</v>
      </c>
      <c r="J99" s="360">
        <v>88209</v>
      </c>
      <c r="K99" s="360">
        <v>141941</v>
      </c>
      <c r="L99" s="360">
        <v>119321</v>
      </c>
      <c r="M99" s="361">
        <v>133813</v>
      </c>
      <c r="N99" s="390">
        <v>176769</v>
      </c>
      <c r="O99" s="391">
        <v>19913</v>
      </c>
    </row>
    <row r="100" spans="1:15" ht="12" customHeight="1">
      <c r="A100" s="126" t="s">
        <v>6</v>
      </c>
      <c r="B100" s="167" t="s">
        <v>149</v>
      </c>
      <c r="C100" s="169" t="s">
        <v>21</v>
      </c>
      <c r="D100" s="362">
        <v>91134</v>
      </c>
      <c r="E100" s="359">
        <v>66217</v>
      </c>
      <c r="F100" s="362">
        <v>55984</v>
      </c>
      <c r="G100" s="362">
        <v>48032</v>
      </c>
      <c r="H100" s="362">
        <v>40481</v>
      </c>
      <c r="I100" s="360">
        <v>37971</v>
      </c>
      <c r="J100" s="360">
        <v>50185</v>
      </c>
      <c r="K100" s="360">
        <v>76242</v>
      </c>
      <c r="L100" s="361">
        <v>67062</v>
      </c>
      <c r="M100" s="361">
        <v>66375</v>
      </c>
      <c r="N100" s="390">
        <v>91179</v>
      </c>
      <c r="O100" s="391">
        <v>10199</v>
      </c>
    </row>
    <row r="101" spans="1:15" ht="12" customHeight="1">
      <c r="A101" s="126" t="s">
        <v>6</v>
      </c>
      <c r="B101" s="167" t="s">
        <v>149</v>
      </c>
      <c r="C101" s="169" t="s">
        <v>24</v>
      </c>
      <c r="D101" s="362">
        <v>77972</v>
      </c>
      <c r="E101" s="359">
        <v>36537</v>
      </c>
      <c r="F101" s="362">
        <v>58588</v>
      </c>
      <c r="G101" s="362">
        <v>52349</v>
      </c>
      <c r="H101" s="362">
        <v>48661</v>
      </c>
      <c r="I101" s="360">
        <v>22091</v>
      </c>
      <c r="J101" s="360">
        <v>38024</v>
      </c>
      <c r="K101" s="360">
        <v>65699</v>
      </c>
      <c r="L101" s="361">
        <v>52259</v>
      </c>
      <c r="M101" s="361">
        <v>67438</v>
      </c>
      <c r="N101" s="390">
        <v>85590</v>
      </c>
      <c r="O101" s="391">
        <v>9714</v>
      </c>
    </row>
    <row r="102" spans="1:15" ht="12" customHeight="1">
      <c r="A102" s="126" t="s">
        <v>6</v>
      </c>
      <c r="B102" s="167" t="s">
        <v>111</v>
      </c>
      <c r="C102" s="169" t="s">
        <v>20</v>
      </c>
      <c r="D102" s="359">
        <v>2592</v>
      </c>
      <c r="E102" s="359">
        <v>2390</v>
      </c>
      <c r="F102" s="359">
        <v>2180</v>
      </c>
      <c r="G102" s="362">
        <v>2630</v>
      </c>
      <c r="H102" s="362">
        <v>3213</v>
      </c>
      <c r="I102" s="362">
        <v>3289</v>
      </c>
      <c r="J102" s="360">
        <v>2435</v>
      </c>
      <c r="K102" s="360">
        <v>1768</v>
      </c>
      <c r="L102" s="360">
        <v>2877</v>
      </c>
      <c r="M102" s="363">
        <v>2607</v>
      </c>
      <c r="N102" s="390">
        <v>2699</v>
      </c>
      <c r="O102" s="391">
        <v>1027</v>
      </c>
    </row>
    <row r="103" spans="1:15" ht="12" customHeight="1">
      <c r="A103" s="126" t="s">
        <v>6</v>
      </c>
      <c r="B103" s="167" t="s">
        <v>111</v>
      </c>
      <c r="C103" s="169" t="s">
        <v>21</v>
      </c>
      <c r="D103" s="359">
        <v>1930</v>
      </c>
      <c r="E103" s="359">
        <v>1557</v>
      </c>
      <c r="F103" s="359">
        <v>1666</v>
      </c>
      <c r="G103" s="362">
        <v>2071</v>
      </c>
      <c r="H103" s="362">
        <v>2605</v>
      </c>
      <c r="I103" s="362">
        <v>2608</v>
      </c>
      <c r="J103" s="359">
        <v>1887</v>
      </c>
      <c r="K103" s="359">
        <v>1218</v>
      </c>
      <c r="L103" s="363">
        <v>2303</v>
      </c>
      <c r="M103" s="361">
        <v>2004</v>
      </c>
      <c r="N103" s="390">
        <v>2108</v>
      </c>
      <c r="O103" s="391">
        <v>823</v>
      </c>
    </row>
    <row r="104" spans="1:15" ht="12" customHeight="1">
      <c r="A104" s="126" t="s">
        <v>6</v>
      </c>
      <c r="B104" s="167" t="s">
        <v>150</v>
      </c>
      <c r="C104" s="169" t="s">
        <v>24</v>
      </c>
      <c r="D104" s="359">
        <v>662</v>
      </c>
      <c r="E104" s="359">
        <v>833</v>
      </c>
      <c r="F104" s="359">
        <v>514</v>
      </c>
      <c r="G104" s="362">
        <v>559</v>
      </c>
      <c r="H104" s="362">
        <v>608</v>
      </c>
      <c r="I104" s="362">
        <v>681</v>
      </c>
      <c r="J104" s="359">
        <v>548</v>
      </c>
      <c r="K104" s="359">
        <v>550</v>
      </c>
      <c r="L104" s="363">
        <v>574</v>
      </c>
      <c r="M104" s="361">
        <v>603</v>
      </c>
      <c r="N104" s="390">
        <v>591</v>
      </c>
      <c r="O104" s="391">
        <v>204</v>
      </c>
    </row>
    <row r="105" spans="1:15" ht="12" customHeight="1">
      <c r="A105" s="126" t="s">
        <v>6</v>
      </c>
      <c r="B105" s="167" t="s">
        <v>151</v>
      </c>
      <c r="C105" s="169" t="s">
        <v>20</v>
      </c>
      <c r="D105" s="362">
        <v>136597</v>
      </c>
      <c r="E105" s="359">
        <v>122496</v>
      </c>
      <c r="F105" s="362">
        <v>103412</v>
      </c>
      <c r="G105" s="362">
        <v>133563</v>
      </c>
      <c r="H105" s="362">
        <v>135041</v>
      </c>
      <c r="I105" s="362">
        <v>149079</v>
      </c>
      <c r="J105" s="359">
        <v>123255</v>
      </c>
      <c r="K105" s="359">
        <v>84429</v>
      </c>
      <c r="L105" s="363">
        <v>116159</v>
      </c>
      <c r="M105" s="363">
        <v>126801</v>
      </c>
      <c r="N105" s="390">
        <v>134431</v>
      </c>
      <c r="O105" s="391">
        <v>145315</v>
      </c>
    </row>
    <row r="106" spans="1:15" ht="12" customHeight="1">
      <c r="A106" s="126" t="s">
        <v>6</v>
      </c>
      <c r="B106" s="167" t="s">
        <v>151</v>
      </c>
      <c r="C106" s="169" t="s">
        <v>21</v>
      </c>
      <c r="D106" s="362">
        <v>114758</v>
      </c>
      <c r="E106" s="359">
        <v>100669</v>
      </c>
      <c r="F106" s="362">
        <v>87426</v>
      </c>
      <c r="G106" s="362">
        <v>115575</v>
      </c>
      <c r="H106" s="362">
        <v>117162</v>
      </c>
      <c r="I106" s="362">
        <v>128145</v>
      </c>
      <c r="J106" s="359">
        <v>101217</v>
      </c>
      <c r="K106" s="359">
        <v>63143</v>
      </c>
      <c r="L106" s="363">
        <v>93557</v>
      </c>
      <c r="M106" s="361">
        <v>105439</v>
      </c>
      <c r="N106" s="390">
        <v>115890</v>
      </c>
      <c r="O106" s="391">
        <v>139274</v>
      </c>
    </row>
    <row r="107" spans="1:15" ht="12" customHeight="1">
      <c r="A107" s="126" t="s">
        <v>6</v>
      </c>
      <c r="B107" s="167" t="s">
        <v>151</v>
      </c>
      <c r="C107" s="169" t="s">
        <v>24</v>
      </c>
      <c r="D107" s="362">
        <v>21839</v>
      </c>
      <c r="E107" s="359">
        <v>21827</v>
      </c>
      <c r="F107" s="362">
        <v>15986</v>
      </c>
      <c r="G107" s="362">
        <v>17988</v>
      </c>
      <c r="H107" s="362">
        <v>17879</v>
      </c>
      <c r="I107" s="360">
        <v>20934</v>
      </c>
      <c r="J107" s="360">
        <v>22038</v>
      </c>
      <c r="K107" s="360">
        <v>21286</v>
      </c>
      <c r="L107" s="363">
        <v>22602</v>
      </c>
      <c r="M107" s="361">
        <v>21362</v>
      </c>
      <c r="N107" s="390">
        <v>18541</v>
      </c>
      <c r="O107" s="391">
        <v>6041</v>
      </c>
    </row>
    <row r="108" spans="1:15" ht="12" customHeight="1">
      <c r="A108" s="126" t="s">
        <v>6</v>
      </c>
      <c r="B108" s="168" t="s">
        <v>58</v>
      </c>
      <c r="C108" s="169" t="s">
        <v>20</v>
      </c>
      <c r="D108" s="359">
        <v>1004</v>
      </c>
      <c r="E108" s="359">
        <v>1122</v>
      </c>
      <c r="F108" s="359">
        <v>861</v>
      </c>
      <c r="G108" s="359">
        <v>920</v>
      </c>
      <c r="H108" s="359">
        <v>1001</v>
      </c>
      <c r="I108" s="359">
        <v>1423</v>
      </c>
      <c r="J108" s="360">
        <v>979</v>
      </c>
      <c r="K108" s="360">
        <v>973</v>
      </c>
      <c r="L108" s="360">
        <v>1027</v>
      </c>
      <c r="M108" s="361">
        <v>944</v>
      </c>
      <c r="N108" s="390">
        <v>877</v>
      </c>
      <c r="O108" s="391">
        <v>512</v>
      </c>
    </row>
    <row r="109" spans="1:15" ht="12" customHeight="1">
      <c r="A109" s="126" t="s">
        <v>6</v>
      </c>
      <c r="B109" s="168" t="s">
        <v>58</v>
      </c>
      <c r="C109" s="169" t="s">
        <v>21</v>
      </c>
      <c r="D109" s="359">
        <v>769</v>
      </c>
      <c r="E109" s="359">
        <v>837</v>
      </c>
      <c r="F109" s="359">
        <v>610</v>
      </c>
      <c r="G109" s="359">
        <v>686</v>
      </c>
      <c r="H109" s="359">
        <v>710</v>
      </c>
      <c r="I109" s="359">
        <v>1064</v>
      </c>
      <c r="J109" s="359">
        <v>664</v>
      </c>
      <c r="K109" s="359">
        <v>626</v>
      </c>
      <c r="L109" s="361">
        <v>672</v>
      </c>
      <c r="M109" s="361">
        <v>639</v>
      </c>
      <c r="N109" s="390">
        <v>625</v>
      </c>
      <c r="O109" s="391">
        <v>328</v>
      </c>
    </row>
    <row r="110" spans="1:15" ht="12" customHeight="1">
      <c r="A110" s="126" t="s">
        <v>6</v>
      </c>
      <c r="B110" s="168" t="s">
        <v>58</v>
      </c>
      <c r="C110" s="169" t="s">
        <v>24</v>
      </c>
      <c r="D110" s="359">
        <v>235</v>
      </c>
      <c r="E110" s="359">
        <v>285</v>
      </c>
      <c r="F110" s="359">
        <v>251</v>
      </c>
      <c r="G110" s="359">
        <v>234</v>
      </c>
      <c r="H110" s="359">
        <v>291</v>
      </c>
      <c r="I110" s="359">
        <v>359</v>
      </c>
      <c r="J110" s="359">
        <v>315</v>
      </c>
      <c r="K110" s="359">
        <v>347</v>
      </c>
      <c r="L110" s="361">
        <v>355</v>
      </c>
      <c r="M110" s="361">
        <v>305</v>
      </c>
      <c r="N110" s="390">
        <v>252</v>
      </c>
      <c r="O110" s="391">
        <v>184</v>
      </c>
    </row>
    <row r="111" spans="1:15" ht="12" customHeight="1">
      <c r="A111" s="126" t="s">
        <v>6</v>
      </c>
      <c r="B111" s="168" t="s">
        <v>152</v>
      </c>
      <c r="C111" s="169" t="s">
        <v>20</v>
      </c>
      <c r="D111" s="362">
        <v>217427</v>
      </c>
      <c r="E111" s="359">
        <v>209828</v>
      </c>
      <c r="F111" s="362">
        <v>176247</v>
      </c>
      <c r="G111" s="362">
        <v>206967</v>
      </c>
      <c r="H111" s="362">
        <v>246604</v>
      </c>
      <c r="I111" s="362">
        <v>198624</v>
      </c>
      <c r="J111" s="359">
        <v>204116</v>
      </c>
      <c r="K111" s="359">
        <v>211940</v>
      </c>
      <c r="L111" s="360">
        <v>189156</v>
      </c>
      <c r="M111" s="361">
        <v>152121</v>
      </c>
      <c r="N111" s="390">
        <v>121690</v>
      </c>
      <c r="O111" s="391">
        <v>49029</v>
      </c>
    </row>
    <row r="112" spans="1:15" ht="12" customHeight="1">
      <c r="A112" s="126" t="s">
        <v>6</v>
      </c>
      <c r="B112" s="168" t="s">
        <v>152</v>
      </c>
      <c r="C112" s="169" t="s">
        <v>21</v>
      </c>
      <c r="D112" s="362">
        <v>195006</v>
      </c>
      <c r="E112" s="359">
        <v>192269</v>
      </c>
      <c r="F112" s="362">
        <v>155462</v>
      </c>
      <c r="G112" s="362">
        <v>180122</v>
      </c>
      <c r="H112" s="362">
        <v>222261</v>
      </c>
      <c r="I112" s="362">
        <v>176442</v>
      </c>
      <c r="J112" s="362">
        <v>165950</v>
      </c>
      <c r="K112" s="362">
        <v>175004</v>
      </c>
      <c r="L112" s="361">
        <v>150501</v>
      </c>
      <c r="M112" s="361">
        <v>115642</v>
      </c>
      <c r="N112" s="390">
        <v>86958</v>
      </c>
      <c r="O112" s="391">
        <v>30631</v>
      </c>
    </row>
    <row r="113" spans="1:15" ht="12" customHeight="1">
      <c r="A113" s="126" t="s">
        <v>6</v>
      </c>
      <c r="B113" s="168" t="s">
        <v>152</v>
      </c>
      <c r="C113" s="169" t="s">
        <v>24</v>
      </c>
      <c r="D113" s="362">
        <v>22421</v>
      </c>
      <c r="E113" s="359">
        <v>17559</v>
      </c>
      <c r="F113" s="362">
        <v>20785</v>
      </c>
      <c r="G113" s="362">
        <v>26845</v>
      </c>
      <c r="H113" s="362">
        <v>24343</v>
      </c>
      <c r="I113" s="360">
        <v>22182</v>
      </c>
      <c r="J113" s="359">
        <v>38166</v>
      </c>
      <c r="K113" s="359">
        <v>36936</v>
      </c>
      <c r="L113" s="361">
        <v>38655</v>
      </c>
      <c r="M113" s="363">
        <v>36479</v>
      </c>
      <c r="N113" s="390">
        <v>34732</v>
      </c>
      <c r="O113" s="391">
        <v>18398</v>
      </c>
    </row>
    <row r="114" spans="1:15" ht="12" customHeight="1">
      <c r="A114" s="126" t="s">
        <v>7</v>
      </c>
      <c r="B114" s="167" t="s">
        <v>56</v>
      </c>
      <c r="C114" s="169" t="s">
        <v>20</v>
      </c>
      <c r="D114" s="359">
        <v>4433</v>
      </c>
      <c r="E114" s="359">
        <v>3266</v>
      </c>
      <c r="F114" s="359">
        <v>2592</v>
      </c>
      <c r="G114" s="359">
        <v>2562</v>
      </c>
      <c r="H114" s="359">
        <v>2386</v>
      </c>
      <c r="I114" s="359">
        <v>2394</v>
      </c>
      <c r="J114" s="360">
        <v>2645</v>
      </c>
      <c r="K114" s="360">
        <v>2592</v>
      </c>
      <c r="L114" s="360">
        <v>2848</v>
      </c>
      <c r="M114" s="361">
        <v>3068</v>
      </c>
      <c r="N114" s="390">
        <v>2791</v>
      </c>
      <c r="O114" s="391">
        <v>1101</v>
      </c>
    </row>
    <row r="115" spans="1:15" ht="12" customHeight="1">
      <c r="A115" s="126" t="s">
        <v>7</v>
      </c>
      <c r="B115" s="167" t="s">
        <v>56</v>
      </c>
      <c r="C115" s="169" t="s">
        <v>21</v>
      </c>
      <c r="D115" s="359">
        <v>2965</v>
      </c>
      <c r="E115" s="359">
        <v>2114</v>
      </c>
      <c r="F115" s="359">
        <v>1441</v>
      </c>
      <c r="G115" s="359">
        <v>1347</v>
      </c>
      <c r="H115" s="359">
        <v>1393</v>
      </c>
      <c r="I115" s="359">
        <v>1344</v>
      </c>
      <c r="J115" s="359">
        <v>1328</v>
      </c>
      <c r="K115" s="359">
        <v>1246</v>
      </c>
      <c r="L115" s="361">
        <v>1338</v>
      </c>
      <c r="M115" s="361">
        <v>1487</v>
      </c>
      <c r="N115" s="390">
        <v>1273</v>
      </c>
      <c r="O115" s="391">
        <v>567</v>
      </c>
    </row>
    <row r="116" spans="1:15" ht="12" customHeight="1">
      <c r="A116" s="126" t="s">
        <v>7</v>
      </c>
      <c r="B116" s="167" t="s">
        <v>56</v>
      </c>
      <c r="C116" s="169" t="s">
        <v>24</v>
      </c>
      <c r="D116" s="359">
        <v>1468</v>
      </c>
      <c r="E116" s="359">
        <v>1152</v>
      </c>
      <c r="F116" s="359">
        <v>1151</v>
      </c>
      <c r="G116" s="359">
        <v>1215</v>
      </c>
      <c r="H116" s="359">
        <v>993</v>
      </c>
      <c r="I116" s="359">
        <v>1050</v>
      </c>
      <c r="J116" s="359">
        <v>1317</v>
      </c>
      <c r="K116" s="359">
        <v>1346</v>
      </c>
      <c r="L116" s="361">
        <v>1510</v>
      </c>
      <c r="M116" s="361">
        <v>1581</v>
      </c>
      <c r="N116" s="390">
        <v>1518</v>
      </c>
      <c r="O116" s="391">
        <v>534</v>
      </c>
    </row>
    <row r="117" spans="1:15" ht="12" customHeight="1">
      <c r="A117" s="126" t="s">
        <v>7</v>
      </c>
      <c r="B117" s="167" t="s">
        <v>149</v>
      </c>
      <c r="C117" s="169" t="s">
        <v>20</v>
      </c>
      <c r="D117" s="362">
        <v>671989</v>
      </c>
      <c r="E117" s="359">
        <v>383674</v>
      </c>
      <c r="F117" s="362">
        <v>312740</v>
      </c>
      <c r="G117" s="362">
        <v>274770</v>
      </c>
      <c r="H117" s="362">
        <v>196421</v>
      </c>
      <c r="I117" s="360">
        <v>173240</v>
      </c>
      <c r="J117" s="360">
        <v>280183</v>
      </c>
      <c r="K117" s="360">
        <v>352700</v>
      </c>
      <c r="L117" s="360">
        <v>401172</v>
      </c>
      <c r="M117" s="361">
        <v>405055</v>
      </c>
      <c r="N117" s="390">
        <v>361162</v>
      </c>
      <c r="O117" s="391">
        <v>83950</v>
      </c>
    </row>
    <row r="118" spans="1:15" ht="12" customHeight="1">
      <c r="A118" s="126" t="s">
        <v>7</v>
      </c>
      <c r="B118" s="167" t="s">
        <v>149</v>
      </c>
      <c r="C118" s="169" t="s">
        <v>21</v>
      </c>
      <c r="D118" s="362">
        <v>488752</v>
      </c>
      <c r="E118" s="359">
        <v>273983</v>
      </c>
      <c r="F118" s="362">
        <v>207050</v>
      </c>
      <c r="G118" s="362">
        <v>165303</v>
      </c>
      <c r="H118" s="362">
        <v>101113</v>
      </c>
      <c r="I118" s="360">
        <v>86103</v>
      </c>
      <c r="J118" s="360">
        <v>116130</v>
      </c>
      <c r="K118" s="360">
        <v>179722</v>
      </c>
      <c r="L118" s="361">
        <v>223224</v>
      </c>
      <c r="M118" s="361">
        <v>191619</v>
      </c>
      <c r="N118" s="390">
        <v>183479</v>
      </c>
      <c r="O118" s="391">
        <v>57639</v>
      </c>
    </row>
    <row r="119" spans="1:15" ht="12" customHeight="1">
      <c r="A119" s="126" t="s">
        <v>7</v>
      </c>
      <c r="B119" s="167" t="s">
        <v>149</v>
      </c>
      <c r="C119" s="169" t="s">
        <v>24</v>
      </c>
      <c r="D119" s="362">
        <v>183237</v>
      </c>
      <c r="E119" s="359">
        <v>109691</v>
      </c>
      <c r="F119" s="362">
        <v>105690</v>
      </c>
      <c r="G119" s="362">
        <v>109467</v>
      </c>
      <c r="H119" s="362">
        <v>95308</v>
      </c>
      <c r="I119" s="360">
        <v>87137</v>
      </c>
      <c r="J119" s="360">
        <v>164053</v>
      </c>
      <c r="K119" s="360">
        <v>172978</v>
      </c>
      <c r="L119" s="361">
        <v>177948</v>
      </c>
      <c r="M119" s="361">
        <v>213436</v>
      </c>
      <c r="N119" s="390">
        <v>177683</v>
      </c>
      <c r="O119" s="391">
        <v>26311</v>
      </c>
    </row>
    <row r="120" spans="1:15" ht="12" customHeight="1">
      <c r="A120" s="126" t="s">
        <v>7</v>
      </c>
      <c r="B120" s="167" t="s">
        <v>111</v>
      </c>
      <c r="C120" s="169" t="s">
        <v>20</v>
      </c>
      <c r="D120" s="359">
        <v>6365</v>
      </c>
      <c r="E120" s="359">
        <v>6003</v>
      </c>
      <c r="F120" s="359">
        <v>5419</v>
      </c>
      <c r="G120" s="362">
        <v>5749</v>
      </c>
      <c r="H120" s="362">
        <v>5578</v>
      </c>
      <c r="I120" s="362">
        <v>7033</v>
      </c>
      <c r="J120" s="360">
        <v>4960</v>
      </c>
      <c r="K120" s="360">
        <v>5211</v>
      </c>
      <c r="L120" s="360">
        <v>4589</v>
      </c>
      <c r="M120" s="363">
        <v>4223</v>
      </c>
      <c r="N120" s="390">
        <v>4886</v>
      </c>
      <c r="O120" s="391">
        <v>2041</v>
      </c>
    </row>
    <row r="121" spans="1:15" ht="12" customHeight="1">
      <c r="A121" s="126" t="s">
        <v>7</v>
      </c>
      <c r="B121" s="167" t="s">
        <v>111</v>
      </c>
      <c r="C121" s="169" t="s">
        <v>21</v>
      </c>
      <c r="D121" s="359">
        <v>5066</v>
      </c>
      <c r="E121" s="359">
        <v>4476</v>
      </c>
      <c r="F121" s="359">
        <v>3765</v>
      </c>
      <c r="G121" s="362">
        <v>4146</v>
      </c>
      <c r="H121" s="362">
        <v>3703</v>
      </c>
      <c r="I121" s="362">
        <v>5139</v>
      </c>
      <c r="J121" s="359">
        <v>3202</v>
      </c>
      <c r="K121" s="359">
        <v>3121</v>
      </c>
      <c r="L121" s="363">
        <v>2892</v>
      </c>
      <c r="M121" s="361">
        <v>2632</v>
      </c>
      <c r="N121" s="390">
        <v>3210</v>
      </c>
      <c r="O121" s="391">
        <v>1341</v>
      </c>
    </row>
    <row r="122" spans="1:15" ht="12" customHeight="1">
      <c r="A122" s="126" t="s">
        <v>7</v>
      </c>
      <c r="B122" s="167" t="s">
        <v>150</v>
      </c>
      <c r="C122" s="169" t="s">
        <v>24</v>
      </c>
      <c r="D122" s="359">
        <v>1299</v>
      </c>
      <c r="E122" s="359">
        <v>1527</v>
      </c>
      <c r="F122" s="359">
        <v>1654</v>
      </c>
      <c r="G122" s="362">
        <v>1603</v>
      </c>
      <c r="H122" s="362">
        <v>1875</v>
      </c>
      <c r="I122" s="362">
        <v>1894</v>
      </c>
      <c r="J122" s="359">
        <v>1758</v>
      </c>
      <c r="K122" s="359">
        <v>2090</v>
      </c>
      <c r="L122" s="363">
        <v>1697</v>
      </c>
      <c r="M122" s="361">
        <v>1591</v>
      </c>
      <c r="N122" s="390">
        <v>1676</v>
      </c>
      <c r="O122" s="391">
        <v>700</v>
      </c>
    </row>
    <row r="123" spans="1:15" ht="12" customHeight="1">
      <c r="A123" s="126" t="s">
        <v>7</v>
      </c>
      <c r="B123" s="167" t="s">
        <v>151</v>
      </c>
      <c r="C123" s="169" t="s">
        <v>20</v>
      </c>
      <c r="D123" s="362">
        <v>316343</v>
      </c>
      <c r="E123" s="359">
        <v>344740</v>
      </c>
      <c r="F123" s="362">
        <v>239391</v>
      </c>
      <c r="G123" s="362">
        <v>218292</v>
      </c>
      <c r="H123" s="362">
        <v>221751</v>
      </c>
      <c r="I123" s="362">
        <v>266170</v>
      </c>
      <c r="J123" s="359">
        <v>226324</v>
      </c>
      <c r="K123" s="359">
        <v>263424</v>
      </c>
      <c r="L123" s="363">
        <v>228082</v>
      </c>
      <c r="M123" s="363">
        <v>231569</v>
      </c>
      <c r="N123" s="390">
        <v>261848</v>
      </c>
      <c r="O123" s="391">
        <v>93531</v>
      </c>
    </row>
    <row r="124" spans="1:15" ht="12" customHeight="1">
      <c r="A124" s="126" t="s">
        <v>7</v>
      </c>
      <c r="B124" s="167" t="s">
        <v>151</v>
      </c>
      <c r="C124" s="169" t="s">
        <v>21</v>
      </c>
      <c r="D124" s="362">
        <v>261702</v>
      </c>
      <c r="E124" s="359">
        <v>282047</v>
      </c>
      <c r="F124" s="362">
        <v>185807</v>
      </c>
      <c r="G124" s="362">
        <v>157273</v>
      </c>
      <c r="H124" s="362">
        <v>156612</v>
      </c>
      <c r="I124" s="362">
        <v>201346</v>
      </c>
      <c r="J124" s="359">
        <v>158899</v>
      </c>
      <c r="K124" s="359">
        <v>179186</v>
      </c>
      <c r="L124" s="363">
        <v>154113</v>
      </c>
      <c r="M124" s="361">
        <v>161505</v>
      </c>
      <c r="N124" s="390">
        <v>192064</v>
      </c>
      <c r="O124" s="391">
        <v>70069</v>
      </c>
    </row>
    <row r="125" spans="1:15" ht="12" customHeight="1">
      <c r="A125" s="126" t="s">
        <v>7</v>
      </c>
      <c r="B125" s="167" t="s">
        <v>151</v>
      </c>
      <c r="C125" s="169" t="s">
        <v>24</v>
      </c>
      <c r="D125" s="362">
        <v>54641</v>
      </c>
      <c r="E125" s="359">
        <v>62693</v>
      </c>
      <c r="F125" s="362">
        <v>53584</v>
      </c>
      <c r="G125" s="362">
        <v>61019</v>
      </c>
      <c r="H125" s="362">
        <v>65139</v>
      </c>
      <c r="I125" s="360">
        <v>64824</v>
      </c>
      <c r="J125" s="360">
        <v>67425</v>
      </c>
      <c r="K125" s="360">
        <v>84238</v>
      </c>
      <c r="L125" s="363">
        <v>73969</v>
      </c>
      <c r="M125" s="361">
        <v>70064</v>
      </c>
      <c r="N125" s="390">
        <v>69784</v>
      </c>
      <c r="O125" s="391">
        <v>23462</v>
      </c>
    </row>
    <row r="126" spans="1:15" ht="12" customHeight="1">
      <c r="A126" s="126" t="s">
        <v>7</v>
      </c>
      <c r="B126" s="168" t="s">
        <v>58</v>
      </c>
      <c r="C126" s="169" t="s">
        <v>20</v>
      </c>
      <c r="D126" s="359">
        <v>1912</v>
      </c>
      <c r="E126" s="359">
        <v>1875</v>
      </c>
      <c r="F126" s="359">
        <v>1556</v>
      </c>
      <c r="G126" s="359">
        <v>1652</v>
      </c>
      <c r="H126" s="359">
        <v>1561</v>
      </c>
      <c r="I126" s="359">
        <v>1502</v>
      </c>
      <c r="J126" s="360">
        <v>1649</v>
      </c>
      <c r="K126" s="360">
        <v>1578</v>
      </c>
      <c r="L126" s="360">
        <v>1364</v>
      </c>
      <c r="M126" s="361">
        <v>1403</v>
      </c>
      <c r="N126" s="390">
        <v>1154</v>
      </c>
      <c r="O126" s="391">
        <v>603</v>
      </c>
    </row>
    <row r="127" spans="1:15" ht="12" customHeight="1">
      <c r="A127" s="126" t="s">
        <v>7</v>
      </c>
      <c r="B127" s="168" t="s">
        <v>58</v>
      </c>
      <c r="C127" s="169" t="s">
        <v>21</v>
      </c>
      <c r="D127" s="359">
        <v>1303</v>
      </c>
      <c r="E127" s="359">
        <v>1262</v>
      </c>
      <c r="F127" s="359">
        <v>959</v>
      </c>
      <c r="G127" s="359">
        <v>1068</v>
      </c>
      <c r="H127" s="359">
        <v>904</v>
      </c>
      <c r="I127" s="359">
        <v>899</v>
      </c>
      <c r="J127" s="359">
        <v>1049</v>
      </c>
      <c r="K127" s="359">
        <v>1037</v>
      </c>
      <c r="L127" s="361">
        <v>763</v>
      </c>
      <c r="M127" s="361">
        <v>779</v>
      </c>
      <c r="N127" s="390">
        <v>688</v>
      </c>
      <c r="O127" s="391">
        <v>335</v>
      </c>
    </row>
    <row r="128" spans="1:15" ht="12" customHeight="1">
      <c r="A128" s="126" t="s">
        <v>7</v>
      </c>
      <c r="B128" s="168" t="s">
        <v>58</v>
      </c>
      <c r="C128" s="169" t="s">
        <v>24</v>
      </c>
      <c r="D128" s="359">
        <v>609</v>
      </c>
      <c r="E128" s="359">
        <v>613</v>
      </c>
      <c r="F128" s="359">
        <v>597</v>
      </c>
      <c r="G128" s="359">
        <v>584</v>
      </c>
      <c r="H128" s="359">
        <v>657</v>
      </c>
      <c r="I128" s="359">
        <v>603</v>
      </c>
      <c r="J128" s="359">
        <v>600</v>
      </c>
      <c r="K128" s="359">
        <v>541</v>
      </c>
      <c r="L128" s="361">
        <v>601</v>
      </c>
      <c r="M128" s="361">
        <v>624</v>
      </c>
      <c r="N128" s="390">
        <v>466</v>
      </c>
      <c r="O128" s="391">
        <v>268</v>
      </c>
    </row>
    <row r="129" spans="1:15" ht="12" customHeight="1">
      <c r="A129" s="126" t="s">
        <v>7</v>
      </c>
      <c r="B129" s="168" t="s">
        <v>152</v>
      </c>
      <c r="C129" s="169" t="s">
        <v>20</v>
      </c>
      <c r="D129" s="362">
        <v>481867</v>
      </c>
      <c r="E129" s="359">
        <v>436124</v>
      </c>
      <c r="F129" s="362">
        <v>504756</v>
      </c>
      <c r="G129" s="362">
        <v>471424</v>
      </c>
      <c r="H129" s="362">
        <v>415674</v>
      </c>
      <c r="I129" s="362">
        <v>490221</v>
      </c>
      <c r="J129" s="359">
        <v>444472</v>
      </c>
      <c r="K129" s="359">
        <v>400996</v>
      </c>
      <c r="L129" s="360">
        <v>334219</v>
      </c>
      <c r="M129" s="361">
        <v>369641</v>
      </c>
      <c r="N129" s="390">
        <v>325137</v>
      </c>
      <c r="O129" s="391">
        <v>107025</v>
      </c>
    </row>
    <row r="130" spans="1:15" ht="12" customHeight="1">
      <c r="A130" s="126" t="s">
        <v>7</v>
      </c>
      <c r="B130" s="168" t="s">
        <v>152</v>
      </c>
      <c r="C130" s="169" t="s">
        <v>21</v>
      </c>
      <c r="D130" s="362">
        <v>396938</v>
      </c>
      <c r="E130" s="359">
        <v>354561</v>
      </c>
      <c r="F130" s="362">
        <v>423779</v>
      </c>
      <c r="G130" s="362">
        <v>398081</v>
      </c>
      <c r="H130" s="362">
        <v>334868</v>
      </c>
      <c r="I130" s="362">
        <v>406507</v>
      </c>
      <c r="J130" s="362">
        <v>342912</v>
      </c>
      <c r="K130" s="362">
        <v>301965</v>
      </c>
      <c r="L130" s="361">
        <v>225380</v>
      </c>
      <c r="M130" s="361">
        <v>251771</v>
      </c>
      <c r="N130" s="390">
        <v>219207</v>
      </c>
      <c r="O130" s="391">
        <v>79697</v>
      </c>
    </row>
    <row r="131" spans="1:15" ht="12" customHeight="1">
      <c r="A131" s="126" t="s">
        <v>7</v>
      </c>
      <c r="B131" s="168" t="s">
        <v>152</v>
      </c>
      <c r="C131" s="169" t="s">
        <v>24</v>
      </c>
      <c r="D131" s="362">
        <v>84929</v>
      </c>
      <c r="E131" s="359">
        <v>81563</v>
      </c>
      <c r="F131" s="362">
        <v>80977</v>
      </c>
      <c r="G131" s="362">
        <v>73343</v>
      </c>
      <c r="H131" s="362">
        <v>80806</v>
      </c>
      <c r="I131" s="360">
        <v>83714</v>
      </c>
      <c r="J131" s="359">
        <v>101560</v>
      </c>
      <c r="K131" s="359">
        <v>99031</v>
      </c>
      <c r="L131" s="361">
        <v>108839</v>
      </c>
      <c r="M131" s="363">
        <v>117870</v>
      </c>
      <c r="N131" s="390">
        <v>105930</v>
      </c>
      <c r="O131" s="391">
        <v>27328</v>
      </c>
    </row>
    <row r="132" spans="1:15" ht="12" customHeight="1">
      <c r="A132" s="126" t="s">
        <v>8</v>
      </c>
      <c r="B132" s="167" t="s">
        <v>56</v>
      </c>
      <c r="C132" s="169" t="s">
        <v>20</v>
      </c>
      <c r="D132" s="359">
        <v>1851</v>
      </c>
      <c r="E132" s="359">
        <v>1628</v>
      </c>
      <c r="F132" s="359">
        <v>1270</v>
      </c>
      <c r="G132" s="359">
        <v>1511</v>
      </c>
      <c r="H132" s="359">
        <v>1481</v>
      </c>
      <c r="I132" s="359">
        <v>1251</v>
      </c>
      <c r="J132" s="360">
        <v>1280</v>
      </c>
      <c r="K132" s="360">
        <v>1422</v>
      </c>
      <c r="L132" s="360">
        <v>1591</v>
      </c>
      <c r="M132" s="361">
        <v>1632</v>
      </c>
      <c r="N132" s="390">
        <v>1352</v>
      </c>
      <c r="O132" s="391">
        <v>621</v>
      </c>
    </row>
    <row r="133" spans="1:15" ht="12" customHeight="1">
      <c r="A133" s="126" t="s">
        <v>8</v>
      </c>
      <c r="B133" s="167" t="s">
        <v>56</v>
      </c>
      <c r="C133" s="169" t="s">
        <v>21</v>
      </c>
      <c r="D133" s="359">
        <v>1377</v>
      </c>
      <c r="E133" s="359">
        <v>1154</v>
      </c>
      <c r="F133" s="359">
        <v>785</v>
      </c>
      <c r="G133" s="359">
        <v>860</v>
      </c>
      <c r="H133" s="359">
        <v>914</v>
      </c>
      <c r="I133" s="359">
        <v>727</v>
      </c>
      <c r="J133" s="359">
        <v>763</v>
      </c>
      <c r="K133" s="359">
        <v>732</v>
      </c>
      <c r="L133" s="361">
        <v>897</v>
      </c>
      <c r="M133" s="361">
        <v>910</v>
      </c>
      <c r="N133" s="390">
        <v>713</v>
      </c>
      <c r="O133" s="391">
        <v>339</v>
      </c>
    </row>
    <row r="134" spans="1:15" ht="12" customHeight="1">
      <c r="A134" s="126" t="s">
        <v>8</v>
      </c>
      <c r="B134" s="167" t="s">
        <v>56</v>
      </c>
      <c r="C134" s="169" t="s">
        <v>24</v>
      </c>
      <c r="D134" s="359">
        <v>474</v>
      </c>
      <c r="E134" s="359">
        <v>474</v>
      </c>
      <c r="F134" s="359">
        <v>485</v>
      </c>
      <c r="G134" s="359">
        <v>651</v>
      </c>
      <c r="H134" s="359">
        <v>567</v>
      </c>
      <c r="I134" s="359">
        <v>524</v>
      </c>
      <c r="J134" s="359">
        <v>517</v>
      </c>
      <c r="K134" s="359">
        <v>690</v>
      </c>
      <c r="L134" s="361">
        <v>694</v>
      </c>
      <c r="M134" s="361">
        <v>722</v>
      </c>
      <c r="N134" s="390">
        <v>639</v>
      </c>
      <c r="O134" s="391">
        <v>282</v>
      </c>
    </row>
    <row r="135" spans="1:15" ht="12" customHeight="1">
      <c r="A135" s="126" t="s">
        <v>8</v>
      </c>
      <c r="B135" s="167" t="s">
        <v>149</v>
      </c>
      <c r="C135" s="169" t="s">
        <v>20</v>
      </c>
      <c r="D135" s="362">
        <v>239219</v>
      </c>
      <c r="E135" s="359">
        <v>245053</v>
      </c>
      <c r="F135" s="362">
        <v>147987</v>
      </c>
      <c r="G135" s="362">
        <v>200062</v>
      </c>
      <c r="H135" s="362">
        <v>132088</v>
      </c>
      <c r="I135" s="360">
        <v>132636</v>
      </c>
      <c r="J135" s="360">
        <v>197221</v>
      </c>
      <c r="K135" s="360">
        <v>186750</v>
      </c>
      <c r="L135" s="360">
        <v>199662</v>
      </c>
      <c r="M135" s="361">
        <v>222142</v>
      </c>
      <c r="N135" s="390">
        <v>195673</v>
      </c>
      <c r="O135" s="391">
        <v>40006</v>
      </c>
    </row>
    <row r="136" spans="1:15" ht="12" customHeight="1">
      <c r="A136" s="126" t="s">
        <v>8</v>
      </c>
      <c r="B136" s="167" t="s">
        <v>149</v>
      </c>
      <c r="C136" s="169" t="s">
        <v>21</v>
      </c>
      <c r="D136" s="362">
        <v>157261</v>
      </c>
      <c r="E136" s="359">
        <v>153820</v>
      </c>
      <c r="F136" s="362">
        <v>90537</v>
      </c>
      <c r="G136" s="362">
        <v>135154</v>
      </c>
      <c r="H136" s="362">
        <v>89742</v>
      </c>
      <c r="I136" s="360">
        <v>75298</v>
      </c>
      <c r="J136" s="360">
        <v>134903</v>
      </c>
      <c r="K136" s="360">
        <v>108156</v>
      </c>
      <c r="L136" s="361">
        <v>124289</v>
      </c>
      <c r="M136" s="361">
        <v>133538</v>
      </c>
      <c r="N136" s="390">
        <v>108685</v>
      </c>
      <c r="O136" s="391">
        <v>15451</v>
      </c>
    </row>
    <row r="137" spans="1:15">
      <c r="A137" s="126" t="s">
        <v>8</v>
      </c>
      <c r="B137" s="167" t="s">
        <v>149</v>
      </c>
      <c r="C137" s="169" t="s">
        <v>24</v>
      </c>
      <c r="D137" s="362">
        <v>81958</v>
      </c>
      <c r="E137" s="359">
        <v>91233</v>
      </c>
      <c r="F137" s="362">
        <v>57450</v>
      </c>
      <c r="G137" s="362">
        <v>64908</v>
      </c>
      <c r="H137" s="362">
        <v>42346</v>
      </c>
      <c r="I137" s="360">
        <v>57338</v>
      </c>
      <c r="J137" s="360">
        <v>62318</v>
      </c>
      <c r="K137" s="360">
        <v>78594</v>
      </c>
      <c r="L137" s="361">
        <v>75373</v>
      </c>
      <c r="M137" s="361">
        <v>88604</v>
      </c>
      <c r="N137" s="390">
        <v>86988</v>
      </c>
      <c r="O137" s="391">
        <v>24555</v>
      </c>
    </row>
    <row r="138" spans="1:15">
      <c r="A138" s="126" t="s">
        <v>8</v>
      </c>
      <c r="B138" s="167" t="s">
        <v>111</v>
      </c>
      <c r="C138" s="169" t="s">
        <v>20</v>
      </c>
      <c r="D138" s="359">
        <v>3315</v>
      </c>
      <c r="E138" s="359">
        <v>3673</v>
      </c>
      <c r="F138" s="359">
        <v>2861</v>
      </c>
      <c r="G138" s="362">
        <v>3495</v>
      </c>
      <c r="H138" s="362">
        <v>3694</v>
      </c>
      <c r="I138" s="362">
        <v>3857</v>
      </c>
      <c r="J138" s="360">
        <v>3907</v>
      </c>
      <c r="K138" s="360">
        <v>4571</v>
      </c>
      <c r="L138" s="360">
        <v>4455</v>
      </c>
      <c r="M138" s="363">
        <v>5672</v>
      </c>
      <c r="N138" s="390">
        <v>4319</v>
      </c>
      <c r="O138" s="391">
        <v>1924</v>
      </c>
    </row>
    <row r="139" spans="1:15">
      <c r="A139" s="126" t="s">
        <v>8</v>
      </c>
      <c r="B139" s="167" t="s">
        <v>111</v>
      </c>
      <c r="C139" s="169" t="s">
        <v>21</v>
      </c>
      <c r="D139" s="359">
        <v>2892</v>
      </c>
      <c r="E139" s="359">
        <v>3068</v>
      </c>
      <c r="F139" s="359">
        <v>2208</v>
      </c>
      <c r="G139" s="362">
        <v>2778</v>
      </c>
      <c r="H139" s="362">
        <v>2984</v>
      </c>
      <c r="I139" s="362">
        <v>3090</v>
      </c>
      <c r="J139" s="359">
        <v>3238</v>
      </c>
      <c r="K139" s="359">
        <v>3905</v>
      </c>
      <c r="L139" s="363">
        <v>3781</v>
      </c>
      <c r="M139" s="361">
        <v>4946</v>
      </c>
      <c r="N139" s="390">
        <v>3630</v>
      </c>
      <c r="O139" s="391">
        <v>1587</v>
      </c>
    </row>
    <row r="140" spans="1:15">
      <c r="A140" s="126" t="s">
        <v>8</v>
      </c>
      <c r="B140" s="167" t="s">
        <v>150</v>
      </c>
      <c r="C140" s="169" t="s">
        <v>24</v>
      </c>
      <c r="D140" s="359">
        <v>423</v>
      </c>
      <c r="E140" s="359">
        <v>605</v>
      </c>
      <c r="F140" s="359">
        <v>653</v>
      </c>
      <c r="G140" s="362">
        <v>717</v>
      </c>
      <c r="H140" s="362">
        <v>710</v>
      </c>
      <c r="I140" s="362">
        <v>767</v>
      </c>
      <c r="J140" s="359">
        <v>669</v>
      </c>
      <c r="K140" s="359">
        <v>666</v>
      </c>
      <c r="L140" s="363">
        <v>674</v>
      </c>
      <c r="M140" s="361">
        <v>726</v>
      </c>
      <c r="N140" s="390">
        <v>689</v>
      </c>
      <c r="O140" s="391">
        <v>337</v>
      </c>
    </row>
    <row r="141" spans="1:15">
      <c r="A141" s="126" t="s">
        <v>8</v>
      </c>
      <c r="B141" s="167" t="s">
        <v>151</v>
      </c>
      <c r="C141" s="169" t="s">
        <v>20</v>
      </c>
      <c r="D141" s="362">
        <v>185331</v>
      </c>
      <c r="E141" s="359">
        <v>174575</v>
      </c>
      <c r="F141" s="362">
        <v>186178</v>
      </c>
      <c r="G141" s="362">
        <v>181341</v>
      </c>
      <c r="H141" s="362">
        <v>188429</v>
      </c>
      <c r="I141" s="362">
        <v>191499</v>
      </c>
      <c r="J141" s="359">
        <v>248451</v>
      </c>
      <c r="K141" s="359">
        <v>264032</v>
      </c>
      <c r="L141" s="363">
        <v>256302</v>
      </c>
      <c r="M141" s="363">
        <v>308068</v>
      </c>
      <c r="N141" s="390">
        <v>234127</v>
      </c>
      <c r="O141" s="391">
        <v>257429</v>
      </c>
    </row>
    <row r="142" spans="1:15">
      <c r="A142" s="126" t="s">
        <v>8</v>
      </c>
      <c r="B142" s="167" t="s">
        <v>151</v>
      </c>
      <c r="C142" s="169" t="s">
        <v>21</v>
      </c>
      <c r="D142" s="362">
        <v>159620</v>
      </c>
      <c r="E142" s="359">
        <v>152334</v>
      </c>
      <c r="F142" s="362">
        <v>159056</v>
      </c>
      <c r="G142" s="362">
        <v>155353</v>
      </c>
      <c r="H142" s="362">
        <v>160545</v>
      </c>
      <c r="I142" s="362">
        <v>163686</v>
      </c>
      <c r="J142" s="359">
        <v>223680</v>
      </c>
      <c r="K142" s="359">
        <v>239060</v>
      </c>
      <c r="L142" s="363">
        <v>231975</v>
      </c>
      <c r="M142" s="361">
        <v>276276</v>
      </c>
      <c r="N142" s="390">
        <v>210107</v>
      </c>
      <c r="O142" s="391">
        <v>245414</v>
      </c>
    </row>
    <row r="143" spans="1:15">
      <c r="A143" s="126" t="s">
        <v>8</v>
      </c>
      <c r="B143" s="167" t="s">
        <v>151</v>
      </c>
      <c r="C143" s="169" t="s">
        <v>24</v>
      </c>
      <c r="D143" s="362">
        <v>25711</v>
      </c>
      <c r="E143" s="359">
        <v>22241</v>
      </c>
      <c r="F143" s="362">
        <v>27122</v>
      </c>
      <c r="G143" s="362">
        <v>25988</v>
      </c>
      <c r="H143" s="362">
        <v>27884</v>
      </c>
      <c r="I143" s="360">
        <v>27813</v>
      </c>
      <c r="J143" s="360">
        <v>24771</v>
      </c>
      <c r="K143" s="360">
        <v>24972</v>
      </c>
      <c r="L143" s="363">
        <v>24327</v>
      </c>
      <c r="M143" s="361">
        <v>31792</v>
      </c>
      <c r="N143" s="390">
        <v>24020</v>
      </c>
      <c r="O143" s="391">
        <v>12015</v>
      </c>
    </row>
    <row r="144" spans="1:15" s="96" customFormat="1">
      <c r="A144" s="126" t="s">
        <v>8</v>
      </c>
      <c r="B144" s="168" t="s">
        <v>58</v>
      </c>
      <c r="C144" s="169" t="s">
        <v>20</v>
      </c>
      <c r="D144" s="359">
        <v>1683</v>
      </c>
      <c r="E144" s="359">
        <v>1731</v>
      </c>
      <c r="F144" s="359">
        <v>1383</v>
      </c>
      <c r="G144" s="359">
        <v>1467</v>
      </c>
      <c r="H144" s="359">
        <v>1515</v>
      </c>
      <c r="I144" s="359">
        <v>1682</v>
      </c>
      <c r="J144" s="360">
        <v>1643</v>
      </c>
      <c r="K144" s="360">
        <v>1655</v>
      </c>
      <c r="L144" s="360">
        <v>1725</v>
      </c>
      <c r="M144" s="361">
        <v>1809</v>
      </c>
      <c r="N144" s="390">
        <v>1587</v>
      </c>
      <c r="O144" s="391">
        <v>818</v>
      </c>
    </row>
    <row r="145" spans="1:15" s="96" customFormat="1">
      <c r="A145" s="126" t="s">
        <v>8</v>
      </c>
      <c r="B145" s="168" t="s">
        <v>58</v>
      </c>
      <c r="C145" s="169" t="s">
        <v>21</v>
      </c>
      <c r="D145" s="359">
        <v>1364</v>
      </c>
      <c r="E145" s="359">
        <v>1427</v>
      </c>
      <c r="F145" s="359">
        <v>1096</v>
      </c>
      <c r="G145" s="359">
        <v>1168</v>
      </c>
      <c r="H145" s="359">
        <v>1211</v>
      </c>
      <c r="I145" s="359">
        <v>1373</v>
      </c>
      <c r="J145" s="359">
        <v>1329</v>
      </c>
      <c r="K145" s="359">
        <v>1355</v>
      </c>
      <c r="L145" s="361">
        <v>1338</v>
      </c>
      <c r="M145" s="361">
        <v>1452</v>
      </c>
      <c r="N145" s="390">
        <v>1321</v>
      </c>
      <c r="O145" s="391">
        <v>686</v>
      </c>
    </row>
    <row r="146" spans="1:15" s="96" customFormat="1">
      <c r="A146" s="126" t="s">
        <v>8</v>
      </c>
      <c r="B146" s="168" t="s">
        <v>58</v>
      </c>
      <c r="C146" s="169" t="s">
        <v>24</v>
      </c>
      <c r="D146" s="359">
        <v>319</v>
      </c>
      <c r="E146" s="359">
        <v>304</v>
      </c>
      <c r="F146" s="359">
        <v>287</v>
      </c>
      <c r="G146" s="359">
        <v>299</v>
      </c>
      <c r="H146" s="359">
        <v>304</v>
      </c>
      <c r="I146" s="359">
        <v>309</v>
      </c>
      <c r="J146" s="359">
        <v>314</v>
      </c>
      <c r="K146" s="359">
        <v>300</v>
      </c>
      <c r="L146" s="361">
        <v>387</v>
      </c>
      <c r="M146" s="361">
        <v>357</v>
      </c>
      <c r="N146" s="390">
        <v>266</v>
      </c>
      <c r="O146" s="391">
        <v>132</v>
      </c>
    </row>
    <row r="147" spans="1:15">
      <c r="A147" s="126" t="s">
        <v>8</v>
      </c>
      <c r="B147" s="168" t="s">
        <v>152</v>
      </c>
      <c r="C147" s="169" t="s">
        <v>20</v>
      </c>
      <c r="D147" s="362">
        <v>293095</v>
      </c>
      <c r="E147" s="359">
        <v>302612</v>
      </c>
      <c r="F147" s="362">
        <v>461768</v>
      </c>
      <c r="G147" s="362">
        <v>250686</v>
      </c>
      <c r="H147" s="362">
        <v>273387</v>
      </c>
      <c r="I147" s="362">
        <v>295172</v>
      </c>
      <c r="J147" s="359">
        <v>309536</v>
      </c>
      <c r="K147" s="359">
        <v>347784</v>
      </c>
      <c r="L147" s="360">
        <v>287405</v>
      </c>
      <c r="M147" s="361">
        <v>1213786</v>
      </c>
      <c r="N147" s="390">
        <v>263353</v>
      </c>
      <c r="O147" s="391">
        <v>279431</v>
      </c>
    </row>
    <row r="148" spans="1:15">
      <c r="A148" s="126" t="s">
        <v>8</v>
      </c>
      <c r="B148" s="168" t="s">
        <v>152</v>
      </c>
      <c r="C148" s="169" t="s">
        <v>21</v>
      </c>
      <c r="D148" s="362">
        <v>231531</v>
      </c>
      <c r="E148" s="359">
        <v>256361</v>
      </c>
      <c r="F148" s="362">
        <v>427069</v>
      </c>
      <c r="G148" s="362">
        <v>208761</v>
      </c>
      <c r="H148" s="362">
        <v>235376</v>
      </c>
      <c r="I148" s="362">
        <v>248683</v>
      </c>
      <c r="J148" s="359">
        <v>258801</v>
      </c>
      <c r="K148" s="359">
        <v>306102</v>
      </c>
      <c r="L148" s="361">
        <v>250330</v>
      </c>
      <c r="M148" s="361">
        <v>1177709</v>
      </c>
      <c r="N148" s="390">
        <v>231387</v>
      </c>
      <c r="O148" s="391">
        <v>249753</v>
      </c>
    </row>
    <row r="149" spans="1:15">
      <c r="A149" s="126" t="s">
        <v>8</v>
      </c>
      <c r="B149" s="168" t="s">
        <v>152</v>
      </c>
      <c r="C149" s="169" t="s">
        <v>24</v>
      </c>
      <c r="D149" s="362">
        <v>61564</v>
      </c>
      <c r="E149" s="359">
        <v>46251</v>
      </c>
      <c r="F149" s="362">
        <v>34699</v>
      </c>
      <c r="G149" s="362">
        <v>41925</v>
      </c>
      <c r="H149" s="362">
        <v>38011</v>
      </c>
      <c r="I149" s="360">
        <v>46489</v>
      </c>
      <c r="J149" s="360">
        <v>50735</v>
      </c>
      <c r="K149" s="360">
        <v>41682</v>
      </c>
      <c r="L149" s="361">
        <v>37075</v>
      </c>
      <c r="M149" s="363">
        <v>36077</v>
      </c>
      <c r="N149" s="390">
        <v>31966</v>
      </c>
      <c r="O149" s="391">
        <v>29678</v>
      </c>
    </row>
    <row r="150" spans="1:15">
      <c r="A150" s="126" t="s">
        <v>9</v>
      </c>
      <c r="B150" s="167" t="s">
        <v>56</v>
      </c>
      <c r="C150" s="169" t="s">
        <v>20</v>
      </c>
      <c r="D150" s="359">
        <v>1712</v>
      </c>
      <c r="E150" s="359">
        <v>1842</v>
      </c>
      <c r="F150" s="359">
        <v>1599</v>
      </c>
      <c r="G150" s="359">
        <v>1601</v>
      </c>
      <c r="H150" s="359">
        <v>1792</v>
      </c>
      <c r="I150" s="359">
        <v>1578</v>
      </c>
      <c r="J150" s="360">
        <v>1668</v>
      </c>
      <c r="K150" s="360">
        <v>1367</v>
      </c>
      <c r="L150" s="360">
        <v>1330</v>
      </c>
      <c r="M150" s="361">
        <v>1259</v>
      </c>
      <c r="N150" s="390">
        <v>1105</v>
      </c>
      <c r="O150" s="391">
        <v>377</v>
      </c>
    </row>
    <row r="151" spans="1:15">
      <c r="A151" s="126" t="s">
        <v>9</v>
      </c>
      <c r="B151" s="167" t="s">
        <v>56</v>
      </c>
      <c r="C151" s="169" t="s">
        <v>21</v>
      </c>
      <c r="D151" s="359">
        <v>541</v>
      </c>
      <c r="E151" s="359">
        <v>538</v>
      </c>
      <c r="F151" s="359">
        <v>426</v>
      </c>
      <c r="G151" s="359">
        <v>693</v>
      </c>
      <c r="H151" s="359">
        <v>928</v>
      </c>
      <c r="I151" s="359">
        <v>965</v>
      </c>
      <c r="J151" s="359">
        <v>976</v>
      </c>
      <c r="K151" s="359">
        <v>426</v>
      </c>
      <c r="L151" s="361">
        <v>445</v>
      </c>
      <c r="M151" s="361">
        <v>415</v>
      </c>
      <c r="N151" s="390">
        <v>403</v>
      </c>
      <c r="O151" s="391">
        <v>144</v>
      </c>
    </row>
    <row r="152" spans="1:15">
      <c r="A152" s="126" t="s">
        <v>9</v>
      </c>
      <c r="B152" s="167" t="s">
        <v>56</v>
      </c>
      <c r="C152" s="169" t="s">
        <v>24</v>
      </c>
      <c r="D152" s="359">
        <v>1171</v>
      </c>
      <c r="E152" s="359">
        <v>1304</v>
      </c>
      <c r="F152" s="359">
        <v>1173</v>
      </c>
      <c r="G152" s="359">
        <v>908</v>
      </c>
      <c r="H152" s="359">
        <v>864</v>
      </c>
      <c r="I152" s="359">
        <v>613</v>
      </c>
      <c r="J152" s="359">
        <v>692</v>
      </c>
      <c r="K152" s="359">
        <v>941</v>
      </c>
      <c r="L152" s="361">
        <v>885</v>
      </c>
      <c r="M152" s="361">
        <v>844</v>
      </c>
      <c r="N152" s="390">
        <v>702</v>
      </c>
      <c r="O152" s="391">
        <v>233</v>
      </c>
    </row>
    <row r="153" spans="1:15">
      <c r="A153" s="126" t="s">
        <v>9</v>
      </c>
      <c r="B153" s="167" t="s">
        <v>149</v>
      </c>
      <c r="C153" s="169" t="s">
        <v>20</v>
      </c>
      <c r="D153" s="362">
        <v>261023</v>
      </c>
      <c r="E153" s="359">
        <v>165319</v>
      </c>
      <c r="F153" s="362">
        <v>116989</v>
      </c>
      <c r="G153" s="362">
        <v>100056</v>
      </c>
      <c r="H153" s="362">
        <v>65769</v>
      </c>
      <c r="I153" s="360">
        <v>48344</v>
      </c>
      <c r="J153" s="360">
        <v>90966</v>
      </c>
      <c r="K153" s="360">
        <v>112368</v>
      </c>
      <c r="L153" s="360">
        <v>106127</v>
      </c>
      <c r="M153" s="361">
        <v>109247</v>
      </c>
      <c r="N153" s="390">
        <v>94454</v>
      </c>
      <c r="O153" s="391">
        <v>15341</v>
      </c>
    </row>
    <row r="154" spans="1:15">
      <c r="A154" s="126" t="s">
        <v>9</v>
      </c>
      <c r="B154" s="167" t="s">
        <v>149</v>
      </c>
      <c r="C154" s="169" t="s">
        <v>21</v>
      </c>
      <c r="D154" s="362">
        <v>198125</v>
      </c>
      <c r="E154" s="359">
        <v>107783</v>
      </c>
      <c r="F154" s="362">
        <v>65493</v>
      </c>
      <c r="G154" s="362">
        <v>61451</v>
      </c>
      <c r="H154" s="362">
        <v>33718</v>
      </c>
      <c r="I154" s="360">
        <v>27210</v>
      </c>
      <c r="J154" s="360">
        <v>39898</v>
      </c>
      <c r="K154" s="360">
        <v>60232</v>
      </c>
      <c r="L154" s="361">
        <v>64607</v>
      </c>
      <c r="M154" s="361">
        <v>59543</v>
      </c>
      <c r="N154" s="390">
        <v>52232</v>
      </c>
      <c r="O154" s="391">
        <v>9366</v>
      </c>
    </row>
    <row r="155" spans="1:15">
      <c r="A155" s="126" t="s">
        <v>9</v>
      </c>
      <c r="B155" s="167" t="s">
        <v>149</v>
      </c>
      <c r="C155" s="169" t="s">
        <v>24</v>
      </c>
      <c r="D155" s="362">
        <v>62898</v>
      </c>
      <c r="E155" s="359">
        <v>57536</v>
      </c>
      <c r="F155" s="362">
        <v>51496</v>
      </c>
      <c r="G155" s="362">
        <v>38605</v>
      </c>
      <c r="H155" s="362">
        <v>32051</v>
      </c>
      <c r="I155" s="360">
        <v>21134</v>
      </c>
      <c r="J155" s="360">
        <v>51068</v>
      </c>
      <c r="K155" s="360">
        <v>52136</v>
      </c>
      <c r="L155" s="361">
        <v>41520</v>
      </c>
      <c r="M155" s="361">
        <v>49704</v>
      </c>
      <c r="N155" s="390">
        <v>42222</v>
      </c>
      <c r="O155" s="391">
        <v>5975</v>
      </c>
    </row>
    <row r="156" spans="1:15">
      <c r="A156" s="126" t="s">
        <v>9</v>
      </c>
      <c r="B156" s="167" t="s">
        <v>111</v>
      </c>
      <c r="C156" s="169" t="s">
        <v>20</v>
      </c>
      <c r="D156" s="359">
        <v>1161</v>
      </c>
      <c r="E156" s="359">
        <v>1228</v>
      </c>
      <c r="F156" s="359">
        <v>1358</v>
      </c>
      <c r="G156" s="362">
        <v>1476</v>
      </c>
      <c r="H156" s="362">
        <v>1478</v>
      </c>
      <c r="I156" s="362">
        <v>1601</v>
      </c>
      <c r="J156" s="360">
        <v>1486</v>
      </c>
      <c r="K156" s="360">
        <v>1468</v>
      </c>
      <c r="L156" s="360">
        <v>1049</v>
      </c>
      <c r="M156" s="363">
        <v>1077</v>
      </c>
      <c r="N156" s="390">
        <v>1040</v>
      </c>
      <c r="O156" s="391">
        <v>347</v>
      </c>
    </row>
    <row r="157" spans="1:15">
      <c r="A157" s="126" t="s">
        <v>9</v>
      </c>
      <c r="B157" s="167" t="s">
        <v>111</v>
      </c>
      <c r="C157" s="169" t="s">
        <v>21</v>
      </c>
      <c r="D157" s="359">
        <v>558</v>
      </c>
      <c r="E157" s="359">
        <v>601</v>
      </c>
      <c r="F157" s="359">
        <v>556</v>
      </c>
      <c r="G157" s="362">
        <v>450</v>
      </c>
      <c r="H157" s="362">
        <v>522</v>
      </c>
      <c r="I157" s="362">
        <v>477</v>
      </c>
      <c r="J157" s="359">
        <v>577</v>
      </c>
      <c r="K157" s="359">
        <v>588</v>
      </c>
      <c r="L157" s="363">
        <v>460</v>
      </c>
      <c r="M157" s="361">
        <v>525</v>
      </c>
      <c r="N157" s="390">
        <v>454</v>
      </c>
      <c r="O157" s="391">
        <v>150</v>
      </c>
    </row>
    <row r="158" spans="1:15">
      <c r="A158" s="126" t="s">
        <v>9</v>
      </c>
      <c r="B158" s="167" t="s">
        <v>150</v>
      </c>
      <c r="C158" s="169" t="s">
        <v>24</v>
      </c>
      <c r="D158" s="359">
        <v>603</v>
      </c>
      <c r="E158" s="359">
        <v>627</v>
      </c>
      <c r="F158" s="359">
        <v>802</v>
      </c>
      <c r="G158" s="362">
        <v>1026</v>
      </c>
      <c r="H158" s="362">
        <v>956</v>
      </c>
      <c r="I158" s="362">
        <v>1124</v>
      </c>
      <c r="J158" s="359">
        <v>909</v>
      </c>
      <c r="K158" s="359">
        <v>880</v>
      </c>
      <c r="L158" s="363">
        <v>589</v>
      </c>
      <c r="M158" s="361">
        <v>552</v>
      </c>
      <c r="N158" s="390">
        <v>586</v>
      </c>
      <c r="O158" s="391">
        <v>197</v>
      </c>
    </row>
    <row r="159" spans="1:15">
      <c r="A159" s="126" t="s">
        <v>9</v>
      </c>
      <c r="B159" s="167" t="s">
        <v>151</v>
      </c>
      <c r="C159" s="169" t="s">
        <v>20</v>
      </c>
      <c r="D159" s="362">
        <v>57015</v>
      </c>
      <c r="E159" s="359">
        <v>84102</v>
      </c>
      <c r="F159" s="362">
        <v>56007</v>
      </c>
      <c r="G159" s="362">
        <v>46736</v>
      </c>
      <c r="H159" s="362">
        <v>50714</v>
      </c>
      <c r="I159" s="362">
        <v>49275</v>
      </c>
      <c r="J159" s="359">
        <v>61060</v>
      </c>
      <c r="K159" s="359">
        <v>60587</v>
      </c>
      <c r="L159" s="363">
        <v>69061</v>
      </c>
      <c r="M159" s="363">
        <v>55264</v>
      </c>
      <c r="N159" s="390">
        <v>56787</v>
      </c>
      <c r="O159" s="391">
        <v>15526</v>
      </c>
    </row>
    <row r="160" spans="1:15">
      <c r="A160" s="126" t="s">
        <v>9</v>
      </c>
      <c r="B160" s="167" t="s">
        <v>151</v>
      </c>
      <c r="C160" s="169" t="s">
        <v>21</v>
      </c>
      <c r="D160" s="362">
        <v>33883</v>
      </c>
      <c r="E160" s="359">
        <v>63141</v>
      </c>
      <c r="F160" s="362">
        <v>30074</v>
      </c>
      <c r="G160" s="362">
        <v>22915</v>
      </c>
      <c r="H160" s="362">
        <v>26569</v>
      </c>
      <c r="I160" s="362">
        <v>21813</v>
      </c>
      <c r="J160" s="359">
        <v>37062</v>
      </c>
      <c r="K160" s="359">
        <v>36971</v>
      </c>
      <c r="L160" s="363">
        <v>49075</v>
      </c>
      <c r="M160" s="361">
        <v>34154</v>
      </c>
      <c r="N160" s="390">
        <v>35221</v>
      </c>
      <c r="O160" s="391">
        <v>9847</v>
      </c>
    </row>
    <row r="161" spans="1:15">
      <c r="A161" s="126" t="s">
        <v>9</v>
      </c>
      <c r="B161" s="167" t="s">
        <v>151</v>
      </c>
      <c r="C161" s="169" t="s">
        <v>24</v>
      </c>
      <c r="D161" s="362">
        <v>23132</v>
      </c>
      <c r="E161" s="359">
        <v>20961</v>
      </c>
      <c r="F161" s="362">
        <v>25933</v>
      </c>
      <c r="G161" s="362">
        <v>23821</v>
      </c>
      <c r="H161" s="362">
        <v>24145</v>
      </c>
      <c r="I161" s="360">
        <v>27462</v>
      </c>
      <c r="J161" s="360">
        <v>23998</v>
      </c>
      <c r="K161" s="360">
        <v>23616</v>
      </c>
      <c r="L161" s="363">
        <v>19986</v>
      </c>
      <c r="M161" s="361">
        <v>21110</v>
      </c>
      <c r="N161" s="390">
        <v>21566</v>
      </c>
      <c r="O161" s="391">
        <v>5679</v>
      </c>
    </row>
    <row r="162" spans="1:15">
      <c r="A162" s="126" t="s">
        <v>9</v>
      </c>
      <c r="B162" s="168" t="s">
        <v>58</v>
      </c>
      <c r="C162" s="169" t="s">
        <v>20</v>
      </c>
      <c r="D162" s="359">
        <v>672</v>
      </c>
      <c r="E162" s="359">
        <v>760</v>
      </c>
      <c r="F162" s="359">
        <v>557</v>
      </c>
      <c r="G162" s="359">
        <v>439</v>
      </c>
      <c r="H162" s="359">
        <v>410</v>
      </c>
      <c r="I162" s="359">
        <v>414</v>
      </c>
      <c r="J162" s="360">
        <v>420</v>
      </c>
      <c r="K162" s="360">
        <v>468</v>
      </c>
      <c r="L162" s="360">
        <v>476</v>
      </c>
      <c r="M162" s="361">
        <v>503</v>
      </c>
      <c r="N162" s="390">
        <v>421</v>
      </c>
      <c r="O162" s="391">
        <v>127</v>
      </c>
    </row>
    <row r="163" spans="1:15">
      <c r="A163" s="126" t="s">
        <v>9</v>
      </c>
      <c r="B163" s="168" t="s">
        <v>58</v>
      </c>
      <c r="C163" s="169" t="s">
        <v>21</v>
      </c>
      <c r="D163" s="359">
        <v>283</v>
      </c>
      <c r="E163" s="359">
        <v>338</v>
      </c>
      <c r="F163" s="359">
        <v>286</v>
      </c>
      <c r="G163" s="359">
        <v>249</v>
      </c>
      <c r="H163" s="359">
        <v>254</v>
      </c>
      <c r="I163" s="359">
        <v>229</v>
      </c>
      <c r="J163" s="359">
        <v>261</v>
      </c>
      <c r="K163" s="359">
        <v>288</v>
      </c>
      <c r="L163" s="361">
        <v>330</v>
      </c>
      <c r="M163" s="361">
        <v>348</v>
      </c>
      <c r="N163" s="390">
        <v>301</v>
      </c>
      <c r="O163" s="391">
        <v>100</v>
      </c>
    </row>
    <row r="164" spans="1:15">
      <c r="A164" s="126" t="s">
        <v>9</v>
      </c>
      <c r="B164" s="168" t="s">
        <v>58</v>
      </c>
      <c r="C164" s="169" t="s">
        <v>24</v>
      </c>
      <c r="D164" s="359">
        <v>389</v>
      </c>
      <c r="E164" s="359">
        <v>422</v>
      </c>
      <c r="F164" s="359">
        <v>271</v>
      </c>
      <c r="G164" s="359">
        <v>190</v>
      </c>
      <c r="H164" s="359">
        <v>156</v>
      </c>
      <c r="I164" s="359">
        <v>185</v>
      </c>
      <c r="J164" s="359">
        <v>159</v>
      </c>
      <c r="K164" s="359">
        <v>180</v>
      </c>
      <c r="L164" s="361">
        <v>146</v>
      </c>
      <c r="M164" s="361">
        <v>155</v>
      </c>
      <c r="N164" s="390">
        <v>120</v>
      </c>
      <c r="O164" s="391">
        <v>27</v>
      </c>
    </row>
    <row r="165" spans="1:15">
      <c r="A165" s="126" t="s">
        <v>9</v>
      </c>
      <c r="B165" s="168" t="s">
        <v>152</v>
      </c>
      <c r="C165" s="169" t="s">
        <v>20</v>
      </c>
      <c r="D165" s="362">
        <v>57011</v>
      </c>
      <c r="E165" s="359">
        <v>71431</v>
      </c>
      <c r="F165" s="362">
        <v>69752</v>
      </c>
      <c r="G165" s="362">
        <v>42501</v>
      </c>
      <c r="H165" s="362">
        <v>40036</v>
      </c>
      <c r="I165" s="362">
        <v>36261</v>
      </c>
      <c r="J165" s="359">
        <v>40523</v>
      </c>
      <c r="K165" s="359">
        <v>40795</v>
      </c>
      <c r="L165" s="360">
        <v>45161</v>
      </c>
      <c r="M165" s="361">
        <v>41527</v>
      </c>
      <c r="N165" s="390">
        <v>46496</v>
      </c>
      <c r="O165" s="391">
        <v>10355</v>
      </c>
    </row>
    <row r="166" spans="1:15">
      <c r="A166" s="126" t="s">
        <v>9</v>
      </c>
      <c r="B166" s="168" t="s">
        <v>152</v>
      </c>
      <c r="C166" s="169" t="s">
        <v>21</v>
      </c>
      <c r="D166" s="362">
        <v>32350</v>
      </c>
      <c r="E166" s="359">
        <v>49542</v>
      </c>
      <c r="F166" s="362">
        <v>51472</v>
      </c>
      <c r="G166" s="362">
        <v>28254</v>
      </c>
      <c r="H166" s="362">
        <v>27072</v>
      </c>
      <c r="I166" s="362">
        <v>25109</v>
      </c>
      <c r="J166" s="359">
        <v>29372</v>
      </c>
      <c r="K166" s="359">
        <v>29871</v>
      </c>
      <c r="L166" s="361">
        <v>36494</v>
      </c>
      <c r="M166" s="361">
        <v>35856</v>
      </c>
      <c r="N166" s="390">
        <v>39378</v>
      </c>
      <c r="O166" s="391">
        <v>9522</v>
      </c>
    </row>
    <row r="167" spans="1:15">
      <c r="A167" s="126" t="s">
        <v>9</v>
      </c>
      <c r="B167" s="168" t="s">
        <v>152</v>
      </c>
      <c r="C167" s="169" t="s">
        <v>24</v>
      </c>
      <c r="D167" s="362">
        <v>24661</v>
      </c>
      <c r="E167" s="359">
        <v>21889</v>
      </c>
      <c r="F167" s="362">
        <v>18280</v>
      </c>
      <c r="G167" s="362">
        <v>14247</v>
      </c>
      <c r="H167" s="362">
        <v>12964</v>
      </c>
      <c r="I167" s="360">
        <v>11152</v>
      </c>
      <c r="J167" s="360">
        <v>11151</v>
      </c>
      <c r="K167" s="360">
        <v>10924</v>
      </c>
      <c r="L167" s="361">
        <v>8667</v>
      </c>
      <c r="M167" s="363">
        <v>5671</v>
      </c>
      <c r="N167" s="390">
        <v>7118</v>
      </c>
      <c r="O167" s="391">
        <v>833</v>
      </c>
    </row>
    <row r="168" spans="1:15">
      <c r="A168" s="126" t="s">
        <v>10</v>
      </c>
      <c r="B168" s="167" t="s">
        <v>56</v>
      </c>
      <c r="C168" s="169" t="s">
        <v>20</v>
      </c>
      <c r="D168" s="359">
        <v>2449</v>
      </c>
      <c r="E168" s="359">
        <v>2517</v>
      </c>
      <c r="F168" s="359">
        <v>1573</v>
      </c>
      <c r="G168" s="359">
        <v>1606</v>
      </c>
      <c r="H168" s="359">
        <v>1474</v>
      </c>
      <c r="I168" s="359">
        <v>1866</v>
      </c>
      <c r="J168" s="360">
        <v>2157</v>
      </c>
      <c r="K168" s="360">
        <v>1608</v>
      </c>
      <c r="L168" s="360">
        <v>1553</v>
      </c>
      <c r="M168" s="361">
        <v>1719</v>
      </c>
      <c r="N168" s="390">
        <v>1516</v>
      </c>
      <c r="O168" s="391">
        <v>426</v>
      </c>
    </row>
    <row r="169" spans="1:15">
      <c r="A169" s="126" t="s">
        <v>10</v>
      </c>
      <c r="B169" s="167" t="s">
        <v>56</v>
      </c>
      <c r="C169" s="169" t="s">
        <v>21</v>
      </c>
      <c r="D169" s="359">
        <v>423</v>
      </c>
      <c r="E169" s="359">
        <v>427</v>
      </c>
      <c r="F169" s="359">
        <v>363</v>
      </c>
      <c r="G169" s="359">
        <v>482</v>
      </c>
      <c r="H169" s="359">
        <v>273</v>
      </c>
      <c r="I169" s="359">
        <v>320</v>
      </c>
      <c r="J169" s="359">
        <v>418</v>
      </c>
      <c r="K169" s="359">
        <v>316</v>
      </c>
      <c r="L169" s="361">
        <v>367</v>
      </c>
      <c r="M169" s="361">
        <v>415</v>
      </c>
      <c r="N169" s="390">
        <v>352</v>
      </c>
      <c r="O169" s="391">
        <v>130</v>
      </c>
    </row>
    <row r="170" spans="1:15">
      <c r="A170" s="126" t="s">
        <v>10</v>
      </c>
      <c r="B170" s="167" t="s">
        <v>56</v>
      </c>
      <c r="C170" s="169" t="s">
        <v>24</v>
      </c>
      <c r="D170" s="359">
        <v>2026</v>
      </c>
      <c r="E170" s="359">
        <v>2090</v>
      </c>
      <c r="F170" s="359">
        <v>1210</v>
      </c>
      <c r="G170" s="359">
        <v>1124</v>
      </c>
      <c r="H170" s="359">
        <v>1201</v>
      </c>
      <c r="I170" s="359">
        <v>1546</v>
      </c>
      <c r="J170" s="359">
        <v>1739</v>
      </c>
      <c r="K170" s="359">
        <v>1292</v>
      </c>
      <c r="L170" s="361">
        <v>1186</v>
      </c>
      <c r="M170" s="361">
        <v>1304</v>
      </c>
      <c r="N170" s="390">
        <v>1164</v>
      </c>
      <c r="O170" s="391">
        <v>296</v>
      </c>
    </row>
    <row r="171" spans="1:15">
      <c r="A171" s="126" t="s">
        <v>10</v>
      </c>
      <c r="B171" s="167" t="s">
        <v>149</v>
      </c>
      <c r="C171" s="169" t="s">
        <v>20</v>
      </c>
      <c r="D171" s="362">
        <v>383941</v>
      </c>
      <c r="E171" s="359">
        <v>286913</v>
      </c>
      <c r="F171" s="362">
        <v>210188</v>
      </c>
      <c r="G171" s="362">
        <v>247247</v>
      </c>
      <c r="H171" s="362">
        <v>148675</v>
      </c>
      <c r="I171" s="360">
        <v>134678</v>
      </c>
      <c r="J171" s="360">
        <v>279092</v>
      </c>
      <c r="K171" s="360">
        <v>259683</v>
      </c>
      <c r="L171" s="360">
        <v>277991</v>
      </c>
      <c r="M171" s="361">
        <v>321335</v>
      </c>
      <c r="N171" s="390">
        <v>268572</v>
      </c>
      <c r="O171" s="391">
        <v>33103</v>
      </c>
    </row>
    <row r="172" spans="1:15">
      <c r="A172" s="126" t="s">
        <v>10</v>
      </c>
      <c r="B172" s="167" t="s">
        <v>149</v>
      </c>
      <c r="C172" s="169" t="s">
        <v>21</v>
      </c>
      <c r="D172" s="362">
        <v>194518</v>
      </c>
      <c r="E172" s="359">
        <v>95307</v>
      </c>
      <c r="F172" s="362">
        <v>76368</v>
      </c>
      <c r="G172" s="362">
        <v>89747</v>
      </c>
      <c r="H172" s="362">
        <v>63630</v>
      </c>
      <c r="I172" s="360">
        <v>49601</v>
      </c>
      <c r="J172" s="360">
        <v>89022</v>
      </c>
      <c r="K172" s="360">
        <v>90356</v>
      </c>
      <c r="L172" s="361">
        <v>80921</v>
      </c>
      <c r="M172" s="361">
        <v>83494</v>
      </c>
      <c r="N172" s="390">
        <v>88005</v>
      </c>
      <c r="O172" s="391">
        <v>12091</v>
      </c>
    </row>
    <row r="173" spans="1:15">
      <c r="A173" s="126" t="s">
        <v>10</v>
      </c>
      <c r="B173" s="167" t="s">
        <v>149</v>
      </c>
      <c r="C173" s="169" t="s">
        <v>24</v>
      </c>
      <c r="D173" s="362">
        <v>189423</v>
      </c>
      <c r="E173" s="359">
        <v>191606</v>
      </c>
      <c r="F173" s="362">
        <v>133820</v>
      </c>
      <c r="G173" s="362">
        <v>157500</v>
      </c>
      <c r="H173" s="362">
        <v>85045</v>
      </c>
      <c r="I173" s="360">
        <v>85077</v>
      </c>
      <c r="J173" s="360">
        <v>190070</v>
      </c>
      <c r="K173" s="360">
        <v>191206</v>
      </c>
      <c r="L173" s="361">
        <v>197070</v>
      </c>
      <c r="M173" s="361">
        <v>237841</v>
      </c>
      <c r="N173" s="390">
        <v>180567</v>
      </c>
      <c r="O173" s="391">
        <v>21012</v>
      </c>
    </row>
    <row r="174" spans="1:15">
      <c r="A174" s="126" t="s">
        <v>10</v>
      </c>
      <c r="B174" s="167" t="s">
        <v>111</v>
      </c>
      <c r="C174" s="169" t="s">
        <v>20</v>
      </c>
      <c r="D174" s="359">
        <v>2703</v>
      </c>
      <c r="E174" s="359">
        <v>2778</v>
      </c>
      <c r="F174" s="359">
        <v>2769</v>
      </c>
      <c r="G174" s="362">
        <v>2199</v>
      </c>
      <c r="H174" s="362">
        <v>2548</v>
      </c>
      <c r="I174" s="362">
        <v>3045</v>
      </c>
      <c r="J174" s="360">
        <v>2376</v>
      </c>
      <c r="K174" s="360">
        <v>2027</v>
      </c>
      <c r="L174" s="360">
        <v>2367</v>
      </c>
      <c r="M174" s="363">
        <v>2353</v>
      </c>
      <c r="N174" s="390">
        <v>2263</v>
      </c>
      <c r="O174" s="391">
        <v>638</v>
      </c>
    </row>
    <row r="175" spans="1:15">
      <c r="A175" s="126" t="s">
        <v>10</v>
      </c>
      <c r="B175" s="167" t="s">
        <v>111</v>
      </c>
      <c r="C175" s="169" t="s">
        <v>21</v>
      </c>
      <c r="D175" s="359">
        <v>1047</v>
      </c>
      <c r="E175" s="359">
        <v>817</v>
      </c>
      <c r="F175" s="359">
        <v>646</v>
      </c>
      <c r="G175" s="362">
        <v>710</v>
      </c>
      <c r="H175" s="362">
        <v>898</v>
      </c>
      <c r="I175" s="362">
        <v>1164</v>
      </c>
      <c r="J175" s="359">
        <v>1001</v>
      </c>
      <c r="K175" s="359">
        <v>578</v>
      </c>
      <c r="L175" s="363">
        <v>742</v>
      </c>
      <c r="M175" s="361">
        <v>823</v>
      </c>
      <c r="N175" s="390">
        <v>868</v>
      </c>
      <c r="O175" s="391">
        <v>366</v>
      </c>
    </row>
    <row r="176" spans="1:15">
      <c r="A176" s="126" t="s">
        <v>10</v>
      </c>
      <c r="B176" s="167" t="s">
        <v>150</v>
      </c>
      <c r="C176" s="169" t="s">
        <v>24</v>
      </c>
      <c r="D176" s="359">
        <v>1656</v>
      </c>
      <c r="E176" s="359">
        <v>1961</v>
      </c>
      <c r="F176" s="359">
        <v>2123</v>
      </c>
      <c r="G176" s="362">
        <v>1486</v>
      </c>
      <c r="H176" s="362">
        <v>1650</v>
      </c>
      <c r="I176" s="362">
        <v>1881</v>
      </c>
      <c r="J176" s="359">
        <v>1375</v>
      </c>
      <c r="K176" s="359">
        <v>1449</v>
      </c>
      <c r="L176" s="363">
        <v>1625</v>
      </c>
      <c r="M176" s="361">
        <v>1530</v>
      </c>
      <c r="N176" s="390">
        <v>1395</v>
      </c>
      <c r="O176" s="391">
        <v>272</v>
      </c>
    </row>
    <row r="177" spans="1:15">
      <c r="A177" s="126" t="s">
        <v>10</v>
      </c>
      <c r="B177" s="167" t="s">
        <v>151</v>
      </c>
      <c r="C177" s="169" t="s">
        <v>20</v>
      </c>
      <c r="D177" s="362">
        <v>91765</v>
      </c>
      <c r="E177" s="359">
        <v>80763</v>
      </c>
      <c r="F177" s="362">
        <v>74923</v>
      </c>
      <c r="G177" s="362">
        <v>101102</v>
      </c>
      <c r="H177" s="362">
        <v>108083</v>
      </c>
      <c r="I177" s="362">
        <v>107218</v>
      </c>
      <c r="J177" s="359">
        <v>109462</v>
      </c>
      <c r="K177" s="359">
        <v>100982</v>
      </c>
      <c r="L177" s="363">
        <v>107067</v>
      </c>
      <c r="M177" s="363">
        <v>124450</v>
      </c>
      <c r="N177" s="390">
        <v>108851</v>
      </c>
      <c r="O177" s="391">
        <v>37907</v>
      </c>
    </row>
    <row r="178" spans="1:15">
      <c r="A178" s="126" t="s">
        <v>10</v>
      </c>
      <c r="B178" s="167" t="s">
        <v>151</v>
      </c>
      <c r="C178" s="169" t="s">
        <v>21</v>
      </c>
      <c r="D178" s="362">
        <v>48873</v>
      </c>
      <c r="E178" s="359">
        <v>42622</v>
      </c>
      <c r="F178" s="362">
        <v>40354</v>
      </c>
      <c r="G178" s="362">
        <v>62856</v>
      </c>
      <c r="H178" s="362">
        <v>62007</v>
      </c>
      <c r="I178" s="362">
        <v>64789</v>
      </c>
      <c r="J178" s="359">
        <v>69764</v>
      </c>
      <c r="K178" s="359">
        <v>55744</v>
      </c>
      <c r="L178" s="363">
        <v>61389</v>
      </c>
      <c r="M178" s="361">
        <v>61703</v>
      </c>
      <c r="N178" s="390">
        <v>57651</v>
      </c>
      <c r="O178" s="391">
        <v>26690</v>
      </c>
    </row>
    <row r="179" spans="1:15">
      <c r="A179" s="126" t="s">
        <v>10</v>
      </c>
      <c r="B179" s="167" t="s">
        <v>151</v>
      </c>
      <c r="C179" s="169" t="s">
        <v>24</v>
      </c>
      <c r="D179" s="362">
        <v>42892</v>
      </c>
      <c r="E179" s="359">
        <v>38141</v>
      </c>
      <c r="F179" s="362">
        <v>34569</v>
      </c>
      <c r="G179" s="362">
        <v>38246</v>
      </c>
      <c r="H179" s="362">
        <v>46076</v>
      </c>
      <c r="I179" s="360">
        <v>42429</v>
      </c>
      <c r="J179" s="360">
        <v>39698</v>
      </c>
      <c r="K179" s="360">
        <v>45238</v>
      </c>
      <c r="L179" s="363">
        <v>45678</v>
      </c>
      <c r="M179" s="361">
        <v>62747</v>
      </c>
      <c r="N179" s="390">
        <v>51200</v>
      </c>
      <c r="O179" s="391">
        <v>11217</v>
      </c>
    </row>
    <row r="180" spans="1:15">
      <c r="A180" s="126" t="s">
        <v>10</v>
      </c>
      <c r="B180" s="168" t="s">
        <v>58</v>
      </c>
      <c r="C180" s="169" t="s">
        <v>20</v>
      </c>
      <c r="D180" s="359">
        <v>1094</v>
      </c>
      <c r="E180" s="359">
        <v>984</v>
      </c>
      <c r="F180" s="359">
        <v>864</v>
      </c>
      <c r="G180" s="359">
        <v>976</v>
      </c>
      <c r="H180" s="359">
        <v>949</v>
      </c>
      <c r="I180" s="359">
        <v>999</v>
      </c>
      <c r="J180" s="360">
        <v>1032</v>
      </c>
      <c r="K180" s="360">
        <v>1110</v>
      </c>
      <c r="L180" s="360">
        <v>1044</v>
      </c>
      <c r="M180" s="361">
        <v>986</v>
      </c>
      <c r="N180" s="390">
        <v>948</v>
      </c>
      <c r="O180" s="391">
        <v>490</v>
      </c>
    </row>
    <row r="181" spans="1:15">
      <c r="A181" s="126" t="s">
        <v>10</v>
      </c>
      <c r="B181" s="168" t="s">
        <v>58</v>
      </c>
      <c r="C181" s="169" t="s">
        <v>21</v>
      </c>
      <c r="D181" s="359">
        <v>687</v>
      </c>
      <c r="E181" s="359">
        <v>605</v>
      </c>
      <c r="F181" s="359">
        <v>492</v>
      </c>
      <c r="G181" s="359">
        <v>572</v>
      </c>
      <c r="H181" s="359">
        <v>550</v>
      </c>
      <c r="I181" s="359">
        <v>615</v>
      </c>
      <c r="J181" s="359">
        <v>655</v>
      </c>
      <c r="K181" s="359">
        <v>724</v>
      </c>
      <c r="L181" s="361">
        <v>683</v>
      </c>
      <c r="M181" s="361">
        <v>632</v>
      </c>
      <c r="N181" s="390">
        <v>624</v>
      </c>
      <c r="O181" s="391">
        <v>313</v>
      </c>
    </row>
    <row r="182" spans="1:15">
      <c r="A182" s="126" t="s">
        <v>10</v>
      </c>
      <c r="B182" s="168" t="s">
        <v>58</v>
      </c>
      <c r="C182" s="169" t="s">
        <v>24</v>
      </c>
      <c r="D182" s="359">
        <v>407</v>
      </c>
      <c r="E182" s="359">
        <v>379</v>
      </c>
      <c r="F182" s="359">
        <v>372</v>
      </c>
      <c r="G182" s="359">
        <v>404</v>
      </c>
      <c r="H182" s="359">
        <v>399</v>
      </c>
      <c r="I182" s="359">
        <v>384</v>
      </c>
      <c r="J182" s="359">
        <v>377</v>
      </c>
      <c r="K182" s="359">
        <v>386</v>
      </c>
      <c r="L182" s="361">
        <v>361</v>
      </c>
      <c r="M182" s="361">
        <v>354</v>
      </c>
      <c r="N182" s="390">
        <v>324</v>
      </c>
      <c r="O182" s="391">
        <v>177</v>
      </c>
    </row>
    <row r="183" spans="1:15">
      <c r="A183" s="126" t="s">
        <v>10</v>
      </c>
      <c r="B183" s="168" t="s">
        <v>152</v>
      </c>
      <c r="C183" s="169" t="s">
        <v>20</v>
      </c>
      <c r="D183" s="362">
        <v>208915</v>
      </c>
      <c r="E183" s="359">
        <v>194757</v>
      </c>
      <c r="F183" s="362">
        <v>168180</v>
      </c>
      <c r="G183" s="362">
        <v>178464</v>
      </c>
      <c r="H183" s="362">
        <v>220097</v>
      </c>
      <c r="I183" s="362">
        <v>202455</v>
      </c>
      <c r="J183" s="359">
        <v>185087</v>
      </c>
      <c r="K183" s="359">
        <v>242742</v>
      </c>
      <c r="L183" s="360">
        <v>261356</v>
      </c>
      <c r="M183" s="361">
        <v>250796</v>
      </c>
      <c r="N183" s="390">
        <v>248370</v>
      </c>
      <c r="O183" s="391">
        <v>82365</v>
      </c>
    </row>
    <row r="184" spans="1:15">
      <c r="A184" s="126" t="s">
        <v>10</v>
      </c>
      <c r="B184" s="168" t="s">
        <v>152</v>
      </c>
      <c r="C184" s="169" t="s">
        <v>21</v>
      </c>
      <c r="D184" s="362">
        <v>148253</v>
      </c>
      <c r="E184" s="359">
        <v>151070</v>
      </c>
      <c r="F184" s="362">
        <v>125598</v>
      </c>
      <c r="G184" s="362">
        <v>125590</v>
      </c>
      <c r="H184" s="362">
        <v>160021</v>
      </c>
      <c r="I184" s="362">
        <v>152310</v>
      </c>
      <c r="J184" s="359">
        <v>134301</v>
      </c>
      <c r="K184" s="359">
        <v>190214</v>
      </c>
      <c r="L184" s="361">
        <v>212502</v>
      </c>
      <c r="M184" s="361">
        <v>203733</v>
      </c>
      <c r="N184" s="390">
        <v>209273</v>
      </c>
      <c r="O184" s="391">
        <v>65928</v>
      </c>
    </row>
    <row r="185" spans="1:15">
      <c r="A185" s="126" t="s">
        <v>10</v>
      </c>
      <c r="B185" s="168" t="s">
        <v>152</v>
      </c>
      <c r="C185" s="169" t="s">
        <v>24</v>
      </c>
      <c r="D185" s="362">
        <v>60662</v>
      </c>
      <c r="E185" s="359">
        <v>43687</v>
      </c>
      <c r="F185" s="362">
        <v>42582</v>
      </c>
      <c r="G185" s="362">
        <v>52874</v>
      </c>
      <c r="H185" s="362">
        <v>60076</v>
      </c>
      <c r="I185" s="360">
        <v>50145</v>
      </c>
      <c r="J185" s="360">
        <v>50786</v>
      </c>
      <c r="K185" s="360">
        <v>52528</v>
      </c>
      <c r="L185" s="361">
        <v>48854</v>
      </c>
      <c r="M185" s="363">
        <v>47063</v>
      </c>
      <c r="N185" s="390">
        <v>39097</v>
      </c>
      <c r="O185" s="391">
        <v>16437</v>
      </c>
    </row>
    <row r="186" spans="1:15">
      <c r="A186" s="126" t="s">
        <v>11</v>
      </c>
      <c r="B186" s="167" t="s">
        <v>56</v>
      </c>
      <c r="C186" s="169" t="s">
        <v>20</v>
      </c>
      <c r="D186" s="359">
        <v>828</v>
      </c>
      <c r="E186" s="359">
        <v>643</v>
      </c>
      <c r="F186" s="359">
        <v>644</v>
      </c>
      <c r="G186" s="359">
        <v>709</v>
      </c>
      <c r="H186" s="359">
        <v>660</v>
      </c>
      <c r="I186" s="359">
        <v>668</v>
      </c>
      <c r="J186" s="360">
        <v>901</v>
      </c>
      <c r="K186" s="360">
        <v>917</v>
      </c>
      <c r="L186" s="360">
        <v>849</v>
      </c>
      <c r="M186" s="361">
        <v>830</v>
      </c>
      <c r="N186" s="390">
        <v>683</v>
      </c>
      <c r="O186" s="391">
        <v>277</v>
      </c>
    </row>
    <row r="187" spans="1:15">
      <c r="A187" s="126" t="s">
        <v>11</v>
      </c>
      <c r="B187" s="167" t="s">
        <v>56</v>
      </c>
      <c r="C187" s="169" t="s">
        <v>21</v>
      </c>
      <c r="D187" s="359">
        <v>433</v>
      </c>
      <c r="E187" s="359">
        <v>266</v>
      </c>
      <c r="F187" s="359">
        <v>342</v>
      </c>
      <c r="G187" s="359">
        <v>324</v>
      </c>
      <c r="H187" s="359">
        <v>299</v>
      </c>
      <c r="I187" s="359">
        <v>289</v>
      </c>
      <c r="J187" s="359">
        <v>380</v>
      </c>
      <c r="K187" s="359">
        <v>376</v>
      </c>
      <c r="L187" s="361">
        <v>407</v>
      </c>
      <c r="M187" s="361">
        <v>421</v>
      </c>
      <c r="N187" s="390">
        <v>371</v>
      </c>
      <c r="O187" s="391">
        <v>141</v>
      </c>
    </row>
    <row r="188" spans="1:15">
      <c r="A188" s="126" t="s">
        <v>11</v>
      </c>
      <c r="B188" s="167" t="s">
        <v>56</v>
      </c>
      <c r="C188" s="169" t="s">
        <v>24</v>
      </c>
      <c r="D188" s="359">
        <v>395</v>
      </c>
      <c r="E188" s="359">
        <v>377</v>
      </c>
      <c r="F188" s="359">
        <v>302</v>
      </c>
      <c r="G188" s="359">
        <v>385</v>
      </c>
      <c r="H188" s="359">
        <v>361</v>
      </c>
      <c r="I188" s="359">
        <v>379</v>
      </c>
      <c r="J188" s="359">
        <v>521</v>
      </c>
      <c r="K188" s="359">
        <v>541</v>
      </c>
      <c r="L188" s="361">
        <v>442</v>
      </c>
      <c r="M188" s="361">
        <v>409</v>
      </c>
      <c r="N188" s="390">
        <v>312</v>
      </c>
      <c r="O188" s="391">
        <v>136</v>
      </c>
    </row>
    <row r="189" spans="1:15">
      <c r="A189" s="126" t="s">
        <v>11</v>
      </c>
      <c r="B189" s="167" t="s">
        <v>149</v>
      </c>
      <c r="C189" s="169" t="s">
        <v>20</v>
      </c>
      <c r="D189" s="362">
        <v>170098</v>
      </c>
      <c r="E189" s="359">
        <v>110824</v>
      </c>
      <c r="F189" s="362">
        <v>127217</v>
      </c>
      <c r="G189" s="362">
        <v>125645</v>
      </c>
      <c r="H189" s="362">
        <v>77983</v>
      </c>
      <c r="I189" s="360">
        <v>79473</v>
      </c>
      <c r="J189" s="360">
        <v>111570</v>
      </c>
      <c r="K189" s="360">
        <v>141310</v>
      </c>
      <c r="L189" s="360">
        <v>129686</v>
      </c>
      <c r="M189" s="361">
        <v>185178</v>
      </c>
      <c r="N189" s="390">
        <v>143371</v>
      </c>
      <c r="O189" s="391">
        <v>51865</v>
      </c>
    </row>
    <row r="190" spans="1:15">
      <c r="A190" s="126" t="s">
        <v>11</v>
      </c>
      <c r="B190" s="167" t="s">
        <v>149</v>
      </c>
      <c r="C190" s="169" t="s">
        <v>21</v>
      </c>
      <c r="D190" s="362">
        <v>99255</v>
      </c>
      <c r="E190" s="359">
        <v>70311</v>
      </c>
      <c r="F190" s="362">
        <v>96153</v>
      </c>
      <c r="G190" s="362">
        <v>87658</v>
      </c>
      <c r="H190" s="362">
        <v>47684</v>
      </c>
      <c r="I190" s="360">
        <v>48315</v>
      </c>
      <c r="J190" s="360">
        <v>65282</v>
      </c>
      <c r="K190" s="360">
        <v>90356</v>
      </c>
      <c r="L190" s="361">
        <v>87364</v>
      </c>
      <c r="M190" s="361">
        <v>138037</v>
      </c>
      <c r="N190" s="390">
        <v>99716</v>
      </c>
      <c r="O190" s="391">
        <v>43100</v>
      </c>
    </row>
    <row r="191" spans="1:15">
      <c r="A191" s="126" t="s">
        <v>11</v>
      </c>
      <c r="B191" s="167" t="s">
        <v>149</v>
      </c>
      <c r="C191" s="169" t="s">
        <v>24</v>
      </c>
      <c r="D191" s="362">
        <v>70843</v>
      </c>
      <c r="E191" s="359">
        <v>40513</v>
      </c>
      <c r="F191" s="362">
        <v>31064</v>
      </c>
      <c r="G191" s="362">
        <v>37987</v>
      </c>
      <c r="H191" s="362">
        <v>30299</v>
      </c>
      <c r="I191" s="360">
        <v>31158</v>
      </c>
      <c r="J191" s="360">
        <v>46288</v>
      </c>
      <c r="K191" s="360">
        <v>50954</v>
      </c>
      <c r="L191" s="361">
        <v>42322</v>
      </c>
      <c r="M191" s="361">
        <v>47141</v>
      </c>
      <c r="N191" s="390">
        <v>43655</v>
      </c>
      <c r="O191" s="391">
        <v>8765</v>
      </c>
    </row>
    <row r="192" spans="1:15">
      <c r="A192" s="126" t="s">
        <v>11</v>
      </c>
      <c r="B192" s="167" t="s">
        <v>111</v>
      </c>
      <c r="C192" s="169" t="s">
        <v>20</v>
      </c>
      <c r="D192" s="359">
        <v>1202</v>
      </c>
      <c r="E192" s="359">
        <v>1368</v>
      </c>
      <c r="F192" s="359">
        <v>1322</v>
      </c>
      <c r="G192" s="362">
        <v>1352</v>
      </c>
      <c r="H192" s="362">
        <v>1376</v>
      </c>
      <c r="I192" s="362">
        <v>1276</v>
      </c>
      <c r="J192" s="360">
        <v>1477</v>
      </c>
      <c r="K192" s="360">
        <v>1395</v>
      </c>
      <c r="L192" s="360">
        <v>1421</v>
      </c>
      <c r="M192" s="363">
        <v>1824</v>
      </c>
      <c r="N192" s="390">
        <v>1160</v>
      </c>
      <c r="O192" s="391">
        <v>625</v>
      </c>
    </row>
    <row r="193" spans="1:15">
      <c r="A193" s="126" t="s">
        <v>11</v>
      </c>
      <c r="B193" s="167" t="s">
        <v>111</v>
      </c>
      <c r="C193" s="169" t="s">
        <v>21</v>
      </c>
      <c r="D193" s="359">
        <v>694</v>
      </c>
      <c r="E193" s="359">
        <v>708</v>
      </c>
      <c r="F193" s="359">
        <v>733</v>
      </c>
      <c r="G193" s="362">
        <v>707</v>
      </c>
      <c r="H193" s="362">
        <v>783</v>
      </c>
      <c r="I193" s="362">
        <v>722</v>
      </c>
      <c r="J193" s="359">
        <v>829</v>
      </c>
      <c r="K193" s="359">
        <v>828</v>
      </c>
      <c r="L193" s="363">
        <v>798</v>
      </c>
      <c r="M193" s="361">
        <v>1006</v>
      </c>
      <c r="N193" s="390">
        <v>719</v>
      </c>
      <c r="O193" s="391">
        <v>371</v>
      </c>
    </row>
    <row r="194" spans="1:15">
      <c r="A194" s="126" t="s">
        <v>11</v>
      </c>
      <c r="B194" s="167" t="s">
        <v>150</v>
      </c>
      <c r="C194" s="169" t="s">
        <v>24</v>
      </c>
      <c r="D194" s="359">
        <v>508</v>
      </c>
      <c r="E194" s="359">
        <v>660</v>
      </c>
      <c r="F194" s="359">
        <v>589</v>
      </c>
      <c r="G194" s="362">
        <v>645</v>
      </c>
      <c r="H194" s="362">
        <v>593</v>
      </c>
      <c r="I194" s="362">
        <v>554</v>
      </c>
      <c r="J194" s="359">
        <v>648</v>
      </c>
      <c r="K194" s="359">
        <v>567</v>
      </c>
      <c r="L194" s="363">
        <v>623</v>
      </c>
      <c r="M194" s="361">
        <v>818</v>
      </c>
      <c r="N194" s="390">
        <v>441</v>
      </c>
      <c r="O194" s="391">
        <v>254</v>
      </c>
    </row>
    <row r="195" spans="1:15" s="96" customFormat="1">
      <c r="A195" s="126" t="s">
        <v>11</v>
      </c>
      <c r="B195" s="167" t="s">
        <v>151</v>
      </c>
      <c r="C195" s="169" t="s">
        <v>20</v>
      </c>
      <c r="D195" s="362">
        <v>70732</v>
      </c>
      <c r="E195" s="359">
        <v>80997</v>
      </c>
      <c r="F195" s="362">
        <v>63018</v>
      </c>
      <c r="G195" s="362">
        <v>62861</v>
      </c>
      <c r="H195" s="362">
        <v>66412</v>
      </c>
      <c r="I195" s="362">
        <v>63532</v>
      </c>
      <c r="J195" s="359">
        <v>63030</v>
      </c>
      <c r="K195" s="359">
        <v>75493</v>
      </c>
      <c r="L195" s="363">
        <v>78941</v>
      </c>
      <c r="M195" s="363">
        <v>73192</v>
      </c>
      <c r="N195" s="390">
        <v>65805</v>
      </c>
      <c r="O195" s="391">
        <v>52397</v>
      </c>
    </row>
    <row r="196" spans="1:15" s="96" customFormat="1">
      <c r="A196" s="126" t="s">
        <v>11</v>
      </c>
      <c r="B196" s="167" t="s">
        <v>151</v>
      </c>
      <c r="C196" s="169" t="s">
        <v>21</v>
      </c>
      <c r="D196" s="362">
        <v>43785</v>
      </c>
      <c r="E196" s="359">
        <v>57949</v>
      </c>
      <c r="F196" s="362">
        <v>40865</v>
      </c>
      <c r="G196" s="362">
        <v>38188</v>
      </c>
      <c r="H196" s="362">
        <v>47735</v>
      </c>
      <c r="I196" s="362">
        <v>44658</v>
      </c>
      <c r="J196" s="359">
        <v>40017</v>
      </c>
      <c r="K196" s="359">
        <v>54315</v>
      </c>
      <c r="L196" s="363">
        <v>57108</v>
      </c>
      <c r="M196" s="361">
        <v>51720</v>
      </c>
      <c r="N196" s="390">
        <v>45388</v>
      </c>
      <c r="O196" s="391">
        <v>45031</v>
      </c>
    </row>
    <row r="197" spans="1:15" s="96" customFormat="1">
      <c r="A197" s="126" t="s">
        <v>11</v>
      </c>
      <c r="B197" s="167" t="s">
        <v>151</v>
      </c>
      <c r="C197" s="169" t="s">
        <v>24</v>
      </c>
      <c r="D197" s="362">
        <v>26947</v>
      </c>
      <c r="E197" s="359">
        <v>23048</v>
      </c>
      <c r="F197" s="362">
        <v>22153</v>
      </c>
      <c r="G197" s="362">
        <v>24673</v>
      </c>
      <c r="H197" s="362">
        <v>18677</v>
      </c>
      <c r="I197" s="360">
        <v>18874</v>
      </c>
      <c r="J197" s="360">
        <v>23013</v>
      </c>
      <c r="K197" s="360">
        <v>21178</v>
      </c>
      <c r="L197" s="363">
        <v>21833</v>
      </c>
      <c r="M197" s="361">
        <v>21472</v>
      </c>
      <c r="N197" s="390">
        <v>20417</v>
      </c>
      <c r="O197" s="391">
        <v>7366</v>
      </c>
    </row>
    <row r="198" spans="1:15">
      <c r="A198" s="126" t="s">
        <v>11</v>
      </c>
      <c r="B198" s="168" t="s">
        <v>58</v>
      </c>
      <c r="C198" s="169" t="s">
        <v>20</v>
      </c>
      <c r="D198" s="359">
        <v>702</v>
      </c>
      <c r="E198" s="359">
        <v>670</v>
      </c>
      <c r="F198" s="359">
        <v>574</v>
      </c>
      <c r="G198" s="359">
        <v>531</v>
      </c>
      <c r="H198" s="359">
        <v>615</v>
      </c>
      <c r="I198" s="359">
        <v>665</v>
      </c>
      <c r="J198" s="360">
        <v>701</v>
      </c>
      <c r="K198" s="360">
        <v>718</v>
      </c>
      <c r="L198" s="360">
        <v>612</v>
      </c>
      <c r="M198" s="361">
        <v>656</v>
      </c>
      <c r="N198" s="390">
        <v>566</v>
      </c>
      <c r="O198" s="391">
        <v>372</v>
      </c>
    </row>
    <row r="199" spans="1:15">
      <c r="A199" s="126" t="s">
        <v>11</v>
      </c>
      <c r="B199" s="168" t="s">
        <v>58</v>
      </c>
      <c r="C199" s="169" t="s">
        <v>21</v>
      </c>
      <c r="D199" s="359">
        <v>409</v>
      </c>
      <c r="E199" s="359">
        <v>411</v>
      </c>
      <c r="F199" s="359">
        <v>335</v>
      </c>
      <c r="G199" s="359">
        <v>309</v>
      </c>
      <c r="H199" s="359">
        <v>358</v>
      </c>
      <c r="I199" s="359">
        <v>404</v>
      </c>
      <c r="J199" s="359">
        <v>443</v>
      </c>
      <c r="K199" s="359">
        <v>431</v>
      </c>
      <c r="L199" s="361">
        <v>344</v>
      </c>
      <c r="M199" s="361">
        <v>410</v>
      </c>
      <c r="N199" s="390">
        <v>327</v>
      </c>
      <c r="O199" s="391">
        <v>209</v>
      </c>
    </row>
    <row r="200" spans="1:15">
      <c r="A200" s="126" t="s">
        <v>11</v>
      </c>
      <c r="B200" s="168" t="s">
        <v>58</v>
      </c>
      <c r="C200" s="169" t="s">
        <v>24</v>
      </c>
      <c r="D200" s="359">
        <v>293</v>
      </c>
      <c r="E200" s="359">
        <v>259</v>
      </c>
      <c r="F200" s="359">
        <v>239</v>
      </c>
      <c r="G200" s="359">
        <v>222</v>
      </c>
      <c r="H200" s="359">
        <v>257</v>
      </c>
      <c r="I200" s="359">
        <v>261</v>
      </c>
      <c r="J200" s="359">
        <v>258</v>
      </c>
      <c r="K200" s="359">
        <v>287</v>
      </c>
      <c r="L200" s="361">
        <v>268</v>
      </c>
      <c r="M200" s="361">
        <v>246</v>
      </c>
      <c r="N200" s="390">
        <v>239</v>
      </c>
      <c r="O200" s="391">
        <v>163</v>
      </c>
    </row>
    <row r="201" spans="1:15">
      <c r="A201" s="126" t="s">
        <v>11</v>
      </c>
      <c r="B201" s="168" t="s">
        <v>152</v>
      </c>
      <c r="C201" s="169" t="s">
        <v>20</v>
      </c>
      <c r="D201" s="362">
        <v>129841</v>
      </c>
      <c r="E201" s="359">
        <v>141342</v>
      </c>
      <c r="F201" s="362">
        <v>91281</v>
      </c>
      <c r="G201" s="362">
        <v>89669</v>
      </c>
      <c r="H201" s="362">
        <v>93910</v>
      </c>
      <c r="I201" s="362">
        <v>112745</v>
      </c>
      <c r="J201" s="359">
        <v>133750</v>
      </c>
      <c r="K201" s="359">
        <v>151744</v>
      </c>
      <c r="L201" s="360">
        <v>103677</v>
      </c>
      <c r="M201" s="361">
        <v>119672</v>
      </c>
      <c r="N201" s="390">
        <v>99146</v>
      </c>
      <c r="O201" s="391">
        <v>51011</v>
      </c>
    </row>
    <row r="202" spans="1:15">
      <c r="A202" s="126" t="s">
        <v>11</v>
      </c>
      <c r="B202" s="168" t="s">
        <v>152</v>
      </c>
      <c r="C202" s="169" t="s">
        <v>21</v>
      </c>
      <c r="D202" s="362">
        <v>87331</v>
      </c>
      <c r="E202" s="359">
        <v>91903</v>
      </c>
      <c r="F202" s="362">
        <v>66253</v>
      </c>
      <c r="G202" s="362">
        <v>61857</v>
      </c>
      <c r="H202" s="362">
        <v>68754</v>
      </c>
      <c r="I202" s="362">
        <v>84941</v>
      </c>
      <c r="J202" s="359">
        <v>104645</v>
      </c>
      <c r="K202" s="359">
        <v>121239</v>
      </c>
      <c r="L202" s="361">
        <v>76916</v>
      </c>
      <c r="M202" s="361">
        <v>88638</v>
      </c>
      <c r="N202" s="390">
        <v>73909</v>
      </c>
      <c r="O202" s="391">
        <v>41018</v>
      </c>
    </row>
    <row r="203" spans="1:15">
      <c r="A203" s="126" t="s">
        <v>11</v>
      </c>
      <c r="B203" s="168" t="s">
        <v>152</v>
      </c>
      <c r="C203" s="169" t="s">
        <v>24</v>
      </c>
      <c r="D203" s="362">
        <v>42510</v>
      </c>
      <c r="E203" s="359">
        <v>49439</v>
      </c>
      <c r="F203" s="362">
        <v>25028</v>
      </c>
      <c r="G203" s="362">
        <v>27812</v>
      </c>
      <c r="H203" s="362">
        <v>25156</v>
      </c>
      <c r="I203" s="360">
        <v>27804</v>
      </c>
      <c r="J203" s="360">
        <v>29105</v>
      </c>
      <c r="K203" s="360">
        <v>30505</v>
      </c>
      <c r="L203" s="361">
        <v>26761</v>
      </c>
      <c r="M203" s="363">
        <v>31034</v>
      </c>
      <c r="N203" s="390">
        <v>25237</v>
      </c>
      <c r="O203" s="391">
        <v>9993</v>
      </c>
    </row>
    <row r="204" spans="1:15">
      <c r="A204" s="126" t="s">
        <v>12</v>
      </c>
      <c r="B204" s="167" t="s">
        <v>56</v>
      </c>
      <c r="C204" s="169" t="s">
        <v>20</v>
      </c>
      <c r="D204" s="359">
        <v>1884</v>
      </c>
      <c r="E204" s="359">
        <v>2340</v>
      </c>
      <c r="F204" s="359">
        <v>1389</v>
      </c>
      <c r="G204" s="359">
        <v>1594</v>
      </c>
      <c r="H204" s="359">
        <v>1519</v>
      </c>
      <c r="I204" s="359">
        <v>1544</v>
      </c>
      <c r="J204" s="360">
        <v>2196</v>
      </c>
      <c r="K204" s="360">
        <v>2316</v>
      </c>
      <c r="L204" s="360">
        <v>2229</v>
      </c>
      <c r="M204" s="361">
        <v>2142</v>
      </c>
      <c r="N204" s="390">
        <v>2180</v>
      </c>
      <c r="O204" s="391">
        <v>869</v>
      </c>
    </row>
    <row r="205" spans="1:15">
      <c r="A205" s="126" t="s">
        <v>12</v>
      </c>
      <c r="B205" s="167" t="s">
        <v>56</v>
      </c>
      <c r="C205" s="169" t="s">
        <v>21</v>
      </c>
      <c r="D205" s="359">
        <v>642</v>
      </c>
      <c r="E205" s="359">
        <v>1315</v>
      </c>
      <c r="F205" s="359">
        <v>465</v>
      </c>
      <c r="G205" s="359">
        <v>563</v>
      </c>
      <c r="H205" s="359">
        <v>494</v>
      </c>
      <c r="I205" s="359">
        <v>445</v>
      </c>
      <c r="J205" s="359">
        <v>588</v>
      </c>
      <c r="K205" s="359">
        <v>497</v>
      </c>
      <c r="L205" s="361">
        <v>609</v>
      </c>
      <c r="M205" s="361">
        <v>517</v>
      </c>
      <c r="N205" s="390">
        <v>517</v>
      </c>
      <c r="O205" s="391">
        <v>175</v>
      </c>
    </row>
    <row r="206" spans="1:15">
      <c r="A206" s="126" t="s">
        <v>12</v>
      </c>
      <c r="B206" s="167" t="s">
        <v>56</v>
      </c>
      <c r="C206" s="169" t="s">
        <v>24</v>
      </c>
      <c r="D206" s="359">
        <v>1242</v>
      </c>
      <c r="E206" s="359">
        <v>1025</v>
      </c>
      <c r="F206" s="359">
        <v>924</v>
      </c>
      <c r="G206" s="359">
        <v>1031</v>
      </c>
      <c r="H206" s="359">
        <v>1025</v>
      </c>
      <c r="I206" s="359">
        <v>1099</v>
      </c>
      <c r="J206" s="359">
        <v>1608</v>
      </c>
      <c r="K206" s="359">
        <v>1819</v>
      </c>
      <c r="L206" s="361">
        <v>1620</v>
      </c>
      <c r="M206" s="361">
        <v>1625</v>
      </c>
      <c r="N206" s="390">
        <v>1663</v>
      </c>
      <c r="O206" s="391">
        <v>694</v>
      </c>
    </row>
    <row r="207" spans="1:15">
      <c r="A207" s="126" t="s">
        <v>12</v>
      </c>
      <c r="B207" s="167" t="s">
        <v>149</v>
      </c>
      <c r="C207" s="169" t="s">
        <v>20</v>
      </c>
      <c r="D207" s="362">
        <v>193264</v>
      </c>
      <c r="E207" s="359">
        <v>233752</v>
      </c>
      <c r="F207" s="362">
        <v>174356</v>
      </c>
      <c r="G207" s="362">
        <v>208478</v>
      </c>
      <c r="H207" s="362">
        <v>159444</v>
      </c>
      <c r="I207" s="360">
        <v>134195</v>
      </c>
      <c r="J207" s="360">
        <v>268544</v>
      </c>
      <c r="K207" s="360">
        <v>303146</v>
      </c>
      <c r="L207" s="360">
        <v>302073</v>
      </c>
      <c r="M207" s="361">
        <v>241605</v>
      </c>
      <c r="N207" s="390">
        <v>259276</v>
      </c>
      <c r="O207" s="391">
        <v>48175</v>
      </c>
    </row>
    <row r="208" spans="1:15">
      <c r="A208" s="126" t="s">
        <v>12</v>
      </c>
      <c r="B208" s="167" t="s">
        <v>149</v>
      </c>
      <c r="C208" s="169" t="s">
        <v>21</v>
      </c>
      <c r="D208" s="362">
        <v>54205</v>
      </c>
      <c r="E208" s="359">
        <v>131293</v>
      </c>
      <c r="F208" s="362">
        <v>61565</v>
      </c>
      <c r="G208" s="362">
        <v>73366</v>
      </c>
      <c r="H208" s="362">
        <v>47047</v>
      </c>
      <c r="I208" s="360">
        <v>36244</v>
      </c>
      <c r="J208" s="360">
        <v>117189</v>
      </c>
      <c r="K208" s="360">
        <v>156336</v>
      </c>
      <c r="L208" s="361">
        <v>161016</v>
      </c>
      <c r="M208" s="361">
        <v>78814</v>
      </c>
      <c r="N208" s="390">
        <v>82795</v>
      </c>
      <c r="O208" s="391">
        <v>15559</v>
      </c>
    </row>
    <row r="209" spans="1:15">
      <c r="A209" s="126" t="s">
        <v>12</v>
      </c>
      <c r="B209" s="167" t="s">
        <v>149</v>
      </c>
      <c r="C209" s="169" t="s">
        <v>24</v>
      </c>
      <c r="D209" s="362">
        <v>139059</v>
      </c>
      <c r="E209" s="359">
        <v>102459</v>
      </c>
      <c r="F209" s="362">
        <v>112791</v>
      </c>
      <c r="G209" s="362">
        <v>135112</v>
      </c>
      <c r="H209" s="362">
        <v>112397</v>
      </c>
      <c r="I209" s="360">
        <v>97951</v>
      </c>
      <c r="J209" s="360">
        <v>151355</v>
      </c>
      <c r="K209" s="360">
        <v>146810</v>
      </c>
      <c r="L209" s="361">
        <v>141057</v>
      </c>
      <c r="M209" s="361">
        <v>162791</v>
      </c>
      <c r="N209" s="390">
        <v>176481</v>
      </c>
      <c r="O209" s="391">
        <v>32616</v>
      </c>
    </row>
    <row r="210" spans="1:15" s="96" customFormat="1">
      <c r="A210" s="126" t="s">
        <v>12</v>
      </c>
      <c r="B210" s="167" t="s">
        <v>111</v>
      </c>
      <c r="C210" s="169" t="s">
        <v>20</v>
      </c>
      <c r="D210" s="359">
        <v>1506</v>
      </c>
      <c r="E210" s="359">
        <v>1319</v>
      </c>
      <c r="F210" s="359">
        <v>1182</v>
      </c>
      <c r="G210" s="362">
        <v>1437</v>
      </c>
      <c r="H210" s="362">
        <v>1353</v>
      </c>
      <c r="I210" s="362">
        <v>1194</v>
      </c>
      <c r="J210" s="360">
        <v>1497</v>
      </c>
      <c r="K210" s="360">
        <v>1793</v>
      </c>
      <c r="L210" s="360">
        <v>1974</v>
      </c>
      <c r="M210" s="363">
        <v>1814</v>
      </c>
      <c r="N210" s="390">
        <v>1798</v>
      </c>
      <c r="O210" s="391">
        <v>771</v>
      </c>
    </row>
    <row r="211" spans="1:15" s="96" customFormat="1">
      <c r="A211" s="126" t="s">
        <v>12</v>
      </c>
      <c r="B211" s="167" t="s">
        <v>111</v>
      </c>
      <c r="C211" s="169" t="s">
        <v>21</v>
      </c>
      <c r="D211" s="359">
        <v>761</v>
      </c>
      <c r="E211" s="359">
        <v>759</v>
      </c>
      <c r="F211" s="359">
        <v>690</v>
      </c>
      <c r="G211" s="362">
        <v>823</v>
      </c>
      <c r="H211" s="362">
        <v>627</v>
      </c>
      <c r="I211" s="362">
        <v>594</v>
      </c>
      <c r="J211" s="359">
        <v>739</v>
      </c>
      <c r="K211" s="359">
        <v>803</v>
      </c>
      <c r="L211" s="363">
        <v>787</v>
      </c>
      <c r="M211" s="361">
        <v>782</v>
      </c>
      <c r="N211" s="390">
        <v>766</v>
      </c>
      <c r="O211" s="391">
        <v>228</v>
      </c>
    </row>
    <row r="212" spans="1:15" s="96" customFormat="1">
      <c r="A212" s="126" t="s">
        <v>12</v>
      </c>
      <c r="B212" s="167" t="s">
        <v>150</v>
      </c>
      <c r="C212" s="169" t="s">
        <v>24</v>
      </c>
      <c r="D212" s="359">
        <v>745</v>
      </c>
      <c r="E212" s="359">
        <v>560</v>
      </c>
      <c r="F212" s="359">
        <v>492</v>
      </c>
      <c r="G212" s="362">
        <v>614</v>
      </c>
      <c r="H212" s="362">
        <v>726</v>
      </c>
      <c r="I212" s="362">
        <v>600</v>
      </c>
      <c r="J212" s="359">
        <v>758</v>
      </c>
      <c r="K212" s="359">
        <v>990</v>
      </c>
      <c r="L212" s="363">
        <v>1187</v>
      </c>
      <c r="M212" s="361">
        <v>1032</v>
      </c>
      <c r="N212" s="390">
        <v>1032</v>
      </c>
      <c r="O212" s="391">
        <v>543</v>
      </c>
    </row>
    <row r="213" spans="1:15">
      <c r="A213" s="126" t="s">
        <v>12</v>
      </c>
      <c r="B213" s="167" t="s">
        <v>151</v>
      </c>
      <c r="C213" s="169" t="s">
        <v>20</v>
      </c>
      <c r="D213" s="362">
        <v>77214</v>
      </c>
      <c r="E213" s="359">
        <v>63984</v>
      </c>
      <c r="F213" s="362">
        <v>79016</v>
      </c>
      <c r="G213" s="362">
        <v>86781</v>
      </c>
      <c r="H213" s="362">
        <v>66753</v>
      </c>
      <c r="I213" s="362">
        <v>79097</v>
      </c>
      <c r="J213" s="359">
        <v>73527</v>
      </c>
      <c r="K213" s="359">
        <v>82088</v>
      </c>
      <c r="L213" s="363">
        <v>75832</v>
      </c>
      <c r="M213" s="363">
        <v>75335</v>
      </c>
      <c r="N213" s="390">
        <v>81991</v>
      </c>
      <c r="O213" s="391">
        <v>22765</v>
      </c>
    </row>
    <row r="214" spans="1:15">
      <c r="A214" s="126" t="s">
        <v>12</v>
      </c>
      <c r="B214" s="167" t="s">
        <v>151</v>
      </c>
      <c r="C214" s="169" t="s">
        <v>21</v>
      </c>
      <c r="D214" s="362">
        <v>47288</v>
      </c>
      <c r="E214" s="359">
        <v>41674</v>
      </c>
      <c r="F214" s="362">
        <v>59825</v>
      </c>
      <c r="G214" s="362">
        <v>60703</v>
      </c>
      <c r="H214" s="362">
        <v>39124</v>
      </c>
      <c r="I214" s="362">
        <v>47127</v>
      </c>
      <c r="J214" s="362">
        <v>44141</v>
      </c>
      <c r="K214" s="362">
        <v>54464</v>
      </c>
      <c r="L214" s="363">
        <v>45884</v>
      </c>
      <c r="M214" s="361">
        <v>47650</v>
      </c>
      <c r="N214" s="390">
        <v>50605</v>
      </c>
      <c r="O214" s="391">
        <v>10701</v>
      </c>
    </row>
    <row r="215" spans="1:15">
      <c r="A215" s="126" t="s">
        <v>12</v>
      </c>
      <c r="B215" s="167" t="s">
        <v>151</v>
      </c>
      <c r="C215" s="169" t="s">
        <v>24</v>
      </c>
      <c r="D215" s="362">
        <v>29926</v>
      </c>
      <c r="E215" s="359">
        <v>22310</v>
      </c>
      <c r="F215" s="362">
        <v>19191</v>
      </c>
      <c r="G215" s="362">
        <v>26078</v>
      </c>
      <c r="H215" s="362">
        <v>27629</v>
      </c>
      <c r="I215" s="360">
        <v>31970</v>
      </c>
      <c r="J215" s="360">
        <v>29386</v>
      </c>
      <c r="K215" s="360">
        <v>27624</v>
      </c>
      <c r="L215" s="363">
        <v>29948</v>
      </c>
      <c r="M215" s="361">
        <v>27685</v>
      </c>
      <c r="N215" s="390">
        <v>31386</v>
      </c>
      <c r="O215" s="391">
        <v>12064</v>
      </c>
    </row>
    <row r="216" spans="1:15">
      <c r="A216" s="126" t="s">
        <v>12</v>
      </c>
      <c r="B216" s="168" t="s">
        <v>58</v>
      </c>
      <c r="C216" s="169" t="s">
        <v>20</v>
      </c>
      <c r="D216" s="359">
        <v>723</v>
      </c>
      <c r="E216" s="359">
        <v>702</v>
      </c>
      <c r="F216" s="359">
        <v>650</v>
      </c>
      <c r="G216" s="359">
        <v>709</v>
      </c>
      <c r="H216" s="359">
        <v>707</v>
      </c>
      <c r="I216" s="359">
        <v>741</v>
      </c>
      <c r="J216" s="360">
        <v>773</v>
      </c>
      <c r="K216" s="360">
        <v>752</v>
      </c>
      <c r="L216" s="360">
        <v>714</v>
      </c>
      <c r="M216" s="361">
        <v>592</v>
      </c>
      <c r="N216" s="390">
        <v>543</v>
      </c>
      <c r="O216" s="391">
        <v>328</v>
      </c>
    </row>
    <row r="217" spans="1:15">
      <c r="A217" s="126" t="s">
        <v>12</v>
      </c>
      <c r="B217" s="168" t="s">
        <v>58</v>
      </c>
      <c r="C217" s="169" t="s">
        <v>21</v>
      </c>
      <c r="D217" s="359">
        <v>463</v>
      </c>
      <c r="E217" s="359">
        <v>454</v>
      </c>
      <c r="F217" s="359">
        <v>376</v>
      </c>
      <c r="G217" s="359">
        <v>471</v>
      </c>
      <c r="H217" s="359">
        <v>451</v>
      </c>
      <c r="I217" s="359">
        <v>412</v>
      </c>
      <c r="J217" s="359">
        <v>454</v>
      </c>
      <c r="K217" s="359">
        <v>395</v>
      </c>
      <c r="L217" s="361">
        <v>406</v>
      </c>
      <c r="M217" s="361">
        <v>377</v>
      </c>
      <c r="N217" s="390">
        <v>347</v>
      </c>
      <c r="O217" s="391">
        <v>198</v>
      </c>
    </row>
    <row r="218" spans="1:15">
      <c r="A218" s="126" t="s">
        <v>12</v>
      </c>
      <c r="B218" s="168" t="s">
        <v>58</v>
      </c>
      <c r="C218" s="169" t="s">
        <v>24</v>
      </c>
      <c r="D218" s="359">
        <v>260</v>
      </c>
      <c r="E218" s="359">
        <v>248</v>
      </c>
      <c r="F218" s="359">
        <v>274</v>
      </c>
      <c r="G218" s="359">
        <v>238</v>
      </c>
      <c r="H218" s="359">
        <v>256</v>
      </c>
      <c r="I218" s="359">
        <v>329</v>
      </c>
      <c r="J218" s="359">
        <v>319</v>
      </c>
      <c r="K218" s="359">
        <v>357</v>
      </c>
      <c r="L218" s="361">
        <v>308</v>
      </c>
      <c r="M218" s="361">
        <v>215</v>
      </c>
      <c r="N218" s="390">
        <v>196</v>
      </c>
      <c r="O218" s="391">
        <v>130</v>
      </c>
    </row>
    <row r="219" spans="1:15">
      <c r="A219" s="126" t="s">
        <v>12</v>
      </c>
      <c r="B219" s="168" t="s">
        <v>152</v>
      </c>
      <c r="C219" s="169" t="s">
        <v>20</v>
      </c>
      <c r="D219" s="362">
        <v>126548</v>
      </c>
      <c r="E219" s="359">
        <v>124041</v>
      </c>
      <c r="F219" s="362">
        <v>86645</v>
      </c>
      <c r="G219" s="362">
        <v>124314</v>
      </c>
      <c r="H219" s="362">
        <v>119546</v>
      </c>
      <c r="I219" s="362">
        <v>129541</v>
      </c>
      <c r="J219" s="359">
        <v>149091</v>
      </c>
      <c r="K219" s="359">
        <v>156856</v>
      </c>
      <c r="L219" s="360">
        <v>197764</v>
      </c>
      <c r="M219" s="361">
        <v>172547</v>
      </c>
      <c r="N219" s="390">
        <v>97565</v>
      </c>
      <c r="O219" s="391">
        <v>73761</v>
      </c>
    </row>
    <row r="220" spans="1:15">
      <c r="A220" s="126" t="s">
        <v>12</v>
      </c>
      <c r="B220" s="168" t="s">
        <v>152</v>
      </c>
      <c r="C220" s="169" t="s">
        <v>21</v>
      </c>
      <c r="D220" s="362">
        <v>98408</v>
      </c>
      <c r="E220" s="359">
        <v>97522</v>
      </c>
      <c r="F220" s="362">
        <v>61547</v>
      </c>
      <c r="G220" s="362">
        <v>105325</v>
      </c>
      <c r="H220" s="362">
        <v>95025</v>
      </c>
      <c r="I220" s="362">
        <v>86888</v>
      </c>
      <c r="J220" s="359">
        <v>114742</v>
      </c>
      <c r="K220" s="359">
        <v>109254</v>
      </c>
      <c r="L220" s="361">
        <v>162779</v>
      </c>
      <c r="M220" s="361">
        <v>144378</v>
      </c>
      <c r="N220" s="390">
        <v>69367</v>
      </c>
      <c r="O220" s="391">
        <v>55753</v>
      </c>
    </row>
    <row r="221" spans="1:15">
      <c r="A221" s="126" t="s">
        <v>12</v>
      </c>
      <c r="B221" s="168" t="s">
        <v>152</v>
      </c>
      <c r="C221" s="169" t="s">
        <v>24</v>
      </c>
      <c r="D221" s="362">
        <v>28140</v>
      </c>
      <c r="E221" s="359">
        <v>26519</v>
      </c>
      <c r="F221" s="362">
        <v>25098</v>
      </c>
      <c r="G221" s="362">
        <v>18989</v>
      </c>
      <c r="H221" s="362">
        <v>24521</v>
      </c>
      <c r="I221" s="360">
        <v>42653</v>
      </c>
      <c r="J221" s="360">
        <v>34349</v>
      </c>
      <c r="K221" s="360">
        <v>47602</v>
      </c>
      <c r="L221" s="361">
        <v>34985</v>
      </c>
      <c r="M221" s="363">
        <v>28169</v>
      </c>
      <c r="N221" s="390">
        <v>28198</v>
      </c>
      <c r="O221" s="391">
        <v>18008</v>
      </c>
    </row>
    <row r="222" spans="1:15">
      <c r="A222" s="126" t="s">
        <v>13</v>
      </c>
      <c r="B222" s="167" t="s">
        <v>56</v>
      </c>
      <c r="C222" s="169" t="s">
        <v>20</v>
      </c>
      <c r="D222" s="359">
        <v>3415</v>
      </c>
      <c r="E222" s="359">
        <v>3016</v>
      </c>
      <c r="F222" s="359">
        <v>2536</v>
      </c>
      <c r="G222" s="359">
        <v>2312</v>
      </c>
      <c r="H222" s="359">
        <v>2208</v>
      </c>
      <c r="I222" s="359">
        <v>2456</v>
      </c>
      <c r="J222" s="360">
        <v>2396</v>
      </c>
      <c r="K222" s="360">
        <v>2443</v>
      </c>
      <c r="L222" s="360">
        <v>3033</v>
      </c>
      <c r="M222" s="361">
        <v>2734</v>
      </c>
      <c r="N222" s="390">
        <v>2796</v>
      </c>
      <c r="O222" s="391">
        <v>1233</v>
      </c>
    </row>
    <row r="223" spans="1:15">
      <c r="A223" s="126" t="s">
        <v>13</v>
      </c>
      <c r="B223" s="167" t="s">
        <v>56</v>
      </c>
      <c r="C223" s="169" t="s">
        <v>21</v>
      </c>
      <c r="D223" s="359">
        <v>2859</v>
      </c>
      <c r="E223" s="359">
        <v>2351</v>
      </c>
      <c r="F223" s="359">
        <v>1958</v>
      </c>
      <c r="G223" s="359">
        <v>1693</v>
      </c>
      <c r="H223" s="359">
        <v>1604</v>
      </c>
      <c r="I223" s="359">
        <v>1848</v>
      </c>
      <c r="J223" s="359">
        <v>1803</v>
      </c>
      <c r="K223" s="359">
        <v>1866</v>
      </c>
      <c r="L223" s="361">
        <v>2419</v>
      </c>
      <c r="M223" s="361">
        <v>2176</v>
      </c>
      <c r="N223" s="390">
        <v>2177</v>
      </c>
      <c r="O223" s="391">
        <v>956</v>
      </c>
    </row>
    <row r="224" spans="1:15">
      <c r="A224" s="126" t="s">
        <v>13</v>
      </c>
      <c r="B224" s="167" t="s">
        <v>56</v>
      </c>
      <c r="C224" s="169" t="s">
        <v>24</v>
      </c>
      <c r="D224" s="359">
        <v>556</v>
      </c>
      <c r="E224" s="359">
        <v>665</v>
      </c>
      <c r="F224" s="359">
        <v>578</v>
      </c>
      <c r="G224" s="359">
        <v>619</v>
      </c>
      <c r="H224" s="359">
        <v>604</v>
      </c>
      <c r="I224" s="359">
        <v>608</v>
      </c>
      <c r="J224" s="359">
        <v>593</v>
      </c>
      <c r="K224" s="359">
        <v>577</v>
      </c>
      <c r="L224" s="361">
        <v>614</v>
      </c>
      <c r="M224" s="361">
        <v>558</v>
      </c>
      <c r="N224" s="390">
        <v>619</v>
      </c>
      <c r="O224" s="391">
        <v>277</v>
      </c>
    </row>
    <row r="225" spans="1:15">
      <c r="A225" s="126" t="s">
        <v>13</v>
      </c>
      <c r="B225" s="167" t="s">
        <v>149</v>
      </c>
      <c r="C225" s="169" t="s">
        <v>20</v>
      </c>
      <c r="D225" s="362">
        <v>270619</v>
      </c>
      <c r="E225" s="359">
        <v>230974</v>
      </c>
      <c r="F225" s="362">
        <v>198927</v>
      </c>
      <c r="G225" s="362">
        <v>165700</v>
      </c>
      <c r="H225" s="362">
        <v>127016</v>
      </c>
      <c r="I225" s="360">
        <v>127303</v>
      </c>
      <c r="J225" s="360">
        <v>187378</v>
      </c>
      <c r="K225" s="360">
        <v>179604</v>
      </c>
      <c r="L225" s="360">
        <v>202053</v>
      </c>
      <c r="M225" s="361">
        <v>227772</v>
      </c>
      <c r="N225" s="390">
        <v>225283</v>
      </c>
      <c r="O225" s="391">
        <v>69849</v>
      </c>
    </row>
    <row r="226" spans="1:15">
      <c r="A226" s="126" t="s">
        <v>13</v>
      </c>
      <c r="B226" s="167" t="s">
        <v>149</v>
      </c>
      <c r="C226" s="169" t="s">
        <v>21</v>
      </c>
      <c r="D226" s="362">
        <v>191394</v>
      </c>
      <c r="E226" s="359">
        <v>112301</v>
      </c>
      <c r="F226" s="362">
        <v>108603</v>
      </c>
      <c r="G226" s="362">
        <v>93784</v>
      </c>
      <c r="H226" s="362">
        <v>60144</v>
      </c>
      <c r="I226" s="360">
        <v>69395</v>
      </c>
      <c r="J226" s="360">
        <v>100925</v>
      </c>
      <c r="K226" s="360">
        <v>107320</v>
      </c>
      <c r="L226" s="361">
        <v>119628</v>
      </c>
      <c r="M226" s="361">
        <v>139664</v>
      </c>
      <c r="N226" s="390">
        <v>146797</v>
      </c>
      <c r="O226" s="391">
        <v>41599</v>
      </c>
    </row>
    <row r="227" spans="1:15">
      <c r="A227" s="126" t="s">
        <v>13</v>
      </c>
      <c r="B227" s="167" t="s">
        <v>149</v>
      </c>
      <c r="C227" s="169" t="s">
        <v>24</v>
      </c>
      <c r="D227" s="362">
        <v>79225</v>
      </c>
      <c r="E227" s="359">
        <v>118673</v>
      </c>
      <c r="F227" s="362">
        <v>90324</v>
      </c>
      <c r="G227" s="362">
        <v>71916</v>
      </c>
      <c r="H227" s="362">
        <v>66872</v>
      </c>
      <c r="I227" s="360">
        <v>57908</v>
      </c>
      <c r="J227" s="360">
        <v>86453</v>
      </c>
      <c r="K227" s="360">
        <v>72284</v>
      </c>
      <c r="L227" s="361">
        <v>82425</v>
      </c>
      <c r="M227" s="361">
        <v>88108</v>
      </c>
      <c r="N227" s="390">
        <v>78486</v>
      </c>
      <c r="O227" s="391">
        <v>28250</v>
      </c>
    </row>
    <row r="228" spans="1:15">
      <c r="A228" s="126" t="s">
        <v>13</v>
      </c>
      <c r="B228" s="167" t="s">
        <v>111</v>
      </c>
      <c r="C228" s="169" t="s">
        <v>20</v>
      </c>
      <c r="D228" s="359">
        <v>3044</v>
      </c>
      <c r="E228" s="359">
        <v>3891</v>
      </c>
      <c r="F228" s="359">
        <v>3717</v>
      </c>
      <c r="G228" s="362">
        <v>3640</v>
      </c>
      <c r="H228" s="362">
        <v>4164</v>
      </c>
      <c r="I228" s="362">
        <v>4370</v>
      </c>
      <c r="J228" s="360">
        <v>3597</v>
      </c>
      <c r="K228" s="360">
        <v>3968</v>
      </c>
      <c r="L228" s="360">
        <v>3774</v>
      </c>
      <c r="M228" s="363">
        <v>3945</v>
      </c>
      <c r="N228" s="390">
        <v>4160</v>
      </c>
      <c r="O228" s="391">
        <v>1603</v>
      </c>
    </row>
    <row r="229" spans="1:15">
      <c r="A229" s="126" t="s">
        <v>13</v>
      </c>
      <c r="B229" s="167" t="s">
        <v>111</v>
      </c>
      <c r="C229" s="169" t="s">
        <v>21</v>
      </c>
      <c r="D229" s="359">
        <v>2559</v>
      </c>
      <c r="E229" s="359">
        <v>2788</v>
      </c>
      <c r="F229" s="359">
        <v>2955</v>
      </c>
      <c r="G229" s="362">
        <v>2874</v>
      </c>
      <c r="H229" s="362">
        <v>3101</v>
      </c>
      <c r="I229" s="362">
        <v>3237</v>
      </c>
      <c r="J229" s="359">
        <v>2833</v>
      </c>
      <c r="K229" s="359">
        <v>3148</v>
      </c>
      <c r="L229" s="363">
        <v>3052</v>
      </c>
      <c r="M229" s="361">
        <v>3183</v>
      </c>
      <c r="N229" s="390">
        <v>3472</v>
      </c>
      <c r="O229" s="391">
        <v>1325</v>
      </c>
    </row>
    <row r="230" spans="1:15">
      <c r="A230" s="126" t="s">
        <v>13</v>
      </c>
      <c r="B230" s="167" t="s">
        <v>150</v>
      </c>
      <c r="C230" s="169" t="s">
        <v>24</v>
      </c>
      <c r="D230" s="359">
        <v>485</v>
      </c>
      <c r="E230" s="359">
        <v>1103</v>
      </c>
      <c r="F230" s="359">
        <v>762</v>
      </c>
      <c r="G230" s="362">
        <v>766</v>
      </c>
      <c r="H230" s="362">
        <v>1063</v>
      </c>
      <c r="I230" s="362">
        <v>1133</v>
      </c>
      <c r="J230" s="359">
        <v>764</v>
      </c>
      <c r="K230" s="359">
        <v>820</v>
      </c>
      <c r="L230" s="363">
        <v>722</v>
      </c>
      <c r="M230" s="361">
        <v>762</v>
      </c>
      <c r="N230" s="390">
        <v>688</v>
      </c>
      <c r="O230" s="391">
        <v>278</v>
      </c>
    </row>
    <row r="231" spans="1:15">
      <c r="A231" s="126" t="s">
        <v>13</v>
      </c>
      <c r="B231" s="167" t="s">
        <v>151</v>
      </c>
      <c r="C231" s="169" t="s">
        <v>20</v>
      </c>
      <c r="D231" s="362">
        <v>151062</v>
      </c>
      <c r="E231" s="359">
        <v>189828</v>
      </c>
      <c r="F231" s="362">
        <v>169042</v>
      </c>
      <c r="G231" s="362">
        <v>189603</v>
      </c>
      <c r="H231" s="362">
        <v>183575</v>
      </c>
      <c r="I231" s="362">
        <v>224212</v>
      </c>
      <c r="J231" s="359">
        <v>212892</v>
      </c>
      <c r="K231" s="359">
        <v>254342</v>
      </c>
      <c r="L231" s="363">
        <v>227008</v>
      </c>
      <c r="M231" s="363">
        <v>232557</v>
      </c>
      <c r="N231" s="390">
        <v>260486</v>
      </c>
      <c r="O231" s="391">
        <v>105292</v>
      </c>
    </row>
    <row r="232" spans="1:15">
      <c r="A232" s="126" t="s">
        <v>13</v>
      </c>
      <c r="B232" s="167" t="s">
        <v>151</v>
      </c>
      <c r="C232" s="169" t="s">
        <v>21</v>
      </c>
      <c r="D232" s="362">
        <v>131655</v>
      </c>
      <c r="E232" s="359">
        <v>156211</v>
      </c>
      <c r="F232" s="362">
        <v>135340</v>
      </c>
      <c r="G232" s="362">
        <v>141616</v>
      </c>
      <c r="H232" s="362">
        <v>140439</v>
      </c>
      <c r="I232" s="362">
        <v>171811</v>
      </c>
      <c r="J232" s="359">
        <v>178011</v>
      </c>
      <c r="K232" s="359">
        <v>217327</v>
      </c>
      <c r="L232" s="363">
        <v>190568</v>
      </c>
      <c r="M232" s="361">
        <v>197126</v>
      </c>
      <c r="N232" s="390">
        <v>230799</v>
      </c>
      <c r="O232" s="391">
        <v>86278</v>
      </c>
    </row>
    <row r="233" spans="1:15">
      <c r="A233" s="126" t="s">
        <v>13</v>
      </c>
      <c r="B233" s="167" t="s">
        <v>151</v>
      </c>
      <c r="C233" s="169" t="s">
        <v>24</v>
      </c>
      <c r="D233" s="362">
        <v>19407</v>
      </c>
      <c r="E233" s="359">
        <v>33617</v>
      </c>
      <c r="F233" s="362">
        <v>33702</v>
      </c>
      <c r="G233" s="362">
        <v>47987</v>
      </c>
      <c r="H233" s="362">
        <v>43136</v>
      </c>
      <c r="I233" s="360">
        <v>52401</v>
      </c>
      <c r="J233" s="360">
        <v>34881</v>
      </c>
      <c r="K233" s="360">
        <v>37015</v>
      </c>
      <c r="L233" s="363">
        <v>36440</v>
      </c>
      <c r="M233" s="361">
        <v>35431</v>
      </c>
      <c r="N233" s="390">
        <v>29687</v>
      </c>
      <c r="O233" s="391">
        <v>19014</v>
      </c>
    </row>
    <row r="234" spans="1:15">
      <c r="A234" s="126" t="s">
        <v>13</v>
      </c>
      <c r="B234" s="168" t="s">
        <v>58</v>
      </c>
      <c r="C234" s="169" t="s">
        <v>20</v>
      </c>
      <c r="D234" s="359">
        <v>1728</v>
      </c>
      <c r="E234" s="359">
        <v>1563</v>
      </c>
      <c r="F234" s="359">
        <v>1474</v>
      </c>
      <c r="G234" s="359">
        <v>1477</v>
      </c>
      <c r="H234" s="359">
        <v>1528</v>
      </c>
      <c r="I234" s="359">
        <v>1659</v>
      </c>
      <c r="J234" s="360">
        <v>1717</v>
      </c>
      <c r="K234" s="360">
        <v>1730</v>
      </c>
      <c r="L234" s="360">
        <v>1641</v>
      </c>
      <c r="M234" s="361">
        <v>1369</v>
      </c>
      <c r="N234" s="390">
        <v>1385</v>
      </c>
      <c r="O234" s="391">
        <v>668</v>
      </c>
    </row>
    <row r="235" spans="1:15">
      <c r="A235" s="126" t="s">
        <v>13</v>
      </c>
      <c r="B235" s="168" t="s">
        <v>58</v>
      </c>
      <c r="C235" s="169" t="s">
        <v>21</v>
      </c>
      <c r="D235" s="359">
        <v>1361</v>
      </c>
      <c r="E235" s="359">
        <v>1220</v>
      </c>
      <c r="F235" s="359">
        <v>1150</v>
      </c>
      <c r="G235" s="359">
        <v>1107</v>
      </c>
      <c r="H235" s="359">
        <v>1096</v>
      </c>
      <c r="I235" s="359">
        <v>1244</v>
      </c>
      <c r="J235" s="359">
        <v>1308</v>
      </c>
      <c r="K235" s="359">
        <v>1307</v>
      </c>
      <c r="L235" s="361">
        <v>1239</v>
      </c>
      <c r="M235" s="364">
        <v>988</v>
      </c>
      <c r="N235" s="390">
        <v>997</v>
      </c>
      <c r="O235" s="391">
        <v>516</v>
      </c>
    </row>
    <row r="236" spans="1:15">
      <c r="A236" s="126" t="s">
        <v>13</v>
      </c>
      <c r="B236" s="168" t="s">
        <v>58</v>
      </c>
      <c r="C236" s="169" t="s">
        <v>24</v>
      </c>
      <c r="D236" s="359">
        <v>367</v>
      </c>
      <c r="E236" s="359">
        <v>343</v>
      </c>
      <c r="F236" s="359">
        <v>324</v>
      </c>
      <c r="G236" s="359">
        <v>370</v>
      </c>
      <c r="H236" s="359">
        <v>432</v>
      </c>
      <c r="I236" s="359">
        <v>415</v>
      </c>
      <c r="J236" s="359">
        <v>409</v>
      </c>
      <c r="K236" s="359">
        <v>423</v>
      </c>
      <c r="L236" s="361">
        <v>402</v>
      </c>
      <c r="M236" s="364">
        <v>381</v>
      </c>
      <c r="N236" s="390">
        <v>388</v>
      </c>
      <c r="O236" s="391">
        <v>152</v>
      </c>
    </row>
    <row r="237" spans="1:15">
      <c r="A237" s="126" t="s">
        <v>13</v>
      </c>
      <c r="B237" s="168" t="s">
        <v>152</v>
      </c>
      <c r="C237" s="169" t="s">
        <v>20</v>
      </c>
      <c r="D237" s="362">
        <v>289710</v>
      </c>
      <c r="E237" s="359">
        <v>360389</v>
      </c>
      <c r="F237" s="362">
        <v>255412</v>
      </c>
      <c r="G237" s="362">
        <v>261106</v>
      </c>
      <c r="H237" s="362">
        <v>295878</v>
      </c>
      <c r="I237" s="362">
        <v>266178</v>
      </c>
      <c r="J237" s="359">
        <v>282201</v>
      </c>
      <c r="K237" s="359">
        <v>307503</v>
      </c>
      <c r="L237" s="360">
        <v>232934</v>
      </c>
      <c r="M237" s="361">
        <v>221601</v>
      </c>
      <c r="N237" s="390">
        <v>251750</v>
      </c>
      <c r="O237" s="391">
        <v>152365</v>
      </c>
    </row>
    <row r="238" spans="1:15">
      <c r="A238" s="126" t="s">
        <v>13</v>
      </c>
      <c r="B238" s="168" t="s">
        <v>152</v>
      </c>
      <c r="C238" s="169" t="s">
        <v>21</v>
      </c>
      <c r="D238" s="362">
        <v>249803</v>
      </c>
      <c r="E238" s="359">
        <v>293478</v>
      </c>
      <c r="F238" s="362">
        <v>222443</v>
      </c>
      <c r="G238" s="362">
        <v>221859</v>
      </c>
      <c r="H238" s="362">
        <v>252099</v>
      </c>
      <c r="I238" s="362">
        <v>224509</v>
      </c>
      <c r="J238" s="359">
        <v>235569</v>
      </c>
      <c r="K238" s="359">
        <v>259615</v>
      </c>
      <c r="L238" s="361">
        <v>188105</v>
      </c>
      <c r="M238" s="361">
        <v>171048</v>
      </c>
      <c r="N238" s="390">
        <v>210958</v>
      </c>
      <c r="O238" s="391">
        <v>135191</v>
      </c>
    </row>
    <row r="239" spans="1:15">
      <c r="A239" s="126" t="s">
        <v>13</v>
      </c>
      <c r="B239" s="168" t="s">
        <v>152</v>
      </c>
      <c r="C239" s="169" t="s">
        <v>24</v>
      </c>
      <c r="D239" s="362">
        <v>39907</v>
      </c>
      <c r="E239" s="359">
        <v>66911</v>
      </c>
      <c r="F239" s="362">
        <v>32969</v>
      </c>
      <c r="G239" s="362">
        <v>39247</v>
      </c>
      <c r="H239" s="362">
        <v>43779</v>
      </c>
      <c r="I239" s="360">
        <v>41669</v>
      </c>
      <c r="J239" s="360">
        <v>46632</v>
      </c>
      <c r="K239" s="360">
        <v>47888</v>
      </c>
      <c r="L239" s="361">
        <v>44829</v>
      </c>
      <c r="M239" s="363">
        <v>50553</v>
      </c>
      <c r="N239" s="390">
        <v>40792</v>
      </c>
      <c r="O239" s="391">
        <v>17174</v>
      </c>
    </row>
    <row r="240" spans="1:15">
      <c r="A240" s="126" t="s">
        <v>14</v>
      </c>
      <c r="B240" s="167" t="s">
        <v>56</v>
      </c>
      <c r="C240" s="169" t="s">
        <v>20</v>
      </c>
      <c r="D240" s="359">
        <v>1036</v>
      </c>
      <c r="E240" s="359">
        <v>1261</v>
      </c>
      <c r="F240" s="359">
        <v>1066</v>
      </c>
      <c r="G240" s="359">
        <v>841</v>
      </c>
      <c r="H240" s="359">
        <v>687</v>
      </c>
      <c r="I240" s="359">
        <v>599</v>
      </c>
      <c r="J240" s="360">
        <v>1449</v>
      </c>
      <c r="K240" s="360">
        <v>746</v>
      </c>
      <c r="L240" s="360">
        <v>822</v>
      </c>
      <c r="M240" s="361">
        <v>787</v>
      </c>
      <c r="N240" s="390">
        <v>708</v>
      </c>
      <c r="O240" s="391">
        <v>288</v>
      </c>
    </row>
    <row r="241" spans="1:15">
      <c r="A241" s="126" t="s">
        <v>14</v>
      </c>
      <c r="B241" s="167" t="s">
        <v>56</v>
      </c>
      <c r="C241" s="169" t="s">
        <v>21</v>
      </c>
      <c r="D241" s="359">
        <v>472</v>
      </c>
      <c r="E241" s="359">
        <v>493</v>
      </c>
      <c r="F241" s="359">
        <v>536</v>
      </c>
      <c r="G241" s="359">
        <v>427</v>
      </c>
      <c r="H241" s="359">
        <v>331</v>
      </c>
      <c r="I241" s="359">
        <v>249</v>
      </c>
      <c r="J241" s="359">
        <v>415</v>
      </c>
      <c r="K241" s="359">
        <v>471</v>
      </c>
      <c r="L241" s="361">
        <v>504</v>
      </c>
      <c r="M241" s="361">
        <v>460</v>
      </c>
      <c r="N241" s="390">
        <v>418</v>
      </c>
      <c r="O241" s="391">
        <v>185</v>
      </c>
    </row>
    <row r="242" spans="1:15">
      <c r="A242" s="126" t="s">
        <v>14</v>
      </c>
      <c r="B242" s="167" t="s">
        <v>56</v>
      </c>
      <c r="C242" s="169" t="s">
        <v>24</v>
      </c>
      <c r="D242" s="359">
        <v>564</v>
      </c>
      <c r="E242" s="359">
        <v>768</v>
      </c>
      <c r="F242" s="359">
        <v>530</v>
      </c>
      <c r="G242" s="359">
        <v>414</v>
      </c>
      <c r="H242" s="359">
        <v>356</v>
      </c>
      <c r="I242" s="359">
        <v>350</v>
      </c>
      <c r="J242" s="359">
        <v>1034</v>
      </c>
      <c r="K242" s="359">
        <v>275</v>
      </c>
      <c r="L242" s="361">
        <v>318</v>
      </c>
      <c r="M242" s="361">
        <v>327</v>
      </c>
      <c r="N242" s="390">
        <v>290</v>
      </c>
      <c r="O242" s="391">
        <v>103</v>
      </c>
    </row>
    <row r="243" spans="1:15">
      <c r="A243" s="126" t="s">
        <v>14</v>
      </c>
      <c r="B243" s="167" t="s">
        <v>149</v>
      </c>
      <c r="C243" s="169" t="s">
        <v>20</v>
      </c>
      <c r="D243" s="362">
        <v>104119</v>
      </c>
      <c r="E243" s="359">
        <v>145451</v>
      </c>
      <c r="F243" s="362">
        <v>152622</v>
      </c>
      <c r="G243" s="362">
        <v>174976</v>
      </c>
      <c r="H243" s="362">
        <v>72920</v>
      </c>
      <c r="I243" s="360">
        <v>71703</v>
      </c>
      <c r="J243" s="360">
        <v>130370</v>
      </c>
      <c r="K243" s="360">
        <v>119647</v>
      </c>
      <c r="L243" s="360">
        <v>130700</v>
      </c>
      <c r="M243" s="361">
        <v>190190</v>
      </c>
      <c r="N243" s="390">
        <v>161096</v>
      </c>
      <c r="O243" s="391">
        <v>16365</v>
      </c>
    </row>
    <row r="244" spans="1:15">
      <c r="A244" s="126" t="s">
        <v>14</v>
      </c>
      <c r="B244" s="167" t="s">
        <v>149</v>
      </c>
      <c r="C244" s="169" t="s">
        <v>21</v>
      </c>
      <c r="D244" s="362">
        <v>49954</v>
      </c>
      <c r="E244" s="359">
        <v>97925</v>
      </c>
      <c r="F244" s="362">
        <v>90712</v>
      </c>
      <c r="G244" s="362">
        <v>74447</v>
      </c>
      <c r="H244" s="362">
        <v>49518</v>
      </c>
      <c r="I244" s="360">
        <v>21383</v>
      </c>
      <c r="J244" s="360">
        <v>80544</v>
      </c>
      <c r="K244" s="360">
        <v>88727</v>
      </c>
      <c r="L244" s="361">
        <v>92866</v>
      </c>
      <c r="M244" s="361">
        <v>150244</v>
      </c>
      <c r="N244" s="390">
        <v>122692</v>
      </c>
      <c r="O244" s="391">
        <v>10410</v>
      </c>
    </row>
    <row r="245" spans="1:15">
      <c r="A245" s="126" t="s">
        <v>14</v>
      </c>
      <c r="B245" s="167" t="s">
        <v>149</v>
      </c>
      <c r="C245" s="169" t="s">
        <v>24</v>
      </c>
      <c r="D245" s="362">
        <v>54165</v>
      </c>
      <c r="E245" s="359">
        <v>47526</v>
      </c>
      <c r="F245" s="362">
        <v>61910</v>
      </c>
      <c r="G245" s="362">
        <v>100529</v>
      </c>
      <c r="H245" s="362">
        <v>23402</v>
      </c>
      <c r="I245" s="360">
        <v>50320</v>
      </c>
      <c r="J245" s="360">
        <v>49826</v>
      </c>
      <c r="K245" s="360">
        <v>30920</v>
      </c>
      <c r="L245" s="361">
        <v>37834</v>
      </c>
      <c r="M245" s="361">
        <v>39946</v>
      </c>
      <c r="N245" s="390">
        <v>38404</v>
      </c>
      <c r="O245" s="391">
        <v>5955</v>
      </c>
    </row>
    <row r="246" spans="1:15">
      <c r="A246" s="126" t="s">
        <v>14</v>
      </c>
      <c r="B246" s="167" t="s">
        <v>111</v>
      </c>
      <c r="C246" s="169" t="s">
        <v>20</v>
      </c>
      <c r="D246" s="359">
        <v>1176</v>
      </c>
      <c r="E246" s="359">
        <v>1038</v>
      </c>
      <c r="F246" s="359">
        <v>1323</v>
      </c>
      <c r="G246" s="362">
        <v>2641</v>
      </c>
      <c r="H246" s="362">
        <v>3239</v>
      </c>
      <c r="I246" s="362">
        <v>2463</v>
      </c>
      <c r="J246" s="360">
        <v>1776</v>
      </c>
      <c r="K246" s="360">
        <v>890</v>
      </c>
      <c r="L246" s="360">
        <v>1048</v>
      </c>
      <c r="M246" s="363">
        <v>1012</v>
      </c>
      <c r="N246" s="390">
        <v>1061</v>
      </c>
      <c r="O246" s="391">
        <v>441</v>
      </c>
    </row>
    <row r="247" spans="1:15">
      <c r="A247" s="126" t="s">
        <v>14</v>
      </c>
      <c r="B247" s="167" t="s">
        <v>111</v>
      </c>
      <c r="C247" s="169" t="s">
        <v>21</v>
      </c>
      <c r="D247" s="359">
        <v>734</v>
      </c>
      <c r="E247" s="359">
        <v>579</v>
      </c>
      <c r="F247" s="359">
        <v>872</v>
      </c>
      <c r="G247" s="362">
        <v>1056</v>
      </c>
      <c r="H247" s="362">
        <v>1096</v>
      </c>
      <c r="I247" s="362">
        <v>768</v>
      </c>
      <c r="J247" s="359">
        <v>634</v>
      </c>
      <c r="K247" s="359">
        <v>639</v>
      </c>
      <c r="L247" s="363">
        <v>836</v>
      </c>
      <c r="M247" s="361">
        <v>798</v>
      </c>
      <c r="N247" s="390">
        <v>848</v>
      </c>
      <c r="O247" s="391">
        <v>363</v>
      </c>
    </row>
    <row r="248" spans="1:15">
      <c r="A248" s="126" t="s">
        <v>14</v>
      </c>
      <c r="B248" s="167" t="s">
        <v>150</v>
      </c>
      <c r="C248" s="169" t="s">
        <v>24</v>
      </c>
      <c r="D248" s="359">
        <v>442</v>
      </c>
      <c r="E248" s="359">
        <v>459</v>
      </c>
      <c r="F248" s="359">
        <v>451</v>
      </c>
      <c r="G248" s="362">
        <v>1585</v>
      </c>
      <c r="H248" s="362">
        <v>2143</v>
      </c>
      <c r="I248" s="362">
        <v>1695</v>
      </c>
      <c r="J248" s="359">
        <v>1142</v>
      </c>
      <c r="K248" s="359">
        <v>251</v>
      </c>
      <c r="L248" s="363">
        <v>212</v>
      </c>
      <c r="M248" s="361">
        <v>214</v>
      </c>
      <c r="N248" s="390">
        <v>213</v>
      </c>
      <c r="O248" s="391">
        <v>78</v>
      </c>
    </row>
    <row r="249" spans="1:15">
      <c r="A249" s="126" t="s">
        <v>14</v>
      </c>
      <c r="B249" s="167" t="s">
        <v>151</v>
      </c>
      <c r="C249" s="169" t="s">
        <v>20</v>
      </c>
      <c r="D249" s="362">
        <v>53624</v>
      </c>
      <c r="E249" s="359">
        <v>66705</v>
      </c>
      <c r="F249" s="362">
        <v>48333</v>
      </c>
      <c r="G249" s="362">
        <v>71258</v>
      </c>
      <c r="H249" s="362">
        <v>72312</v>
      </c>
      <c r="I249" s="362">
        <v>73758</v>
      </c>
      <c r="J249" s="359">
        <v>49597</v>
      </c>
      <c r="K249" s="359">
        <v>117812</v>
      </c>
      <c r="L249" s="363">
        <v>51974</v>
      </c>
      <c r="M249" s="363">
        <v>54313</v>
      </c>
      <c r="N249" s="390">
        <v>52594</v>
      </c>
      <c r="O249" s="391">
        <v>14182</v>
      </c>
    </row>
    <row r="250" spans="1:15">
      <c r="A250" s="126" t="s">
        <v>14</v>
      </c>
      <c r="B250" s="167" t="s">
        <v>151</v>
      </c>
      <c r="C250" s="169" t="s">
        <v>21</v>
      </c>
      <c r="D250" s="362">
        <v>44362</v>
      </c>
      <c r="E250" s="359">
        <v>56718</v>
      </c>
      <c r="F250" s="362">
        <v>37826</v>
      </c>
      <c r="G250" s="362">
        <v>49252</v>
      </c>
      <c r="H250" s="362">
        <v>49417</v>
      </c>
      <c r="I250" s="362">
        <v>41270</v>
      </c>
      <c r="J250" s="359">
        <v>26960</v>
      </c>
      <c r="K250" s="359">
        <v>94181</v>
      </c>
      <c r="L250" s="363">
        <v>43124</v>
      </c>
      <c r="M250" s="361">
        <v>46505</v>
      </c>
      <c r="N250" s="390">
        <v>42507</v>
      </c>
      <c r="O250" s="391">
        <v>10766</v>
      </c>
    </row>
    <row r="251" spans="1:15">
      <c r="A251" s="126" t="s">
        <v>14</v>
      </c>
      <c r="B251" s="167" t="s">
        <v>151</v>
      </c>
      <c r="C251" s="169" t="s">
        <v>24</v>
      </c>
      <c r="D251" s="362">
        <v>9262</v>
      </c>
      <c r="E251" s="359">
        <v>9987</v>
      </c>
      <c r="F251" s="362">
        <v>10507</v>
      </c>
      <c r="G251" s="362">
        <v>22006</v>
      </c>
      <c r="H251" s="362">
        <v>22895</v>
      </c>
      <c r="I251" s="360">
        <v>32488</v>
      </c>
      <c r="J251" s="360">
        <v>22637</v>
      </c>
      <c r="K251" s="360">
        <v>23631</v>
      </c>
      <c r="L251" s="363">
        <v>8850</v>
      </c>
      <c r="M251" s="361">
        <v>7808</v>
      </c>
      <c r="N251" s="390">
        <v>10087</v>
      </c>
      <c r="O251" s="391">
        <v>3416</v>
      </c>
    </row>
    <row r="252" spans="1:15">
      <c r="A252" s="126" t="s">
        <v>14</v>
      </c>
      <c r="B252" s="168" t="s">
        <v>58</v>
      </c>
      <c r="C252" s="169" t="s">
        <v>20</v>
      </c>
      <c r="D252" s="359">
        <v>614</v>
      </c>
      <c r="E252" s="359">
        <v>627</v>
      </c>
      <c r="F252" s="359">
        <v>698</v>
      </c>
      <c r="G252" s="359">
        <v>463</v>
      </c>
      <c r="H252" s="359">
        <v>507</v>
      </c>
      <c r="I252" s="359">
        <v>552</v>
      </c>
      <c r="J252" s="360">
        <v>490</v>
      </c>
      <c r="K252" s="360">
        <v>469</v>
      </c>
      <c r="L252" s="360">
        <v>479</v>
      </c>
      <c r="M252" s="361">
        <v>465</v>
      </c>
      <c r="N252" s="390">
        <v>433</v>
      </c>
      <c r="O252" s="391">
        <v>232</v>
      </c>
    </row>
    <row r="253" spans="1:15">
      <c r="A253" s="126" t="s">
        <v>14</v>
      </c>
      <c r="B253" s="168" t="s">
        <v>58</v>
      </c>
      <c r="C253" s="169" t="s">
        <v>21</v>
      </c>
      <c r="D253" s="359">
        <v>432</v>
      </c>
      <c r="E253" s="359">
        <v>404</v>
      </c>
      <c r="F253" s="359">
        <v>381</v>
      </c>
      <c r="G253" s="359">
        <v>345</v>
      </c>
      <c r="H253" s="359">
        <v>337</v>
      </c>
      <c r="I253" s="359">
        <v>375</v>
      </c>
      <c r="J253" s="359">
        <v>348</v>
      </c>
      <c r="K253" s="359">
        <v>326</v>
      </c>
      <c r="L253" s="361">
        <v>342</v>
      </c>
      <c r="M253" s="361">
        <v>373</v>
      </c>
      <c r="N253" s="390">
        <v>369</v>
      </c>
      <c r="O253" s="391">
        <v>196</v>
      </c>
    </row>
    <row r="254" spans="1:15">
      <c r="A254" s="126" t="s">
        <v>14</v>
      </c>
      <c r="B254" s="168" t="s">
        <v>58</v>
      </c>
      <c r="C254" s="169" t="s">
        <v>24</v>
      </c>
      <c r="D254" s="359">
        <v>182</v>
      </c>
      <c r="E254" s="359">
        <v>223</v>
      </c>
      <c r="F254" s="359">
        <v>317</v>
      </c>
      <c r="G254" s="359">
        <v>118</v>
      </c>
      <c r="H254" s="359">
        <v>170</v>
      </c>
      <c r="I254" s="359">
        <v>177</v>
      </c>
      <c r="J254" s="359">
        <v>142</v>
      </c>
      <c r="K254" s="359">
        <v>143</v>
      </c>
      <c r="L254" s="361">
        <v>137</v>
      </c>
      <c r="M254" s="361">
        <v>92</v>
      </c>
      <c r="N254" s="390">
        <v>64</v>
      </c>
      <c r="O254" s="391">
        <v>36</v>
      </c>
    </row>
    <row r="255" spans="1:15">
      <c r="A255" s="126" t="s">
        <v>14</v>
      </c>
      <c r="B255" s="168" t="s">
        <v>152</v>
      </c>
      <c r="C255" s="169" t="s">
        <v>20</v>
      </c>
      <c r="D255" s="362">
        <v>113952</v>
      </c>
      <c r="E255" s="359">
        <v>110019</v>
      </c>
      <c r="F255" s="362">
        <v>83172</v>
      </c>
      <c r="G255" s="362">
        <v>72309</v>
      </c>
      <c r="H255" s="362">
        <v>74309</v>
      </c>
      <c r="I255" s="362">
        <v>75798</v>
      </c>
      <c r="J255" s="359">
        <v>71553</v>
      </c>
      <c r="K255" s="359">
        <v>87318</v>
      </c>
      <c r="L255" s="360">
        <v>97902</v>
      </c>
      <c r="M255" s="361">
        <v>90719</v>
      </c>
      <c r="N255" s="390">
        <v>81981</v>
      </c>
      <c r="O255" s="391">
        <v>32223</v>
      </c>
    </row>
    <row r="256" spans="1:15">
      <c r="A256" s="126" t="s">
        <v>14</v>
      </c>
      <c r="B256" s="168" t="s">
        <v>152</v>
      </c>
      <c r="C256" s="169" t="s">
        <v>21</v>
      </c>
      <c r="D256" s="362">
        <v>96183</v>
      </c>
      <c r="E256" s="359">
        <v>82256</v>
      </c>
      <c r="F256" s="362">
        <v>39901</v>
      </c>
      <c r="G256" s="362">
        <v>46836</v>
      </c>
      <c r="H256" s="362">
        <v>49008</v>
      </c>
      <c r="I256" s="362">
        <v>48967</v>
      </c>
      <c r="J256" s="359">
        <v>48529</v>
      </c>
      <c r="K256" s="359">
        <v>57767</v>
      </c>
      <c r="L256" s="361">
        <v>70067</v>
      </c>
      <c r="M256" s="361">
        <v>76854</v>
      </c>
      <c r="N256" s="390">
        <v>60935</v>
      </c>
      <c r="O256" s="391">
        <v>29212</v>
      </c>
    </row>
    <row r="257" spans="1:15">
      <c r="A257" s="126" t="s">
        <v>14</v>
      </c>
      <c r="B257" s="168" t="s">
        <v>152</v>
      </c>
      <c r="C257" s="169" t="s">
        <v>24</v>
      </c>
      <c r="D257" s="362">
        <v>17769</v>
      </c>
      <c r="E257" s="359">
        <v>27763</v>
      </c>
      <c r="F257" s="362">
        <v>43271</v>
      </c>
      <c r="G257" s="362">
        <v>25473</v>
      </c>
      <c r="H257" s="362">
        <v>25301</v>
      </c>
      <c r="I257" s="360">
        <v>26831</v>
      </c>
      <c r="J257" s="359">
        <v>23024</v>
      </c>
      <c r="K257" s="359">
        <v>29551</v>
      </c>
      <c r="L257" s="361">
        <v>27835</v>
      </c>
      <c r="M257" s="363">
        <v>13865</v>
      </c>
      <c r="N257" s="390">
        <v>21046</v>
      </c>
      <c r="O257" s="391">
        <v>3011</v>
      </c>
    </row>
    <row r="258" spans="1:15">
      <c r="A258" s="126" t="s">
        <v>15</v>
      </c>
      <c r="B258" s="167" t="s">
        <v>56</v>
      </c>
      <c r="C258" s="169" t="s">
        <v>20</v>
      </c>
      <c r="D258" s="359">
        <v>838</v>
      </c>
      <c r="E258" s="359">
        <v>796</v>
      </c>
      <c r="F258" s="359">
        <v>933</v>
      </c>
      <c r="G258" s="359">
        <v>947</v>
      </c>
      <c r="H258" s="359">
        <v>774</v>
      </c>
      <c r="I258" s="359">
        <v>626</v>
      </c>
      <c r="J258" s="360">
        <v>772</v>
      </c>
      <c r="K258" s="360">
        <v>944</v>
      </c>
      <c r="L258" s="360">
        <v>937</v>
      </c>
      <c r="M258" s="361">
        <v>1033</v>
      </c>
      <c r="N258" s="390">
        <v>1008</v>
      </c>
      <c r="O258" s="391">
        <v>379</v>
      </c>
    </row>
    <row r="259" spans="1:15">
      <c r="A259" s="126" t="s">
        <v>15</v>
      </c>
      <c r="B259" s="167" t="s">
        <v>56</v>
      </c>
      <c r="C259" s="169" t="s">
        <v>21</v>
      </c>
      <c r="D259" s="359">
        <v>457</v>
      </c>
      <c r="E259" s="359">
        <v>446</v>
      </c>
      <c r="F259" s="359">
        <v>441</v>
      </c>
      <c r="G259" s="359">
        <v>451</v>
      </c>
      <c r="H259" s="359">
        <v>327</v>
      </c>
      <c r="I259" s="359">
        <v>275</v>
      </c>
      <c r="J259" s="359">
        <v>273</v>
      </c>
      <c r="K259" s="359">
        <v>357</v>
      </c>
      <c r="L259" s="361">
        <v>374</v>
      </c>
      <c r="M259" s="361">
        <v>454</v>
      </c>
      <c r="N259" s="390">
        <v>493</v>
      </c>
      <c r="O259" s="391">
        <v>199</v>
      </c>
    </row>
    <row r="260" spans="1:15">
      <c r="A260" s="126" t="s">
        <v>15</v>
      </c>
      <c r="B260" s="167" t="s">
        <v>56</v>
      </c>
      <c r="C260" s="169" t="s">
        <v>24</v>
      </c>
      <c r="D260" s="359">
        <v>381</v>
      </c>
      <c r="E260" s="359">
        <v>350</v>
      </c>
      <c r="F260" s="359">
        <v>492</v>
      </c>
      <c r="G260" s="359">
        <v>496</v>
      </c>
      <c r="H260" s="359">
        <v>447</v>
      </c>
      <c r="I260" s="359">
        <v>351</v>
      </c>
      <c r="J260" s="359">
        <v>499</v>
      </c>
      <c r="K260" s="359">
        <v>587</v>
      </c>
      <c r="L260" s="361">
        <v>563</v>
      </c>
      <c r="M260" s="361">
        <v>579</v>
      </c>
      <c r="N260" s="390">
        <v>515</v>
      </c>
      <c r="O260" s="391">
        <v>180</v>
      </c>
    </row>
    <row r="261" spans="1:15" s="96" customFormat="1">
      <c r="A261" s="126" t="s">
        <v>15</v>
      </c>
      <c r="B261" s="167" t="s">
        <v>149</v>
      </c>
      <c r="C261" s="169" t="s">
        <v>20</v>
      </c>
      <c r="D261" s="362">
        <v>165335</v>
      </c>
      <c r="E261" s="359">
        <v>158706</v>
      </c>
      <c r="F261" s="362">
        <v>167269</v>
      </c>
      <c r="G261" s="362">
        <v>147783</v>
      </c>
      <c r="H261" s="362">
        <v>116874</v>
      </c>
      <c r="I261" s="360">
        <v>94969</v>
      </c>
      <c r="J261" s="360">
        <v>140565</v>
      </c>
      <c r="K261" s="360">
        <v>185961</v>
      </c>
      <c r="L261" s="360">
        <v>256208</v>
      </c>
      <c r="M261" s="361">
        <v>273907</v>
      </c>
      <c r="N261" s="390">
        <v>176213</v>
      </c>
      <c r="O261" s="391">
        <v>66901</v>
      </c>
    </row>
    <row r="262" spans="1:15" s="96" customFormat="1">
      <c r="A262" s="126" t="s">
        <v>15</v>
      </c>
      <c r="B262" s="167" t="s">
        <v>149</v>
      </c>
      <c r="C262" s="169" t="s">
        <v>21</v>
      </c>
      <c r="D262" s="362">
        <v>114285</v>
      </c>
      <c r="E262" s="359">
        <v>96321</v>
      </c>
      <c r="F262" s="362">
        <v>106539</v>
      </c>
      <c r="G262" s="362">
        <v>92489</v>
      </c>
      <c r="H262" s="362">
        <v>74662</v>
      </c>
      <c r="I262" s="360">
        <v>53478</v>
      </c>
      <c r="J262" s="360">
        <v>60520</v>
      </c>
      <c r="K262" s="360">
        <v>98097</v>
      </c>
      <c r="L262" s="361">
        <v>111653</v>
      </c>
      <c r="M262" s="361">
        <v>133698</v>
      </c>
      <c r="N262" s="390">
        <v>136971</v>
      </c>
      <c r="O262" s="391">
        <v>52570</v>
      </c>
    </row>
    <row r="263" spans="1:15" s="96" customFormat="1">
      <c r="A263" s="126" t="s">
        <v>15</v>
      </c>
      <c r="B263" s="167" t="s">
        <v>149</v>
      </c>
      <c r="C263" s="169" t="s">
        <v>24</v>
      </c>
      <c r="D263" s="362">
        <v>51050</v>
      </c>
      <c r="E263" s="359">
        <v>62385</v>
      </c>
      <c r="F263" s="362">
        <v>60730</v>
      </c>
      <c r="G263" s="362">
        <v>55294</v>
      </c>
      <c r="H263" s="362">
        <v>42212</v>
      </c>
      <c r="I263" s="360">
        <v>41491</v>
      </c>
      <c r="J263" s="360">
        <v>80045</v>
      </c>
      <c r="K263" s="360">
        <v>87864</v>
      </c>
      <c r="L263" s="361">
        <v>144555</v>
      </c>
      <c r="M263" s="361">
        <v>140209</v>
      </c>
      <c r="N263" s="390">
        <v>39242</v>
      </c>
      <c r="O263" s="391">
        <v>14331</v>
      </c>
    </row>
    <row r="264" spans="1:15">
      <c r="A264" s="126" t="s">
        <v>15</v>
      </c>
      <c r="B264" s="167" t="s">
        <v>111</v>
      </c>
      <c r="C264" s="169" t="s">
        <v>20</v>
      </c>
      <c r="D264" s="359">
        <v>959</v>
      </c>
      <c r="E264" s="359">
        <v>1011</v>
      </c>
      <c r="F264" s="359">
        <v>1374</v>
      </c>
      <c r="G264" s="362">
        <v>1369</v>
      </c>
      <c r="H264" s="362">
        <v>1381</v>
      </c>
      <c r="I264" s="362">
        <v>1256</v>
      </c>
      <c r="J264" s="360">
        <v>872</v>
      </c>
      <c r="K264" s="360">
        <v>873</v>
      </c>
      <c r="L264" s="360">
        <v>968</v>
      </c>
      <c r="M264" s="363">
        <v>955</v>
      </c>
      <c r="N264" s="390">
        <v>916</v>
      </c>
      <c r="O264" s="391">
        <v>647</v>
      </c>
    </row>
    <row r="265" spans="1:15">
      <c r="A265" s="126" t="s">
        <v>15</v>
      </c>
      <c r="B265" s="167" t="s">
        <v>111</v>
      </c>
      <c r="C265" s="169" t="s">
        <v>21</v>
      </c>
      <c r="D265" s="359">
        <v>621</v>
      </c>
      <c r="E265" s="359">
        <v>674</v>
      </c>
      <c r="F265" s="359">
        <v>969</v>
      </c>
      <c r="G265" s="362">
        <v>905</v>
      </c>
      <c r="H265" s="362">
        <v>879</v>
      </c>
      <c r="I265" s="362">
        <v>832</v>
      </c>
      <c r="J265" s="359">
        <v>560</v>
      </c>
      <c r="K265" s="359">
        <v>539</v>
      </c>
      <c r="L265" s="363">
        <v>593</v>
      </c>
      <c r="M265" s="361">
        <v>577</v>
      </c>
      <c r="N265" s="390">
        <v>598</v>
      </c>
      <c r="O265" s="391">
        <v>507</v>
      </c>
    </row>
    <row r="266" spans="1:15">
      <c r="A266" s="126" t="s">
        <v>15</v>
      </c>
      <c r="B266" s="167" t="s">
        <v>150</v>
      </c>
      <c r="C266" s="169" t="s">
        <v>24</v>
      </c>
      <c r="D266" s="359">
        <v>338</v>
      </c>
      <c r="E266" s="359">
        <v>337</v>
      </c>
      <c r="F266" s="359">
        <v>405</v>
      </c>
      <c r="G266" s="362">
        <v>464</v>
      </c>
      <c r="H266" s="362">
        <v>502</v>
      </c>
      <c r="I266" s="362">
        <v>424</v>
      </c>
      <c r="J266" s="359">
        <v>312</v>
      </c>
      <c r="K266" s="359">
        <v>334</v>
      </c>
      <c r="L266" s="363">
        <v>375</v>
      </c>
      <c r="M266" s="361">
        <v>378</v>
      </c>
      <c r="N266" s="390">
        <v>318</v>
      </c>
      <c r="O266" s="391">
        <v>140</v>
      </c>
    </row>
    <row r="267" spans="1:15">
      <c r="A267" s="126" t="s">
        <v>15</v>
      </c>
      <c r="B267" s="167" t="s">
        <v>151</v>
      </c>
      <c r="C267" s="169" t="s">
        <v>20</v>
      </c>
      <c r="D267" s="362">
        <v>52623</v>
      </c>
      <c r="E267" s="359">
        <v>59742</v>
      </c>
      <c r="F267" s="362">
        <v>63266</v>
      </c>
      <c r="G267" s="362">
        <v>70358</v>
      </c>
      <c r="H267" s="362">
        <v>67248</v>
      </c>
      <c r="I267" s="362">
        <v>59162</v>
      </c>
      <c r="J267" s="359">
        <v>50418</v>
      </c>
      <c r="K267" s="359">
        <v>48612</v>
      </c>
      <c r="L267" s="363">
        <v>48832</v>
      </c>
      <c r="M267" s="363">
        <v>51956</v>
      </c>
      <c r="N267" s="390">
        <v>48406</v>
      </c>
      <c r="O267" s="391">
        <v>32358</v>
      </c>
    </row>
    <row r="268" spans="1:15">
      <c r="A268" s="126" t="s">
        <v>15</v>
      </c>
      <c r="B268" s="167" t="s">
        <v>151</v>
      </c>
      <c r="C268" s="169" t="s">
        <v>21</v>
      </c>
      <c r="D268" s="362">
        <v>37524</v>
      </c>
      <c r="E268" s="359">
        <v>44808</v>
      </c>
      <c r="F268" s="362">
        <v>49226</v>
      </c>
      <c r="G268" s="362">
        <v>52189</v>
      </c>
      <c r="H268" s="362">
        <v>51181</v>
      </c>
      <c r="I268" s="362">
        <v>41110</v>
      </c>
      <c r="J268" s="362">
        <v>34191</v>
      </c>
      <c r="K268" s="362">
        <v>35168</v>
      </c>
      <c r="L268" s="363">
        <v>30654</v>
      </c>
      <c r="M268" s="361">
        <v>34557</v>
      </c>
      <c r="N268" s="390">
        <v>35071</v>
      </c>
      <c r="O268" s="391">
        <v>25120</v>
      </c>
    </row>
    <row r="269" spans="1:15">
      <c r="A269" s="126" t="s">
        <v>15</v>
      </c>
      <c r="B269" s="167" t="s">
        <v>151</v>
      </c>
      <c r="C269" s="169" t="s">
        <v>24</v>
      </c>
      <c r="D269" s="362">
        <v>15099</v>
      </c>
      <c r="E269" s="359">
        <v>14934</v>
      </c>
      <c r="F269" s="362">
        <v>14040</v>
      </c>
      <c r="G269" s="362">
        <v>18169</v>
      </c>
      <c r="H269" s="362">
        <v>16067</v>
      </c>
      <c r="I269" s="360">
        <v>18052</v>
      </c>
      <c r="J269" s="359">
        <v>16227</v>
      </c>
      <c r="K269" s="359">
        <v>13444</v>
      </c>
      <c r="L269" s="363">
        <v>18178</v>
      </c>
      <c r="M269" s="361">
        <v>17399</v>
      </c>
      <c r="N269" s="390">
        <v>13335</v>
      </c>
      <c r="O269" s="391">
        <v>7238</v>
      </c>
    </row>
    <row r="270" spans="1:15">
      <c r="A270" s="126" t="s">
        <v>15</v>
      </c>
      <c r="B270" s="168" t="s">
        <v>58</v>
      </c>
      <c r="C270" s="169" t="s">
        <v>20</v>
      </c>
      <c r="D270" s="359">
        <v>598</v>
      </c>
      <c r="E270" s="359">
        <v>571</v>
      </c>
      <c r="F270" s="359">
        <v>640</v>
      </c>
      <c r="G270" s="359">
        <v>723</v>
      </c>
      <c r="H270" s="359">
        <v>634</v>
      </c>
      <c r="I270" s="359">
        <v>623</v>
      </c>
      <c r="J270" s="360">
        <v>605</v>
      </c>
      <c r="K270" s="360">
        <v>603</v>
      </c>
      <c r="L270" s="360">
        <v>612</v>
      </c>
      <c r="M270" s="361">
        <v>562</v>
      </c>
      <c r="N270" s="390">
        <v>434</v>
      </c>
      <c r="O270" s="391">
        <v>277</v>
      </c>
    </row>
    <row r="271" spans="1:15">
      <c r="A271" s="126" t="s">
        <v>15</v>
      </c>
      <c r="B271" s="168" t="s">
        <v>58</v>
      </c>
      <c r="C271" s="169" t="s">
        <v>21</v>
      </c>
      <c r="D271" s="359">
        <v>467</v>
      </c>
      <c r="E271" s="359">
        <v>414</v>
      </c>
      <c r="F271" s="359">
        <v>454</v>
      </c>
      <c r="G271" s="359">
        <v>488</v>
      </c>
      <c r="H271" s="359">
        <v>455</v>
      </c>
      <c r="I271" s="359">
        <v>456</v>
      </c>
      <c r="J271" s="359">
        <v>393</v>
      </c>
      <c r="K271" s="359">
        <v>368</v>
      </c>
      <c r="L271" s="361">
        <v>379</v>
      </c>
      <c r="M271" s="361">
        <v>370</v>
      </c>
      <c r="N271" s="390">
        <v>300</v>
      </c>
      <c r="O271" s="391">
        <v>211</v>
      </c>
    </row>
    <row r="272" spans="1:15">
      <c r="A272" s="126" t="s">
        <v>15</v>
      </c>
      <c r="B272" s="168" t="s">
        <v>58</v>
      </c>
      <c r="C272" s="169" t="s">
        <v>24</v>
      </c>
      <c r="D272" s="359">
        <v>131</v>
      </c>
      <c r="E272" s="359">
        <v>157</v>
      </c>
      <c r="F272" s="359">
        <v>186</v>
      </c>
      <c r="G272" s="359">
        <v>235</v>
      </c>
      <c r="H272" s="359">
        <v>179</v>
      </c>
      <c r="I272" s="359">
        <v>167</v>
      </c>
      <c r="J272" s="359">
        <v>212</v>
      </c>
      <c r="K272" s="359">
        <v>235</v>
      </c>
      <c r="L272" s="361">
        <v>233</v>
      </c>
      <c r="M272" s="361">
        <v>192</v>
      </c>
      <c r="N272" s="390">
        <v>134</v>
      </c>
      <c r="O272" s="391">
        <v>66</v>
      </c>
    </row>
    <row r="273" spans="1:15">
      <c r="A273" s="126" t="s">
        <v>15</v>
      </c>
      <c r="B273" s="168" t="s">
        <v>152</v>
      </c>
      <c r="C273" s="169" t="s">
        <v>20</v>
      </c>
      <c r="D273" s="362">
        <v>120547</v>
      </c>
      <c r="E273" s="359">
        <v>74641</v>
      </c>
      <c r="F273" s="362">
        <v>64487</v>
      </c>
      <c r="G273" s="362">
        <v>145794</v>
      </c>
      <c r="H273" s="362">
        <v>62034</v>
      </c>
      <c r="I273" s="362">
        <v>105203</v>
      </c>
      <c r="J273" s="359">
        <v>58035</v>
      </c>
      <c r="K273" s="359">
        <v>65635</v>
      </c>
      <c r="L273" s="360">
        <v>60770</v>
      </c>
      <c r="M273" s="361">
        <v>114217</v>
      </c>
      <c r="N273" s="390">
        <v>88009</v>
      </c>
      <c r="O273" s="391">
        <v>65345</v>
      </c>
    </row>
    <row r="274" spans="1:15">
      <c r="A274" s="126" t="s">
        <v>15</v>
      </c>
      <c r="B274" s="168" t="s">
        <v>152</v>
      </c>
      <c r="C274" s="169" t="s">
        <v>21</v>
      </c>
      <c r="D274" s="362">
        <v>111405</v>
      </c>
      <c r="E274" s="359">
        <v>60293</v>
      </c>
      <c r="F274" s="362">
        <v>52102</v>
      </c>
      <c r="G274" s="362">
        <v>131584</v>
      </c>
      <c r="H274" s="362">
        <v>50186</v>
      </c>
      <c r="I274" s="362">
        <v>93802</v>
      </c>
      <c r="J274" s="359">
        <v>42410</v>
      </c>
      <c r="K274" s="359">
        <v>51667</v>
      </c>
      <c r="L274" s="361">
        <v>46110</v>
      </c>
      <c r="M274" s="361">
        <v>100706</v>
      </c>
      <c r="N274" s="390">
        <v>77833</v>
      </c>
      <c r="O274" s="391">
        <v>57752</v>
      </c>
    </row>
    <row r="275" spans="1:15">
      <c r="A275" s="126" t="s">
        <v>15</v>
      </c>
      <c r="B275" s="168" t="s">
        <v>152</v>
      </c>
      <c r="C275" s="169" t="s">
        <v>24</v>
      </c>
      <c r="D275" s="362">
        <v>9142</v>
      </c>
      <c r="E275" s="359">
        <v>14348</v>
      </c>
      <c r="F275" s="362">
        <v>12385</v>
      </c>
      <c r="G275" s="362">
        <v>14210</v>
      </c>
      <c r="H275" s="362">
        <v>11848</v>
      </c>
      <c r="I275" s="360">
        <v>11401</v>
      </c>
      <c r="J275" s="360">
        <v>15625</v>
      </c>
      <c r="K275" s="360">
        <v>13968</v>
      </c>
      <c r="L275" s="361">
        <v>14660</v>
      </c>
      <c r="M275" s="363">
        <v>13511</v>
      </c>
      <c r="N275" s="390">
        <v>10176</v>
      </c>
      <c r="O275" s="391">
        <v>7593</v>
      </c>
    </row>
    <row r="276" spans="1:15">
      <c r="A276" s="126" t="s">
        <v>16</v>
      </c>
      <c r="B276" s="167" t="s">
        <v>56</v>
      </c>
      <c r="C276" s="169" t="s">
        <v>20</v>
      </c>
      <c r="D276" s="359">
        <v>2128</v>
      </c>
      <c r="E276" s="359">
        <v>1709</v>
      </c>
      <c r="F276" s="359">
        <v>1788</v>
      </c>
      <c r="G276" s="359">
        <v>1619</v>
      </c>
      <c r="H276" s="359">
        <v>1455</v>
      </c>
      <c r="I276" s="359">
        <v>1391</v>
      </c>
      <c r="J276" s="360">
        <v>1785</v>
      </c>
      <c r="K276" s="360">
        <v>1909</v>
      </c>
      <c r="L276" s="360">
        <v>1775</v>
      </c>
      <c r="M276" s="361">
        <v>1853</v>
      </c>
      <c r="N276" s="390">
        <v>1805</v>
      </c>
      <c r="O276" s="391">
        <v>638</v>
      </c>
    </row>
    <row r="277" spans="1:15">
      <c r="A277" s="126" t="s">
        <v>16</v>
      </c>
      <c r="B277" s="167" t="s">
        <v>56</v>
      </c>
      <c r="C277" s="169" t="s">
        <v>21</v>
      </c>
      <c r="D277" s="359">
        <v>1336</v>
      </c>
      <c r="E277" s="359">
        <v>1052</v>
      </c>
      <c r="F277" s="359">
        <v>1230</v>
      </c>
      <c r="G277" s="359">
        <v>1014</v>
      </c>
      <c r="H277" s="359">
        <v>930</v>
      </c>
      <c r="I277" s="359">
        <v>905</v>
      </c>
      <c r="J277" s="359">
        <v>1245</v>
      </c>
      <c r="K277" s="359">
        <v>1351</v>
      </c>
      <c r="L277" s="361">
        <v>1058</v>
      </c>
      <c r="M277" s="361">
        <v>1175</v>
      </c>
      <c r="N277" s="390">
        <v>1177</v>
      </c>
      <c r="O277" s="391">
        <v>450</v>
      </c>
    </row>
    <row r="278" spans="1:15">
      <c r="A278" s="126" t="s">
        <v>16</v>
      </c>
      <c r="B278" s="167" t="s">
        <v>56</v>
      </c>
      <c r="C278" s="169" t="s">
        <v>24</v>
      </c>
      <c r="D278" s="359">
        <v>792</v>
      </c>
      <c r="E278" s="359">
        <v>657</v>
      </c>
      <c r="F278" s="359">
        <v>558</v>
      </c>
      <c r="G278" s="359">
        <v>605</v>
      </c>
      <c r="H278" s="359">
        <v>525</v>
      </c>
      <c r="I278" s="359">
        <v>486</v>
      </c>
      <c r="J278" s="359">
        <v>540</v>
      </c>
      <c r="K278" s="359">
        <v>558</v>
      </c>
      <c r="L278" s="361">
        <v>717</v>
      </c>
      <c r="M278" s="361">
        <v>678</v>
      </c>
      <c r="N278" s="390">
        <v>628</v>
      </c>
      <c r="O278" s="391">
        <v>188</v>
      </c>
    </row>
    <row r="279" spans="1:15">
      <c r="A279" s="126" t="s">
        <v>16</v>
      </c>
      <c r="B279" s="167" t="s">
        <v>149</v>
      </c>
      <c r="C279" s="169" t="s">
        <v>20</v>
      </c>
      <c r="D279" s="362">
        <v>334972</v>
      </c>
      <c r="E279" s="359">
        <v>345421</v>
      </c>
      <c r="F279" s="362">
        <v>375612</v>
      </c>
      <c r="G279" s="362">
        <v>353561</v>
      </c>
      <c r="H279" s="362">
        <v>261343</v>
      </c>
      <c r="I279" s="360">
        <v>271155</v>
      </c>
      <c r="J279" s="360">
        <v>368125</v>
      </c>
      <c r="K279" s="360">
        <v>360050</v>
      </c>
      <c r="L279" s="360">
        <v>343365</v>
      </c>
      <c r="M279" s="361">
        <v>336463</v>
      </c>
      <c r="N279" s="390">
        <v>298362</v>
      </c>
      <c r="O279" s="391">
        <v>40253</v>
      </c>
    </row>
    <row r="280" spans="1:15">
      <c r="A280" s="126" t="s">
        <v>16</v>
      </c>
      <c r="B280" s="167" t="s">
        <v>149</v>
      </c>
      <c r="C280" s="169" t="s">
        <v>21</v>
      </c>
      <c r="D280" s="362">
        <v>213025</v>
      </c>
      <c r="E280" s="359">
        <v>222758</v>
      </c>
      <c r="F280" s="362">
        <v>267713</v>
      </c>
      <c r="G280" s="362">
        <v>242745</v>
      </c>
      <c r="H280" s="362">
        <v>170931</v>
      </c>
      <c r="I280" s="360">
        <v>177400</v>
      </c>
      <c r="J280" s="360">
        <v>267506</v>
      </c>
      <c r="K280" s="360">
        <v>261513</v>
      </c>
      <c r="L280" s="361">
        <v>236891</v>
      </c>
      <c r="M280" s="361">
        <v>234108</v>
      </c>
      <c r="N280" s="390">
        <v>210610</v>
      </c>
      <c r="O280" s="391">
        <v>27823</v>
      </c>
    </row>
    <row r="281" spans="1:15">
      <c r="A281" s="126" t="s">
        <v>16</v>
      </c>
      <c r="B281" s="167" t="s">
        <v>149</v>
      </c>
      <c r="C281" s="169" t="s">
        <v>24</v>
      </c>
      <c r="D281" s="362">
        <v>121947</v>
      </c>
      <c r="E281" s="359">
        <v>122663</v>
      </c>
      <c r="F281" s="362">
        <v>107899</v>
      </c>
      <c r="G281" s="362">
        <v>110816</v>
      </c>
      <c r="H281" s="362">
        <v>90412</v>
      </c>
      <c r="I281" s="360">
        <v>93755</v>
      </c>
      <c r="J281" s="360">
        <v>100619</v>
      </c>
      <c r="K281" s="360">
        <v>98537</v>
      </c>
      <c r="L281" s="361">
        <v>106474</v>
      </c>
      <c r="M281" s="361">
        <v>102355</v>
      </c>
      <c r="N281" s="390">
        <v>87752</v>
      </c>
      <c r="O281" s="391">
        <v>12430</v>
      </c>
    </row>
    <row r="282" spans="1:15">
      <c r="A282" s="126" t="s">
        <v>16</v>
      </c>
      <c r="B282" s="167" t="s">
        <v>111</v>
      </c>
      <c r="C282" s="169" t="s">
        <v>20</v>
      </c>
      <c r="D282" s="359">
        <v>2608</v>
      </c>
      <c r="E282" s="359">
        <v>2513</v>
      </c>
      <c r="F282" s="359">
        <v>2301</v>
      </c>
      <c r="G282" s="362">
        <v>2313</v>
      </c>
      <c r="H282" s="362">
        <v>2233</v>
      </c>
      <c r="I282" s="362">
        <v>2524</v>
      </c>
      <c r="J282" s="360">
        <v>2277</v>
      </c>
      <c r="K282" s="360">
        <v>2474</v>
      </c>
      <c r="L282" s="360">
        <v>3302</v>
      </c>
      <c r="M282" s="363">
        <v>3278</v>
      </c>
      <c r="N282" s="390">
        <v>2512</v>
      </c>
      <c r="O282" s="391">
        <v>1108</v>
      </c>
    </row>
    <row r="283" spans="1:15">
      <c r="A283" s="126" t="s">
        <v>16</v>
      </c>
      <c r="B283" s="167" t="s">
        <v>111</v>
      </c>
      <c r="C283" s="169" t="s">
        <v>21</v>
      </c>
      <c r="D283" s="359">
        <v>1914</v>
      </c>
      <c r="E283" s="359">
        <v>1678</v>
      </c>
      <c r="F283" s="359">
        <v>1812</v>
      </c>
      <c r="G283" s="362">
        <v>1749</v>
      </c>
      <c r="H283" s="362">
        <v>1668</v>
      </c>
      <c r="I283" s="362">
        <v>1828</v>
      </c>
      <c r="J283" s="359">
        <v>1642</v>
      </c>
      <c r="K283" s="359">
        <v>1864</v>
      </c>
      <c r="L283" s="363">
        <v>2702</v>
      </c>
      <c r="M283" s="361">
        <v>2665</v>
      </c>
      <c r="N283" s="390">
        <v>2041</v>
      </c>
      <c r="O283" s="391">
        <v>829</v>
      </c>
    </row>
    <row r="284" spans="1:15">
      <c r="A284" s="126" t="s">
        <v>16</v>
      </c>
      <c r="B284" s="167" t="s">
        <v>150</v>
      </c>
      <c r="C284" s="169" t="s">
        <v>24</v>
      </c>
      <c r="D284" s="359">
        <v>694</v>
      </c>
      <c r="E284" s="359">
        <v>835</v>
      </c>
      <c r="F284" s="359">
        <v>489</v>
      </c>
      <c r="G284" s="362">
        <v>564</v>
      </c>
      <c r="H284" s="362">
        <v>565</v>
      </c>
      <c r="I284" s="362">
        <v>696</v>
      </c>
      <c r="J284" s="359">
        <v>635</v>
      </c>
      <c r="K284" s="359">
        <v>610</v>
      </c>
      <c r="L284" s="363">
        <v>600</v>
      </c>
      <c r="M284" s="361">
        <v>613</v>
      </c>
      <c r="N284" s="390">
        <v>471</v>
      </c>
      <c r="O284" s="391">
        <v>279</v>
      </c>
    </row>
    <row r="285" spans="1:15">
      <c r="A285" s="126" t="s">
        <v>16</v>
      </c>
      <c r="B285" s="167" t="s">
        <v>151</v>
      </c>
      <c r="C285" s="169" t="s">
        <v>20</v>
      </c>
      <c r="D285" s="362">
        <v>118246</v>
      </c>
      <c r="E285" s="359">
        <v>125466</v>
      </c>
      <c r="F285" s="362">
        <v>118612</v>
      </c>
      <c r="G285" s="362">
        <v>172189</v>
      </c>
      <c r="H285" s="362">
        <v>116889</v>
      </c>
      <c r="I285" s="362">
        <v>136569</v>
      </c>
      <c r="J285" s="359">
        <v>145111</v>
      </c>
      <c r="K285" s="359">
        <v>152663</v>
      </c>
      <c r="L285" s="363">
        <v>184066</v>
      </c>
      <c r="M285" s="363">
        <v>189429</v>
      </c>
      <c r="N285" s="390">
        <v>168871</v>
      </c>
      <c r="O285" s="391">
        <v>46351</v>
      </c>
    </row>
    <row r="286" spans="1:15">
      <c r="A286" s="126" t="s">
        <v>16</v>
      </c>
      <c r="B286" s="167" t="s">
        <v>151</v>
      </c>
      <c r="C286" s="169" t="s">
        <v>21</v>
      </c>
      <c r="D286" s="365">
        <v>90600</v>
      </c>
      <c r="E286" s="365">
        <v>96276</v>
      </c>
      <c r="F286" s="365">
        <v>95235</v>
      </c>
      <c r="G286" s="365">
        <v>149601</v>
      </c>
      <c r="H286" s="365">
        <v>94663</v>
      </c>
      <c r="I286" s="365">
        <v>109173</v>
      </c>
      <c r="J286" s="365">
        <v>115281</v>
      </c>
      <c r="K286" s="365">
        <v>123686</v>
      </c>
      <c r="L286" s="363">
        <v>157050</v>
      </c>
      <c r="M286" s="361">
        <v>161704</v>
      </c>
      <c r="N286" s="390">
        <v>146832</v>
      </c>
      <c r="O286" s="391">
        <v>37081</v>
      </c>
    </row>
    <row r="287" spans="1:15">
      <c r="A287" s="126" t="s">
        <v>16</v>
      </c>
      <c r="B287" s="167" t="s">
        <v>151</v>
      </c>
      <c r="C287" s="169" t="s">
        <v>24</v>
      </c>
      <c r="D287" s="362">
        <v>27646</v>
      </c>
      <c r="E287" s="359">
        <v>29190</v>
      </c>
      <c r="F287" s="362">
        <v>23377</v>
      </c>
      <c r="G287" s="362">
        <v>22588</v>
      </c>
      <c r="H287" s="362">
        <v>22226</v>
      </c>
      <c r="I287" s="360">
        <v>27396</v>
      </c>
      <c r="J287" s="360">
        <v>29830</v>
      </c>
      <c r="K287" s="360">
        <v>28977</v>
      </c>
      <c r="L287" s="363">
        <v>27016</v>
      </c>
      <c r="M287" s="361">
        <v>27725</v>
      </c>
      <c r="N287" s="390">
        <v>22039</v>
      </c>
      <c r="O287" s="391">
        <v>9270</v>
      </c>
    </row>
    <row r="288" spans="1:15">
      <c r="A288" s="126" t="s">
        <v>16</v>
      </c>
      <c r="B288" s="168" t="s">
        <v>58</v>
      </c>
      <c r="C288" s="169" t="s">
        <v>20</v>
      </c>
      <c r="D288" s="359">
        <v>1270</v>
      </c>
      <c r="E288" s="359">
        <v>1156</v>
      </c>
      <c r="F288" s="359">
        <v>997</v>
      </c>
      <c r="G288" s="359">
        <v>1044</v>
      </c>
      <c r="H288" s="359">
        <v>1012</v>
      </c>
      <c r="I288" s="359">
        <v>1003</v>
      </c>
      <c r="J288" s="360">
        <v>966</v>
      </c>
      <c r="K288" s="360">
        <v>993</v>
      </c>
      <c r="L288" s="360">
        <v>904</v>
      </c>
      <c r="M288" s="361">
        <v>869</v>
      </c>
      <c r="N288" s="390">
        <v>854</v>
      </c>
      <c r="O288" s="391">
        <v>385</v>
      </c>
    </row>
    <row r="289" spans="1:15">
      <c r="A289" s="126" t="s">
        <v>16</v>
      </c>
      <c r="B289" s="168" t="s">
        <v>58</v>
      </c>
      <c r="C289" s="169" t="s">
        <v>21</v>
      </c>
      <c r="D289" s="359">
        <v>1001</v>
      </c>
      <c r="E289" s="359">
        <v>891</v>
      </c>
      <c r="F289" s="359">
        <v>760</v>
      </c>
      <c r="G289" s="359">
        <v>769</v>
      </c>
      <c r="H289" s="359">
        <v>763</v>
      </c>
      <c r="I289" s="359">
        <v>767</v>
      </c>
      <c r="J289" s="359">
        <v>735</v>
      </c>
      <c r="K289" s="359">
        <v>763</v>
      </c>
      <c r="L289" s="361">
        <v>698</v>
      </c>
      <c r="M289" s="361">
        <v>660</v>
      </c>
      <c r="N289" s="390">
        <v>684</v>
      </c>
      <c r="O289" s="391">
        <v>319</v>
      </c>
    </row>
    <row r="290" spans="1:15">
      <c r="A290" s="126" t="s">
        <v>16</v>
      </c>
      <c r="B290" s="168" t="s">
        <v>58</v>
      </c>
      <c r="C290" s="169" t="s">
        <v>24</v>
      </c>
      <c r="D290" s="359">
        <v>269</v>
      </c>
      <c r="E290" s="359">
        <v>265</v>
      </c>
      <c r="F290" s="359">
        <v>237</v>
      </c>
      <c r="G290" s="359">
        <v>275</v>
      </c>
      <c r="H290" s="359">
        <v>249</v>
      </c>
      <c r="I290" s="359">
        <v>236</v>
      </c>
      <c r="J290" s="359">
        <v>231</v>
      </c>
      <c r="K290" s="359">
        <v>230</v>
      </c>
      <c r="L290" s="361">
        <v>206</v>
      </c>
      <c r="M290" s="361">
        <v>209</v>
      </c>
      <c r="N290" s="390">
        <v>170</v>
      </c>
      <c r="O290" s="391">
        <v>66</v>
      </c>
    </row>
    <row r="291" spans="1:15">
      <c r="A291" s="126" t="s">
        <v>16</v>
      </c>
      <c r="B291" s="168" t="s">
        <v>152</v>
      </c>
      <c r="C291" s="169" t="s">
        <v>20</v>
      </c>
      <c r="D291" s="362">
        <v>310638</v>
      </c>
      <c r="E291" s="359">
        <v>238351</v>
      </c>
      <c r="F291" s="362">
        <v>184513</v>
      </c>
      <c r="G291" s="362">
        <v>171229</v>
      </c>
      <c r="H291" s="362">
        <v>204314</v>
      </c>
      <c r="I291" s="362">
        <v>239367</v>
      </c>
      <c r="J291" s="359">
        <v>266994</v>
      </c>
      <c r="K291" s="359">
        <v>242004</v>
      </c>
      <c r="L291" s="360">
        <v>285992</v>
      </c>
      <c r="M291" s="361">
        <v>180922</v>
      </c>
      <c r="N291" s="390">
        <v>168973</v>
      </c>
      <c r="O291" s="391">
        <v>101133</v>
      </c>
    </row>
    <row r="292" spans="1:15">
      <c r="A292" s="126" t="s">
        <v>16</v>
      </c>
      <c r="B292" s="168" t="s">
        <v>152</v>
      </c>
      <c r="C292" s="169" t="s">
        <v>21</v>
      </c>
      <c r="D292" s="362">
        <v>282633</v>
      </c>
      <c r="E292" s="359">
        <v>210234</v>
      </c>
      <c r="F292" s="362">
        <v>162709</v>
      </c>
      <c r="G292" s="362">
        <v>144049</v>
      </c>
      <c r="H292" s="362">
        <v>182083</v>
      </c>
      <c r="I292" s="362">
        <v>214842</v>
      </c>
      <c r="J292" s="359">
        <v>247833</v>
      </c>
      <c r="K292" s="359">
        <v>223466</v>
      </c>
      <c r="L292" s="361">
        <v>268417</v>
      </c>
      <c r="M292" s="361">
        <v>159346</v>
      </c>
      <c r="N292" s="390">
        <v>151748</v>
      </c>
      <c r="O292" s="391">
        <v>94966</v>
      </c>
    </row>
    <row r="293" spans="1:15">
      <c r="A293" s="126" t="s">
        <v>16</v>
      </c>
      <c r="B293" s="168" t="s">
        <v>152</v>
      </c>
      <c r="C293" s="169" t="s">
        <v>24</v>
      </c>
      <c r="D293" s="362">
        <v>28005</v>
      </c>
      <c r="E293" s="359">
        <v>28117</v>
      </c>
      <c r="F293" s="362">
        <v>21804</v>
      </c>
      <c r="G293" s="362">
        <v>27180</v>
      </c>
      <c r="H293" s="362">
        <v>22231</v>
      </c>
      <c r="I293" s="360">
        <v>24525</v>
      </c>
      <c r="J293" s="360">
        <v>19161</v>
      </c>
      <c r="K293" s="360">
        <v>18538</v>
      </c>
      <c r="L293" s="361">
        <v>17575</v>
      </c>
      <c r="M293" s="363">
        <v>21576</v>
      </c>
      <c r="N293" s="390">
        <v>17225</v>
      </c>
      <c r="O293" s="391">
        <v>6167</v>
      </c>
    </row>
    <row r="294" spans="1:15">
      <c r="A294" s="126" t="s">
        <v>17</v>
      </c>
      <c r="B294" s="167" t="s">
        <v>56</v>
      </c>
      <c r="C294" s="169" t="s">
        <v>20</v>
      </c>
      <c r="D294" s="359">
        <v>1924</v>
      </c>
      <c r="E294" s="359">
        <v>1874</v>
      </c>
      <c r="F294" s="359">
        <v>1592</v>
      </c>
      <c r="G294" s="359">
        <v>1805</v>
      </c>
      <c r="H294" s="359">
        <v>1598</v>
      </c>
      <c r="I294" s="359">
        <v>1804</v>
      </c>
      <c r="J294" s="360">
        <v>2357</v>
      </c>
      <c r="K294" s="360">
        <v>3432</v>
      </c>
      <c r="L294" s="360">
        <v>2842</v>
      </c>
      <c r="M294" s="361">
        <v>2277</v>
      </c>
      <c r="N294" s="390">
        <v>2365</v>
      </c>
      <c r="O294" s="391">
        <v>762</v>
      </c>
    </row>
    <row r="295" spans="1:15">
      <c r="A295" s="126" t="s">
        <v>17</v>
      </c>
      <c r="B295" s="167" t="s">
        <v>56</v>
      </c>
      <c r="C295" s="169" t="s">
        <v>21</v>
      </c>
      <c r="D295" s="359">
        <v>1153</v>
      </c>
      <c r="E295" s="359">
        <v>1194</v>
      </c>
      <c r="F295" s="359">
        <v>802</v>
      </c>
      <c r="G295" s="359">
        <v>912</v>
      </c>
      <c r="H295" s="359">
        <v>798</v>
      </c>
      <c r="I295" s="359">
        <v>973</v>
      </c>
      <c r="J295" s="359">
        <v>1036</v>
      </c>
      <c r="K295" s="359">
        <v>1017</v>
      </c>
      <c r="L295" s="361">
        <v>853</v>
      </c>
      <c r="M295" s="361">
        <v>832</v>
      </c>
      <c r="N295" s="390">
        <v>768</v>
      </c>
      <c r="O295" s="391">
        <v>420</v>
      </c>
    </row>
    <row r="296" spans="1:15">
      <c r="A296" s="126" t="s">
        <v>17</v>
      </c>
      <c r="B296" s="167" t="s">
        <v>56</v>
      </c>
      <c r="C296" s="169" t="s">
        <v>24</v>
      </c>
      <c r="D296" s="359">
        <v>771</v>
      </c>
      <c r="E296" s="359">
        <v>680</v>
      </c>
      <c r="F296" s="359">
        <v>790</v>
      </c>
      <c r="G296" s="359">
        <v>893</v>
      </c>
      <c r="H296" s="359">
        <v>800</v>
      </c>
      <c r="I296" s="359">
        <v>831</v>
      </c>
      <c r="J296" s="359">
        <v>1321</v>
      </c>
      <c r="K296" s="359">
        <v>2415</v>
      </c>
      <c r="L296" s="361">
        <v>1989</v>
      </c>
      <c r="M296" s="361">
        <v>1445</v>
      </c>
      <c r="N296" s="390">
        <v>1597</v>
      </c>
      <c r="O296" s="391">
        <v>342</v>
      </c>
    </row>
    <row r="297" spans="1:15">
      <c r="A297" s="126" t="s">
        <v>17</v>
      </c>
      <c r="B297" s="167" t="s">
        <v>149</v>
      </c>
      <c r="C297" s="169" t="s">
        <v>20</v>
      </c>
      <c r="D297" s="362">
        <v>267987</v>
      </c>
      <c r="E297" s="359">
        <v>255427</v>
      </c>
      <c r="F297" s="362" t="s">
        <v>40</v>
      </c>
      <c r="G297" s="362">
        <v>291033</v>
      </c>
      <c r="H297" s="362">
        <v>165033</v>
      </c>
      <c r="I297" s="360">
        <v>158986</v>
      </c>
      <c r="J297" s="360">
        <v>233667</v>
      </c>
      <c r="K297" s="360">
        <v>264508</v>
      </c>
      <c r="L297" s="360">
        <v>272320</v>
      </c>
      <c r="M297" s="361">
        <v>244590</v>
      </c>
      <c r="N297" s="390">
        <v>265574</v>
      </c>
      <c r="O297" s="391">
        <v>49390</v>
      </c>
    </row>
    <row r="298" spans="1:15">
      <c r="A298" s="126" t="s">
        <v>17</v>
      </c>
      <c r="B298" s="167" t="s">
        <v>149</v>
      </c>
      <c r="C298" s="169" t="s">
        <v>21</v>
      </c>
      <c r="D298" s="362">
        <v>214357</v>
      </c>
      <c r="E298" s="359">
        <v>219215</v>
      </c>
      <c r="F298" s="362">
        <v>243163</v>
      </c>
      <c r="G298" s="362">
        <v>250104</v>
      </c>
      <c r="H298" s="362">
        <v>119135</v>
      </c>
      <c r="I298" s="360">
        <v>112513</v>
      </c>
      <c r="J298" s="360">
        <v>159423</v>
      </c>
      <c r="K298" s="360">
        <v>184086</v>
      </c>
      <c r="L298" s="361">
        <v>192968</v>
      </c>
      <c r="M298" s="361">
        <v>160972</v>
      </c>
      <c r="N298" s="390">
        <v>189764</v>
      </c>
      <c r="O298" s="391">
        <v>41366</v>
      </c>
    </row>
    <row r="299" spans="1:15">
      <c r="A299" s="126" t="s">
        <v>17</v>
      </c>
      <c r="B299" s="167" t="s">
        <v>149</v>
      </c>
      <c r="C299" s="169" t="s">
        <v>24</v>
      </c>
      <c r="D299" s="362">
        <v>53630</v>
      </c>
      <c r="E299" s="359">
        <v>36212</v>
      </c>
      <c r="F299" s="362">
        <v>29673</v>
      </c>
      <c r="G299" s="362">
        <v>40929</v>
      </c>
      <c r="H299" s="362">
        <v>45898</v>
      </c>
      <c r="I299" s="360">
        <v>46473</v>
      </c>
      <c r="J299" s="360">
        <v>74244</v>
      </c>
      <c r="K299" s="360">
        <v>80422</v>
      </c>
      <c r="L299" s="361">
        <v>79352</v>
      </c>
      <c r="M299" s="361">
        <v>83618</v>
      </c>
      <c r="N299" s="390">
        <v>75810</v>
      </c>
      <c r="O299" s="391">
        <v>8024</v>
      </c>
    </row>
    <row r="300" spans="1:15">
      <c r="A300" s="126" t="s">
        <v>17</v>
      </c>
      <c r="B300" s="167" t="s">
        <v>111</v>
      </c>
      <c r="C300" s="169" t="s">
        <v>20</v>
      </c>
      <c r="D300" s="359" t="s">
        <v>29</v>
      </c>
      <c r="E300" s="359" t="s">
        <v>27</v>
      </c>
      <c r="F300" s="359">
        <v>1444</v>
      </c>
      <c r="G300" s="362">
        <v>1311</v>
      </c>
      <c r="H300" s="362">
        <v>1566</v>
      </c>
      <c r="I300" s="362">
        <v>2476</v>
      </c>
      <c r="J300" s="360">
        <v>2222</v>
      </c>
      <c r="K300" s="360">
        <v>2287</v>
      </c>
      <c r="L300" s="360">
        <v>2477</v>
      </c>
      <c r="M300" s="363">
        <v>2223</v>
      </c>
      <c r="N300" s="390">
        <v>3136</v>
      </c>
      <c r="O300" s="391">
        <v>761</v>
      </c>
    </row>
    <row r="301" spans="1:15">
      <c r="A301" s="126" t="s">
        <v>17</v>
      </c>
      <c r="B301" s="167" t="s">
        <v>111</v>
      </c>
      <c r="C301" s="169" t="s">
        <v>21</v>
      </c>
      <c r="D301" s="359">
        <v>1186</v>
      </c>
      <c r="E301" s="359">
        <v>1095</v>
      </c>
      <c r="F301" s="359">
        <v>968</v>
      </c>
      <c r="G301" s="362">
        <v>831</v>
      </c>
      <c r="H301" s="362">
        <v>840</v>
      </c>
      <c r="I301" s="362">
        <v>1326</v>
      </c>
      <c r="J301" s="359">
        <v>1209</v>
      </c>
      <c r="K301" s="359">
        <v>1157</v>
      </c>
      <c r="L301" s="363">
        <v>1225</v>
      </c>
      <c r="M301" s="361">
        <v>1207</v>
      </c>
      <c r="N301" s="390">
        <v>1553</v>
      </c>
      <c r="O301" s="391">
        <v>374</v>
      </c>
    </row>
    <row r="302" spans="1:15">
      <c r="A302" s="126" t="s">
        <v>17</v>
      </c>
      <c r="B302" s="167" t="s">
        <v>150</v>
      </c>
      <c r="C302" s="169" t="s">
        <v>24</v>
      </c>
      <c r="D302" s="359">
        <v>564</v>
      </c>
      <c r="E302" s="359">
        <v>417</v>
      </c>
      <c r="F302" s="359">
        <v>476</v>
      </c>
      <c r="G302" s="362">
        <v>480</v>
      </c>
      <c r="H302" s="362">
        <v>726</v>
      </c>
      <c r="I302" s="362">
        <v>1150</v>
      </c>
      <c r="J302" s="359">
        <v>1013</v>
      </c>
      <c r="K302" s="359">
        <v>1130</v>
      </c>
      <c r="L302" s="361">
        <v>1252</v>
      </c>
      <c r="M302" s="361">
        <v>1016</v>
      </c>
      <c r="N302" s="390">
        <v>1583</v>
      </c>
      <c r="O302" s="391">
        <v>387</v>
      </c>
    </row>
    <row r="303" spans="1:15">
      <c r="A303" s="126" t="s">
        <v>17</v>
      </c>
      <c r="B303" s="167" t="s">
        <v>151</v>
      </c>
      <c r="C303" s="169" t="s">
        <v>20</v>
      </c>
      <c r="D303" s="362">
        <v>97239</v>
      </c>
      <c r="E303" s="359">
        <v>89465</v>
      </c>
      <c r="F303" s="362">
        <v>101909</v>
      </c>
      <c r="G303" s="362">
        <v>81820</v>
      </c>
      <c r="H303" s="362">
        <v>93050</v>
      </c>
      <c r="I303" s="362">
        <v>112360</v>
      </c>
      <c r="J303" s="362">
        <v>132554</v>
      </c>
      <c r="K303" s="362">
        <v>104052</v>
      </c>
      <c r="L303" s="363">
        <v>124381</v>
      </c>
      <c r="M303" s="363">
        <v>102955</v>
      </c>
      <c r="N303" s="390">
        <v>118570</v>
      </c>
      <c r="O303" s="391">
        <v>29780</v>
      </c>
    </row>
    <row r="304" spans="1:15">
      <c r="A304" s="126" t="s">
        <v>17</v>
      </c>
      <c r="B304" s="167" t="s">
        <v>151</v>
      </c>
      <c r="C304" s="169" t="s">
        <v>21</v>
      </c>
      <c r="D304" s="362">
        <v>81244</v>
      </c>
      <c r="E304" s="359">
        <v>77712</v>
      </c>
      <c r="F304" s="362">
        <v>88621</v>
      </c>
      <c r="G304" s="362">
        <v>70625</v>
      </c>
      <c r="H304" s="362">
        <v>76021</v>
      </c>
      <c r="I304" s="362">
        <v>88206</v>
      </c>
      <c r="J304" s="359">
        <v>107056</v>
      </c>
      <c r="K304" s="359">
        <v>82258</v>
      </c>
      <c r="L304" s="363">
        <v>95380</v>
      </c>
      <c r="M304" s="361">
        <v>79597</v>
      </c>
      <c r="N304" s="390">
        <v>96871</v>
      </c>
      <c r="O304" s="391">
        <v>23905</v>
      </c>
    </row>
    <row r="305" spans="1:15">
      <c r="A305" s="126" t="s">
        <v>17</v>
      </c>
      <c r="B305" s="167" t="s">
        <v>151</v>
      </c>
      <c r="C305" s="169" t="s">
        <v>24</v>
      </c>
      <c r="D305" s="362">
        <v>15995</v>
      </c>
      <c r="E305" s="359">
        <v>11753</v>
      </c>
      <c r="F305" s="362">
        <v>13288</v>
      </c>
      <c r="G305" s="362">
        <v>11495</v>
      </c>
      <c r="H305" s="362">
        <v>17029</v>
      </c>
      <c r="I305" s="360">
        <v>24154</v>
      </c>
      <c r="J305" s="360">
        <v>25498</v>
      </c>
      <c r="K305" s="360">
        <v>21794</v>
      </c>
      <c r="L305" s="361">
        <v>29001</v>
      </c>
      <c r="M305" s="361">
        <v>23358</v>
      </c>
      <c r="N305" s="390">
        <v>21699</v>
      </c>
      <c r="O305" s="391">
        <v>5875</v>
      </c>
    </row>
    <row r="306" spans="1:15">
      <c r="A306" s="126" t="s">
        <v>17</v>
      </c>
      <c r="B306" s="168" t="s">
        <v>58</v>
      </c>
      <c r="C306" s="169" t="s">
        <v>20</v>
      </c>
      <c r="D306" s="359">
        <v>937</v>
      </c>
      <c r="E306" s="359">
        <v>890</v>
      </c>
      <c r="F306" s="359">
        <v>908</v>
      </c>
      <c r="G306" s="359">
        <v>813</v>
      </c>
      <c r="H306" s="359">
        <v>876</v>
      </c>
      <c r="I306" s="359">
        <v>910</v>
      </c>
      <c r="J306" s="360">
        <v>1007</v>
      </c>
      <c r="K306" s="360">
        <v>1137</v>
      </c>
      <c r="L306" s="360">
        <v>1071</v>
      </c>
      <c r="M306" s="361">
        <v>1044</v>
      </c>
      <c r="N306" s="390">
        <v>944</v>
      </c>
      <c r="O306" s="391">
        <v>322</v>
      </c>
    </row>
    <row r="307" spans="1:15">
      <c r="A307" s="126" t="s">
        <v>17</v>
      </c>
      <c r="B307" s="168" t="s">
        <v>58</v>
      </c>
      <c r="C307" s="169" t="s">
        <v>21</v>
      </c>
      <c r="D307" s="359">
        <v>743</v>
      </c>
      <c r="E307" s="359">
        <v>689</v>
      </c>
      <c r="F307" s="359">
        <v>566</v>
      </c>
      <c r="G307" s="359">
        <v>496</v>
      </c>
      <c r="H307" s="359">
        <v>575</v>
      </c>
      <c r="I307" s="359">
        <v>597</v>
      </c>
      <c r="J307" s="359">
        <v>615</v>
      </c>
      <c r="K307" s="359">
        <v>740</v>
      </c>
      <c r="L307" s="361">
        <v>668</v>
      </c>
      <c r="M307" s="361">
        <v>596</v>
      </c>
      <c r="N307" s="390">
        <v>550</v>
      </c>
      <c r="O307" s="391">
        <v>259</v>
      </c>
    </row>
    <row r="308" spans="1:15">
      <c r="A308" s="126" t="s">
        <v>17</v>
      </c>
      <c r="B308" s="168" t="s">
        <v>58</v>
      </c>
      <c r="C308" s="169" t="s">
        <v>24</v>
      </c>
      <c r="D308" s="359">
        <v>194</v>
      </c>
      <c r="E308" s="359">
        <v>201</v>
      </c>
      <c r="F308" s="359">
        <v>342</v>
      </c>
      <c r="G308" s="359">
        <v>317</v>
      </c>
      <c r="H308" s="359">
        <v>301</v>
      </c>
      <c r="I308" s="359">
        <v>313</v>
      </c>
      <c r="J308" s="359">
        <v>392</v>
      </c>
      <c r="K308" s="359">
        <v>397</v>
      </c>
      <c r="L308" s="361">
        <v>403</v>
      </c>
      <c r="M308" s="361">
        <v>448</v>
      </c>
      <c r="N308" s="390">
        <v>394</v>
      </c>
      <c r="O308" s="391">
        <v>63</v>
      </c>
    </row>
    <row r="309" spans="1:15">
      <c r="A309" s="126" t="s">
        <v>17</v>
      </c>
      <c r="B309" s="168" t="s">
        <v>152</v>
      </c>
      <c r="C309" s="169" t="s">
        <v>20</v>
      </c>
      <c r="D309" s="362" t="s">
        <v>28</v>
      </c>
      <c r="E309" s="359" t="s">
        <v>25</v>
      </c>
      <c r="F309" s="362" t="s">
        <v>26</v>
      </c>
      <c r="G309" s="362">
        <v>89033</v>
      </c>
      <c r="H309" s="362">
        <v>107078</v>
      </c>
      <c r="I309" s="362">
        <v>146975</v>
      </c>
      <c r="J309" s="359">
        <v>122700</v>
      </c>
      <c r="K309" s="359">
        <v>172589</v>
      </c>
      <c r="L309" s="360">
        <v>126450</v>
      </c>
      <c r="M309" s="361">
        <v>99257</v>
      </c>
      <c r="N309" s="390">
        <v>89308</v>
      </c>
      <c r="O309" s="391">
        <v>36311</v>
      </c>
    </row>
    <row r="310" spans="1:15">
      <c r="A310" s="126" t="s">
        <v>17</v>
      </c>
      <c r="B310" s="168" t="s">
        <v>152</v>
      </c>
      <c r="C310" s="169" t="s">
        <v>21</v>
      </c>
      <c r="D310" s="362">
        <v>155873</v>
      </c>
      <c r="E310" s="359">
        <v>260750</v>
      </c>
      <c r="F310" s="362">
        <v>143903</v>
      </c>
      <c r="G310" s="362">
        <v>77477</v>
      </c>
      <c r="H310" s="362">
        <v>91696</v>
      </c>
      <c r="I310" s="362">
        <v>133698</v>
      </c>
      <c r="J310" s="359">
        <v>108941</v>
      </c>
      <c r="K310" s="359">
        <v>157463</v>
      </c>
      <c r="L310" s="361">
        <v>115824</v>
      </c>
      <c r="M310" s="361">
        <v>87487</v>
      </c>
      <c r="N310" s="390">
        <v>80091</v>
      </c>
      <c r="O310" s="391">
        <v>33609</v>
      </c>
    </row>
    <row r="311" spans="1:15">
      <c r="A311" s="126" t="s">
        <v>17</v>
      </c>
      <c r="B311" s="168" t="s">
        <v>152</v>
      </c>
      <c r="C311" s="169" t="s">
        <v>24</v>
      </c>
      <c r="D311" s="362">
        <v>7723</v>
      </c>
      <c r="E311" s="359">
        <v>13770</v>
      </c>
      <c r="F311" s="362">
        <v>10879</v>
      </c>
      <c r="G311" s="362">
        <v>11556</v>
      </c>
      <c r="H311" s="360">
        <v>15382</v>
      </c>
      <c r="I311" s="360">
        <v>13277</v>
      </c>
      <c r="J311" s="360">
        <v>13759</v>
      </c>
      <c r="K311" s="360">
        <v>15126</v>
      </c>
      <c r="L311" s="361">
        <v>10626</v>
      </c>
      <c r="M311" s="363">
        <v>11770</v>
      </c>
      <c r="N311" s="390">
        <v>9217</v>
      </c>
      <c r="O311" s="391">
        <v>2702</v>
      </c>
    </row>
    <row r="312" spans="1:15" ht="24" customHeight="1">
      <c r="A312" s="182" t="s">
        <v>104</v>
      </c>
      <c r="B312" s="176"/>
      <c r="C312" s="169"/>
      <c r="D312" s="177"/>
      <c r="E312" s="178"/>
      <c r="F312" s="177"/>
      <c r="G312" s="177"/>
      <c r="H312" s="179"/>
      <c r="I312" s="179"/>
      <c r="J312" s="179"/>
      <c r="K312" s="179"/>
      <c r="L312" s="180"/>
      <c r="M312" s="181"/>
    </row>
    <row r="313" spans="1:15" s="56" customFormat="1">
      <c r="A313" s="155" t="s">
        <v>102</v>
      </c>
      <c r="B313" s="155"/>
      <c r="D313" s="162"/>
      <c r="E313" s="162"/>
      <c r="F313" s="162"/>
      <c r="G313" s="162"/>
      <c r="H313" s="162"/>
      <c r="I313" s="162"/>
      <c r="J313" s="162"/>
      <c r="K313" s="162"/>
      <c r="L313" s="162"/>
    </row>
    <row r="314" spans="1:15">
      <c r="A314" s="183" t="s">
        <v>22</v>
      </c>
      <c r="B314" s="55"/>
    </row>
    <row r="315" spans="1:15">
      <c r="A315" s="112" t="s">
        <v>33</v>
      </c>
      <c r="B315" s="49"/>
    </row>
  </sheetData>
  <autoFilter ref="A5:O315"/>
  <sortState ref="A6:P311">
    <sortCondition ref="A6:A311"/>
    <sortCondition ref="C6:C311"/>
  </sortState>
  <mergeCells count="14">
    <mergeCell ref="N3:N4"/>
    <mergeCell ref="O3:O4"/>
    <mergeCell ref="L3:L4"/>
    <mergeCell ref="M3:M4"/>
    <mergeCell ref="G3:G4"/>
    <mergeCell ref="H3:H4"/>
    <mergeCell ref="I3:I4"/>
    <mergeCell ref="J3:J4"/>
    <mergeCell ref="K3:K4"/>
    <mergeCell ref="A3:C3"/>
    <mergeCell ref="B4:C4"/>
    <mergeCell ref="D3:D4"/>
    <mergeCell ref="E3:E4"/>
    <mergeCell ref="F3:F4"/>
  </mergeCells>
  <pageMargins left="0.7" right="0.7" top="0.75" bottom="0.75" header="0.3" footer="0.3"/>
  <pageSetup paperSize="9" orientation="portrait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3"/>
  <sheetViews>
    <sheetView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/>
    </sheetView>
  </sheetViews>
  <sheetFormatPr defaultColWidth="9.140625" defaultRowHeight="12"/>
  <cols>
    <col min="1" max="1" width="21.28515625" style="49" customWidth="1"/>
    <col min="2" max="2" width="37.28515625" style="49" customWidth="1"/>
    <col min="3" max="3" width="5.42578125" style="49" customWidth="1"/>
    <col min="4" max="6" width="9.140625" style="49" customWidth="1"/>
    <col min="7" max="8" width="9.140625" style="49"/>
    <col min="9" max="13" width="9.5703125" style="49" customWidth="1"/>
    <col min="14" max="16384" width="9.140625" style="49"/>
  </cols>
  <sheetData>
    <row r="1" spans="1:16" s="58" customFormat="1" ht="14.25">
      <c r="A1" s="367" t="s">
        <v>162</v>
      </c>
      <c r="B1" s="184"/>
      <c r="C1" s="184"/>
      <c r="D1" s="48"/>
      <c r="E1" s="48"/>
      <c r="F1" s="48"/>
      <c r="I1" s="48"/>
      <c r="J1" s="48"/>
      <c r="K1" s="48"/>
      <c r="L1" s="48"/>
      <c r="M1" s="48"/>
    </row>
    <row r="2" spans="1:16" s="58" customFormat="1" ht="14.25">
      <c r="A2" s="299" t="s">
        <v>153</v>
      </c>
      <c r="B2" s="50"/>
      <c r="C2" s="50"/>
      <c r="D2" s="48"/>
      <c r="E2" s="48"/>
      <c r="F2" s="48"/>
    </row>
    <row r="3" spans="1:16" ht="87.75" customHeight="1">
      <c r="A3" s="433" t="s">
        <v>60</v>
      </c>
      <c r="B3" s="447"/>
      <c r="C3" s="447"/>
      <c r="D3" s="444">
        <v>2007</v>
      </c>
      <c r="E3" s="444">
        <v>2009</v>
      </c>
      <c r="F3" s="444">
        <v>2011</v>
      </c>
      <c r="G3" s="446">
        <v>2012</v>
      </c>
      <c r="H3" s="446">
        <v>2013</v>
      </c>
      <c r="I3" s="444">
        <v>2014</v>
      </c>
      <c r="J3" s="446">
        <v>2015</v>
      </c>
      <c r="K3" s="446">
        <v>2016</v>
      </c>
      <c r="L3" s="444">
        <v>2017</v>
      </c>
      <c r="M3" s="445">
        <v>2018</v>
      </c>
      <c r="N3" s="444">
        <v>2019</v>
      </c>
      <c r="O3" s="445">
        <v>2020</v>
      </c>
    </row>
    <row r="4" spans="1:16" ht="34.5" customHeight="1">
      <c r="A4" s="206" t="s">
        <v>138</v>
      </c>
      <c r="B4" s="444" t="s">
        <v>140</v>
      </c>
      <c r="C4" s="444"/>
      <c r="D4" s="444"/>
      <c r="E4" s="444"/>
      <c r="F4" s="444"/>
      <c r="G4" s="446"/>
      <c r="H4" s="446"/>
      <c r="I4" s="444"/>
      <c r="J4" s="446"/>
      <c r="K4" s="446"/>
      <c r="L4" s="444"/>
      <c r="M4" s="445"/>
      <c r="N4" s="444"/>
      <c r="O4" s="445"/>
    </row>
    <row r="5" spans="1:16" ht="15.75" customHeight="1">
      <c r="A5" s="206">
        <v>1</v>
      </c>
      <c r="B5" s="207">
        <v>2</v>
      </c>
      <c r="C5" s="207">
        <v>3</v>
      </c>
      <c r="D5" s="207">
        <v>4</v>
      </c>
      <c r="E5" s="207">
        <v>5</v>
      </c>
      <c r="F5" s="207">
        <v>6</v>
      </c>
      <c r="G5" s="297">
        <v>7</v>
      </c>
      <c r="H5" s="297">
        <v>8</v>
      </c>
      <c r="I5" s="208">
        <v>9</v>
      </c>
      <c r="J5" s="208">
        <v>10</v>
      </c>
      <c r="K5" s="208">
        <v>11</v>
      </c>
      <c r="L5" s="208">
        <v>12</v>
      </c>
      <c r="M5" s="257">
        <v>13</v>
      </c>
      <c r="N5" s="334">
        <v>14</v>
      </c>
      <c r="O5" s="257">
        <v>15</v>
      </c>
    </row>
    <row r="6" spans="1:16">
      <c r="A6" s="123" t="s">
        <v>52</v>
      </c>
      <c r="B6" s="188" t="s">
        <v>61</v>
      </c>
      <c r="C6" s="198" t="s">
        <v>20</v>
      </c>
      <c r="D6" s="343">
        <v>1098</v>
      </c>
      <c r="E6" s="343">
        <v>1024</v>
      </c>
      <c r="F6" s="342">
        <v>1022</v>
      </c>
      <c r="G6" s="342">
        <v>1159</v>
      </c>
      <c r="H6" s="345">
        <v>1195</v>
      </c>
      <c r="I6" s="346">
        <v>1230</v>
      </c>
      <c r="J6" s="346">
        <v>1295</v>
      </c>
      <c r="K6" s="342">
        <v>1292</v>
      </c>
      <c r="L6" s="366">
        <v>1380</v>
      </c>
      <c r="M6" s="366">
        <v>1481</v>
      </c>
      <c r="N6" s="377">
        <v>1428</v>
      </c>
      <c r="O6" s="378">
        <v>1101</v>
      </c>
      <c r="P6" s="52"/>
    </row>
    <row r="7" spans="1:16">
      <c r="A7" s="124" t="s">
        <v>52</v>
      </c>
      <c r="B7" s="160" t="s">
        <v>61</v>
      </c>
      <c r="C7" s="196" t="s">
        <v>21</v>
      </c>
      <c r="D7" s="134">
        <v>13401</v>
      </c>
      <c r="E7" s="134">
        <v>13705</v>
      </c>
      <c r="F7" s="111">
        <v>13763</v>
      </c>
      <c r="G7" s="111">
        <v>13876</v>
      </c>
      <c r="H7" s="100">
        <v>15523</v>
      </c>
      <c r="I7" s="200">
        <v>15528</v>
      </c>
      <c r="J7" s="111">
        <v>15546</v>
      </c>
      <c r="K7" s="111">
        <v>17476</v>
      </c>
      <c r="L7" s="171">
        <v>18592</v>
      </c>
      <c r="M7" s="171">
        <v>19731</v>
      </c>
      <c r="N7" s="379">
        <v>19163</v>
      </c>
      <c r="O7" s="380">
        <v>14550</v>
      </c>
      <c r="P7" s="52"/>
    </row>
    <row r="8" spans="1:16">
      <c r="A8" s="124" t="s">
        <v>52</v>
      </c>
      <c r="B8" s="160" t="s">
        <v>61</v>
      </c>
      <c r="C8" s="196" t="s">
        <v>24</v>
      </c>
      <c r="D8" s="134">
        <v>7994</v>
      </c>
      <c r="E8" s="134">
        <v>8527</v>
      </c>
      <c r="F8" s="111">
        <v>7186</v>
      </c>
      <c r="G8" s="111">
        <v>7130</v>
      </c>
      <c r="H8" s="100">
        <v>7361</v>
      </c>
      <c r="I8" s="200" t="s">
        <v>160</v>
      </c>
      <c r="J8" s="200" t="s">
        <v>160</v>
      </c>
      <c r="K8" s="200" t="s">
        <v>160</v>
      </c>
      <c r="L8" s="171" t="s">
        <v>160</v>
      </c>
      <c r="M8" s="147" t="s">
        <v>160</v>
      </c>
      <c r="N8" s="147" t="s">
        <v>160</v>
      </c>
      <c r="O8" s="201" t="s">
        <v>160</v>
      </c>
      <c r="P8" s="52"/>
    </row>
    <row r="9" spans="1:16">
      <c r="A9" s="124" t="s">
        <v>52</v>
      </c>
      <c r="B9" s="160" t="s">
        <v>61</v>
      </c>
      <c r="C9" s="197" t="s">
        <v>36</v>
      </c>
      <c r="D9" s="111" t="s">
        <v>160</v>
      </c>
      <c r="E9" s="111" t="s">
        <v>160</v>
      </c>
      <c r="F9" s="111" t="s">
        <v>160</v>
      </c>
      <c r="G9" s="111" t="s">
        <v>160</v>
      </c>
      <c r="H9" s="111" t="s">
        <v>160</v>
      </c>
      <c r="I9" s="111">
        <v>8278</v>
      </c>
      <c r="J9" s="200">
        <v>8634</v>
      </c>
      <c r="K9" s="111">
        <v>10791</v>
      </c>
      <c r="L9" s="111">
        <v>10350</v>
      </c>
      <c r="M9" s="171">
        <v>10881</v>
      </c>
      <c r="N9" s="379">
        <v>10803</v>
      </c>
      <c r="O9" s="380">
        <v>9121</v>
      </c>
      <c r="P9" s="52"/>
    </row>
    <row r="10" spans="1:16">
      <c r="A10" s="124" t="s">
        <v>52</v>
      </c>
      <c r="B10" s="160" t="s">
        <v>63</v>
      </c>
      <c r="C10" s="196" t="s">
        <v>20</v>
      </c>
      <c r="D10" s="134">
        <v>387</v>
      </c>
      <c r="E10" s="134">
        <v>801</v>
      </c>
      <c r="F10" s="111">
        <v>577</v>
      </c>
      <c r="G10" s="111">
        <v>662</v>
      </c>
      <c r="H10" s="100">
        <v>670</v>
      </c>
      <c r="I10" s="147">
        <v>702</v>
      </c>
      <c r="J10" s="111">
        <v>669</v>
      </c>
      <c r="K10" s="111">
        <v>570</v>
      </c>
      <c r="L10" s="111">
        <v>603</v>
      </c>
      <c r="M10" s="171">
        <v>615</v>
      </c>
      <c r="N10" s="379">
        <v>668</v>
      </c>
      <c r="O10" s="380">
        <v>311</v>
      </c>
      <c r="P10" s="52"/>
    </row>
    <row r="11" spans="1:16">
      <c r="A11" s="124" t="s">
        <v>52</v>
      </c>
      <c r="B11" s="160" t="s">
        <v>63</v>
      </c>
      <c r="C11" s="196" t="s">
        <v>21</v>
      </c>
      <c r="D11" s="134">
        <v>4818</v>
      </c>
      <c r="E11" s="134">
        <v>8767</v>
      </c>
      <c r="F11" s="111">
        <v>7560</v>
      </c>
      <c r="G11" s="111">
        <v>6706</v>
      </c>
      <c r="H11" s="100">
        <v>8376</v>
      </c>
      <c r="I11" s="147">
        <v>9305</v>
      </c>
      <c r="J11" s="111">
        <v>8753</v>
      </c>
      <c r="K11" s="111">
        <v>6574</v>
      </c>
      <c r="L11" s="111">
        <v>7765</v>
      </c>
      <c r="M11" s="171">
        <v>8012</v>
      </c>
      <c r="N11" s="379">
        <v>9907</v>
      </c>
      <c r="O11" s="380">
        <v>4566</v>
      </c>
      <c r="P11" s="52"/>
    </row>
    <row r="12" spans="1:16">
      <c r="A12" s="124" t="s">
        <v>52</v>
      </c>
      <c r="B12" s="160" t="s">
        <v>63</v>
      </c>
      <c r="C12" s="196" t="s">
        <v>24</v>
      </c>
      <c r="D12" s="134">
        <v>1319</v>
      </c>
      <c r="E12" s="134">
        <v>1278</v>
      </c>
      <c r="F12" s="111">
        <v>949</v>
      </c>
      <c r="G12" s="111">
        <v>750</v>
      </c>
      <c r="H12" s="100">
        <v>1705</v>
      </c>
      <c r="I12" s="147" t="s">
        <v>160</v>
      </c>
      <c r="J12" s="147" t="s">
        <v>160</v>
      </c>
      <c r="K12" s="147" t="s">
        <v>160</v>
      </c>
      <c r="L12" s="111" t="s">
        <v>160</v>
      </c>
      <c r="M12" s="147" t="s">
        <v>160</v>
      </c>
      <c r="N12" s="147" t="s">
        <v>160</v>
      </c>
      <c r="O12" s="201" t="s">
        <v>160</v>
      </c>
      <c r="P12" s="52"/>
    </row>
    <row r="13" spans="1:16">
      <c r="A13" s="124" t="s">
        <v>52</v>
      </c>
      <c r="B13" s="160" t="s">
        <v>63</v>
      </c>
      <c r="C13" s="197" t="s">
        <v>36</v>
      </c>
      <c r="D13" s="200" t="s">
        <v>160</v>
      </c>
      <c r="E13" s="200" t="s">
        <v>160</v>
      </c>
      <c r="F13" s="200" t="s">
        <v>160</v>
      </c>
      <c r="G13" s="200" t="s">
        <v>160</v>
      </c>
      <c r="H13" s="200" t="s">
        <v>160</v>
      </c>
      <c r="I13" s="147">
        <v>1336</v>
      </c>
      <c r="J13" s="200">
        <v>1800</v>
      </c>
      <c r="K13" s="111">
        <v>960</v>
      </c>
      <c r="L13" s="111">
        <v>709</v>
      </c>
      <c r="M13" s="171">
        <v>1176</v>
      </c>
      <c r="N13" s="379">
        <v>1361</v>
      </c>
      <c r="O13" s="380">
        <v>1035</v>
      </c>
      <c r="P13" s="52"/>
    </row>
    <row r="14" spans="1:16">
      <c r="A14" s="124" t="s">
        <v>52</v>
      </c>
      <c r="B14" s="159" t="s">
        <v>65</v>
      </c>
      <c r="C14" s="196" t="s">
        <v>20</v>
      </c>
      <c r="D14" s="134">
        <v>457</v>
      </c>
      <c r="E14" s="134">
        <v>827</v>
      </c>
      <c r="F14" s="111">
        <v>611</v>
      </c>
      <c r="G14" s="111">
        <v>590</v>
      </c>
      <c r="H14" s="100">
        <v>874</v>
      </c>
      <c r="I14" s="147">
        <v>713</v>
      </c>
      <c r="J14" s="147">
        <v>569</v>
      </c>
      <c r="K14" s="111">
        <v>509</v>
      </c>
      <c r="L14" s="111">
        <v>371</v>
      </c>
      <c r="M14" s="171">
        <v>304</v>
      </c>
      <c r="N14" s="379">
        <v>408</v>
      </c>
      <c r="O14" s="380">
        <v>199</v>
      </c>
      <c r="P14" s="52"/>
    </row>
    <row r="15" spans="1:16">
      <c r="A15" s="124" t="s">
        <v>52</v>
      </c>
      <c r="B15" s="159" t="s">
        <v>65</v>
      </c>
      <c r="C15" s="196" t="s">
        <v>21</v>
      </c>
      <c r="D15" s="134">
        <v>9300</v>
      </c>
      <c r="E15" s="134">
        <v>15316</v>
      </c>
      <c r="F15" s="111">
        <v>12445</v>
      </c>
      <c r="G15" s="111">
        <v>13232</v>
      </c>
      <c r="H15" s="100">
        <v>17310</v>
      </c>
      <c r="I15" s="147">
        <v>14260</v>
      </c>
      <c r="J15" s="111">
        <v>11854</v>
      </c>
      <c r="K15" s="111">
        <v>9702</v>
      </c>
      <c r="L15" s="111">
        <v>6665</v>
      </c>
      <c r="M15" s="171">
        <v>5966</v>
      </c>
      <c r="N15" s="379">
        <v>6913</v>
      </c>
      <c r="O15" s="380">
        <v>4082</v>
      </c>
      <c r="P15" s="52"/>
    </row>
    <row r="16" spans="1:16">
      <c r="A16" s="124" t="s">
        <v>52</v>
      </c>
      <c r="B16" s="159" t="s">
        <v>65</v>
      </c>
      <c r="C16" s="196" t="s">
        <v>24</v>
      </c>
      <c r="D16" s="134">
        <v>1633</v>
      </c>
      <c r="E16" s="134">
        <v>3362</v>
      </c>
      <c r="F16" s="111">
        <v>3934</v>
      </c>
      <c r="G16" s="111">
        <v>4346</v>
      </c>
      <c r="H16" s="100">
        <v>4423</v>
      </c>
      <c r="I16" s="147" t="s">
        <v>160</v>
      </c>
      <c r="J16" s="147" t="s">
        <v>160</v>
      </c>
      <c r="K16" s="147" t="s">
        <v>160</v>
      </c>
      <c r="L16" s="111" t="s">
        <v>160</v>
      </c>
      <c r="M16" s="147" t="s">
        <v>160</v>
      </c>
      <c r="N16" s="147" t="s">
        <v>160</v>
      </c>
      <c r="O16" s="201" t="s">
        <v>160</v>
      </c>
      <c r="P16" s="52"/>
    </row>
    <row r="17" spans="1:16" s="96" customFormat="1">
      <c r="A17" s="124" t="s">
        <v>52</v>
      </c>
      <c r="B17" s="159" t="s">
        <v>65</v>
      </c>
      <c r="C17" s="197" t="s">
        <v>36</v>
      </c>
      <c r="D17" s="200" t="s">
        <v>160</v>
      </c>
      <c r="E17" s="200" t="s">
        <v>160</v>
      </c>
      <c r="F17" s="200" t="s">
        <v>160</v>
      </c>
      <c r="G17" s="200" t="s">
        <v>160</v>
      </c>
      <c r="H17" s="200" t="s">
        <v>160</v>
      </c>
      <c r="I17" s="147">
        <v>4133</v>
      </c>
      <c r="J17" s="111">
        <v>4327</v>
      </c>
      <c r="K17" s="111">
        <v>3591</v>
      </c>
      <c r="L17" s="111">
        <v>2347</v>
      </c>
      <c r="M17" s="171">
        <v>1759</v>
      </c>
      <c r="N17" s="379">
        <v>2309</v>
      </c>
      <c r="O17" s="380">
        <v>1122</v>
      </c>
      <c r="P17" s="95"/>
    </row>
    <row r="18" spans="1:16">
      <c r="A18" s="187" t="s">
        <v>2</v>
      </c>
      <c r="B18" s="154" t="s">
        <v>62</v>
      </c>
      <c r="C18" s="190" t="s">
        <v>20</v>
      </c>
      <c r="D18" s="203">
        <v>97</v>
      </c>
      <c r="E18" s="203">
        <v>78</v>
      </c>
      <c r="F18" s="87">
        <v>58</v>
      </c>
      <c r="G18" s="87">
        <v>73</v>
      </c>
      <c r="H18" s="80">
        <v>74</v>
      </c>
      <c r="I18" s="173">
        <v>88</v>
      </c>
      <c r="J18" s="173">
        <v>104</v>
      </c>
      <c r="K18" s="87">
        <v>101</v>
      </c>
      <c r="L18" s="87">
        <v>106</v>
      </c>
      <c r="M18" s="174">
        <v>120</v>
      </c>
      <c r="N18" s="374">
        <v>69</v>
      </c>
      <c r="O18" s="381">
        <v>35</v>
      </c>
      <c r="P18" s="52"/>
    </row>
    <row r="19" spans="1:16">
      <c r="A19" s="187" t="s">
        <v>2</v>
      </c>
      <c r="B19" s="154" t="s">
        <v>62</v>
      </c>
      <c r="C19" s="190" t="s">
        <v>21</v>
      </c>
      <c r="D19" s="203">
        <v>1120</v>
      </c>
      <c r="E19" s="203">
        <v>1214</v>
      </c>
      <c r="F19" s="87">
        <v>790</v>
      </c>
      <c r="G19" s="87">
        <v>1078</v>
      </c>
      <c r="H19" s="141">
        <v>956</v>
      </c>
      <c r="I19" s="202">
        <v>1009</v>
      </c>
      <c r="J19" s="87">
        <v>1213</v>
      </c>
      <c r="K19" s="87">
        <v>1340</v>
      </c>
      <c r="L19" s="87">
        <v>1765</v>
      </c>
      <c r="M19" s="174">
        <v>1328</v>
      </c>
      <c r="N19" s="374">
        <v>987</v>
      </c>
      <c r="O19" s="381">
        <v>497</v>
      </c>
      <c r="P19" s="52"/>
    </row>
    <row r="20" spans="1:16">
      <c r="A20" s="187" t="s">
        <v>2</v>
      </c>
      <c r="B20" s="154" t="s">
        <v>62</v>
      </c>
      <c r="C20" s="190" t="s">
        <v>24</v>
      </c>
      <c r="D20" s="203">
        <v>780</v>
      </c>
      <c r="E20" s="203">
        <v>647</v>
      </c>
      <c r="F20" s="87">
        <v>330</v>
      </c>
      <c r="G20" s="87">
        <v>496</v>
      </c>
      <c r="H20" s="80">
        <v>476</v>
      </c>
      <c r="I20" s="202" t="s">
        <v>160</v>
      </c>
      <c r="J20" s="202" t="s">
        <v>160</v>
      </c>
      <c r="K20" s="202" t="s">
        <v>160</v>
      </c>
      <c r="L20" s="87" t="s">
        <v>160</v>
      </c>
      <c r="M20" s="173" t="s">
        <v>160</v>
      </c>
      <c r="N20" s="173" t="s">
        <v>160</v>
      </c>
      <c r="O20" s="175" t="s">
        <v>160</v>
      </c>
      <c r="P20" s="52"/>
    </row>
    <row r="21" spans="1:16">
      <c r="A21" s="187" t="s">
        <v>2</v>
      </c>
      <c r="B21" s="154" t="s">
        <v>62</v>
      </c>
      <c r="C21" s="189" t="s">
        <v>36</v>
      </c>
      <c r="D21" s="202" t="s">
        <v>160</v>
      </c>
      <c r="E21" s="202" t="s">
        <v>160</v>
      </c>
      <c r="F21" s="202" t="s">
        <v>160</v>
      </c>
      <c r="G21" s="202" t="s">
        <v>160</v>
      </c>
      <c r="H21" s="202" t="s">
        <v>160</v>
      </c>
      <c r="I21" s="202">
        <v>379</v>
      </c>
      <c r="J21" s="202">
        <v>710</v>
      </c>
      <c r="K21" s="87">
        <v>1053</v>
      </c>
      <c r="L21" s="87">
        <v>1105</v>
      </c>
      <c r="M21" s="174">
        <v>752</v>
      </c>
      <c r="N21" s="374">
        <v>477</v>
      </c>
      <c r="O21" s="381">
        <v>318</v>
      </c>
      <c r="P21" s="52"/>
    </row>
    <row r="22" spans="1:16">
      <c r="A22" s="185" t="s">
        <v>2</v>
      </c>
      <c r="B22" s="154" t="s">
        <v>64</v>
      </c>
      <c r="C22" s="190" t="s">
        <v>20</v>
      </c>
      <c r="D22" s="203">
        <v>15</v>
      </c>
      <c r="E22" s="203">
        <v>86</v>
      </c>
      <c r="F22" s="87">
        <v>26</v>
      </c>
      <c r="G22" s="87">
        <v>47</v>
      </c>
      <c r="H22" s="80">
        <v>32</v>
      </c>
      <c r="I22" s="87">
        <v>43</v>
      </c>
      <c r="J22" s="173">
        <v>39</v>
      </c>
      <c r="K22" s="87">
        <v>40</v>
      </c>
      <c r="L22" s="87">
        <v>56</v>
      </c>
      <c r="M22" s="174">
        <v>47</v>
      </c>
      <c r="N22" s="374">
        <v>55</v>
      </c>
      <c r="O22" s="381">
        <v>19</v>
      </c>
      <c r="P22" s="52"/>
    </row>
    <row r="23" spans="1:16">
      <c r="A23" s="185" t="s">
        <v>2</v>
      </c>
      <c r="B23" s="154" t="s">
        <v>64</v>
      </c>
      <c r="C23" s="190" t="s">
        <v>21</v>
      </c>
      <c r="D23" s="203">
        <v>201</v>
      </c>
      <c r="E23" s="203">
        <v>900</v>
      </c>
      <c r="F23" s="87">
        <v>300</v>
      </c>
      <c r="G23" s="87">
        <v>379</v>
      </c>
      <c r="H23" s="141">
        <v>387</v>
      </c>
      <c r="I23" s="202">
        <v>563</v>
      </c>
      <c r="J23" s="202">
        <v>734</v>
      </c>
      <c r="K23" s="87">
        <v>411</v>
      </c>
      <c r="L23" s="87">
        <v>723</v>
      </c>
      <c r="M23" s="174">
        <v>692</v>
      </c>
      <c r="N23" s="374">
        <v>1072</v>
      </c>
      <c r="O23" s="381">
        <v>847</v>
      </c>
      <c r="P23" s="52"/>
    </row>
    <row r="24" spans="1:16">
      <c r="A24" s="185" t="s">
        <v>2</v>
      </c>
      <c r="B24" s="154" t="s">
        <v>64</v>
      </c>
      <c r="C24" s="190" t="s">
        <v>24</v>
      </c>
      <c r="D24" s="203">
        <v>96</v>
      </c>
      <c r="E24" s="203">
        <v>30</v>
      </c>
      <c r="F24" s="87">
        <v>47</v>
      </c>
      <c r="G24" s="87">
        <v>12</v>
      </c>
      <c r="H24" s="80">
        <v>32</v>
      </c>
      <c r="I24" s="202" t="s">
        <v>160</v>
      </c>
      <c r="J24" s="202" t="s">
        <v>160</v>
      </c>
      <c r="K24" s="202" t="s">
        <v>160</v>
      </c>
      <c r="L24" s="87" t="s">
        <v>160</v>
      </c>
      <c r="M24" s="173" t="s">
        <v>160</v>
      </c>
      <c r="N24" s="173" t="s">
        <v>160</v>
      </c>
      <c r="O24" s="175" t="s">
        <v>160</v>
      </c>
      <c r="P24" s="52"/>
    </row>
    <row r="25" spans="1:16">
      <c r="A25" s="185" t="s">
        <v>2</v>
      </c>
      <c r="B25" s="154" t="s">
        <v>64</v>
      </c>
      <c r="C25" s="189" t="s">
        <v>36</v>
      </c>
      <c r="D25" s="202" t="s">
        <v>160</v>
      </c>
      <c r="E25" s="202" t="s">
        <v>160</v>
      </c>
      <c r="F25" s="202" t="s">
        <v>160</v>
      </c>
      <c r="G25" s="202" t="s">
        <v>160</v>
      </c>
      <c r="H25" s="202" t="s">
        <v>160</v>
      </c>
      <c r="I25" s="87">
        <v>43</v>
      </c>
      <c r="J25" s="87">
        <v>18</v>
      </c>
      <c r="K25" s="87" t="s">
        <v>18</v>
      </c>
      <c r="L25" s="87">
        <v>65</v>
      </c>
      <c r="M25" s="174">
        <v>56</v>
      </c>
      <c r="N25" s="374">
        <v>45</v>
      </c>
      <c r="O25" s="381">
        <v>293</v>
      </c>
      <c r="P25" s="52"/>
    </row>
    <row r="26" spans="1:16">
      <c r="A26" s="185" t="s">
        <v>2</v>
      </c>
      <c r="B26" s="161" t="s">
        <v>66</v>
      </c>
      <c r="C26" s="190" t="s">
        <v>20</v>
      </c>
      <c r="D26" s="203">
        <v>9</v>
      </c>
      <c r="E26" s="203">
        <v>2</v>
      </c>
      <c r="F26" s="87">
        <v>36</v>
      </c>
      <c r="G26" s="87">
        <v>14</v>
      </c>
      <c r="H26" s="80">
        <v>15</v>
      </c>
      <c r="I26" s="173">
        <v>75</v>
      </c>
      <c r="J26" s="173">
        <v>24</v>
      </c>
      <c r="K26" s="87">
        <v>19</v>
      </c>
      <c r="L26" s="87">
        <v>4</v>
      </c>
      <c r="M26" s="174">
        <v>11</v>
      </c>
      <c r="N26" s="374">
        <v>8</v>
      </c>
      <c r="O26" s="381">
        <v>11</v>
      </c>
      <c r="P26" s="52"/>
    </row>
    <row r="27" spans="1:16">
      <c r="A27" s="185" t="s">
        <v>2</v>
      </c>
      <c r="B27" s="161" t="s">
        <v>66</v>
      </c>
      <c r="C27" s="190" t="s">
        <v>21</v>
      </c>
      <c r="D27" s="203">
        <v>171</v>
      </c>
      <c r="E27" s="203">
        <v>68</v>
      </c>
      <c r="F27" s="87">
        <v>1075</v>
      </c>
      <c r="G27" s="87">
        <v>1227</v>
      </c>
      <c r="H27" s="141">
        <v>343</v>
      </c>
      <c r="I27" s="202">
        <v>1805</v>
      </c>
      <c r="J27" s="202">
        <v>525</v>
      </c>
      <c r="K27" s="87">
        <v>421</v>
      </c>
      <c r="L27" s="87">
        <v>85</v>
      </c>
      <c r="M27" s="174">
        <v>155</v>
      </c>
      <c r="N27" s="374">
        <v>60</v>
      </c>
      <c r="O27" s="381">
        <v>214</v>
      </c>
      <c r="P27" s="52"/>
    </row>
    <row r="28" spans="1:16">
      <c r="A28" s="185" t="s">
        <v>2</v>
      </c>
      <c r="B28" s="161" t="s">
        <v>66</v>
      </c>
      <c r="C28" s="190" t="s">
        <v>24</v>
      </c>
      <c r="D28" s="203">
        <v>49</v>
      </c>
      <c r="E28" s="203">
        <v>66</v>
      </c>
      <c r="F28" s="87">
        <v>819</v>
      </c>
      <c r="G28" s="87">
        <v>954</v>
      </c>
      <c r="H28" s="80">
        <v>77</v>
      </c>
      <c r="I28" s="202" t="s">
        <v>160</v>
      </c>
      <c r="J28" s="202" t="s">
        <v>160</v>
      </c>
      <c r="K28" s="202" t="s">
        <v>160</v>
      </c>
      <c r="L28" s="87" t="s">
        <v>160</v>
      </c>
      <c r="M28" s="173" t="s">
        <v>160</v>
      </c>
      <c r="N28" s="173" t="s">
        <v>160</v>
      </c>
      <c r="O28" s="175" t="s">
        <v>160</v>
      </c>
      <c r="P28" s="52"/>
    </row>
    <row r="29" spans="1:16">
      <c r="A29" s="185" t="s">
        <v>2</v>
      </c>
      <c r="B29" s="161" t="s">
        <v>66</v>
      </c>
      <c r="C29" s="189" t="s">
        <v>36</v>
      </c>
      <c r="D29" s="202" t="s">
        <v>160</v>
      </c>
      <c r="E29" s="202" t="s">
        <v>160</v>
      </c>
      <c r="F29" s="202" t="s">
        <v>160</v>
      </c>
      <c r="G29" s="202" t="s">
        <v>160</v>
      </c>
      <c r="H29" s="202" t="s">
        <v>160</v>
      </c>
      <c r="I29" s="202">
        <v>1147</v>
      </c>
      <c r="J29" s="87">
        <v>344</v>
      </c>
      <c r="K29" s="87">
        <v>220</v>
      </c>
      <c r="L29" s="87">
        <v>30</v>
      </c>
      <c r="M29" s="174">
        <v>47</v>
      </c>
      <c r="N29" s="374" t="s">
        <v>18</v>
      </c>
      <c r="O29" s="381">
        <v>133</v>
      </c>
      <c r="P29" s="52"/>
    </row>
    <row r="30" spans="1:16">
      <c r="A30" s="187" t="s">
        <v>3</v>
      </c>
      <c r="B30" s="154" t="s">
        <v>62</v>
      </c>
      <c r="C30" s="190" t="s">
        <v>20</v>
      </c>
      <c r="D30" s="203">
        <v>26</v>
      </c>
      <c r="E30" s="203">
        <v>32</v>
      </c>
      <c r="F30" s="87">
        <v>42</v>
      </c>
      <c r="G30" s="87">
        <v>45</v>
      </c>
      <c r="H30" s="83">
        <v>55</v>
      </c>
      <c r="I30" s="173">
        <v>57</v>
      </c>
      <c r="J30" s="173">
        <v>62</v>
      </c>
      <c r="K30" s="87">
        <v>54</v>
      </c>
      <c r="L30" s="87">
        <v>67</v>
      </c>
      <c r="M30" s="174">
        <v>59</v>
      </c>
      <c r="N30" s="374">
        <v>60</v>
      </c>
      <c r="O30" s="381">
        <v>43</v>
      </c>
      <c r="P30" s="52"/>
    </row>
    <row r="31" spans="1:16">
      <c r="A31" s="187" t="s">
        <v>3</v>
      </c>
      <c r="B31" s="154" t="s">
        <v>62</v>
      </c>
      <c r="C31" s="190" t="s">
        <v>21</v>
      </c>
      <c r="D31" s="203">
        <v>295</v>
      </c>
      <c r="E31" s="203">
        <v>523</v>
      </c>
      <c r="F31" s="87">
        <v>608</v>
      </c>
      <c r="G31" s="87">
        <v>609</v>
      </c>
      <c r="H31" s="141">
        <v>882</v>
      </c>
      <c r="I31" s="202">
        <v>782</v>
      </c>
      <c r="J31" s="87">
        <v>825</v>
      </c>
      <c r="K31" s="87">
        <v>787</v>
      </c>
      <c r="L31" s="87">
        <v>992</v>
      </c>
      <c r="M31" s="174">
        <v>894</v>
      </c>
      <c r="N31" s="374">
        <v>764</v>
      </c>
      <c r="O31" s="381">
        <v>644</v>
      </c>
      <c r="P31" s="52"/>
    </row>
    <row r="32" spans="1:16">
      <c r="A32" s="187" t="s">
        <v>3</v>
      </c>
      <c r="B32" s="154" t="s">
        <v>62</v>
      </c>
      <c r="C32" s="190" t="s">
        <v>24</v>
      </c>
      <c r="D32" s="203">
        <v>162</v>
      </c>
      <c r="E32" s="203">
        <v>355</v>
      </c>
      <c r="F32" s="87">
        <v>336</v>
      </c>
      <c r="G32" s="87">
        <v>342</v>
      </c>
      <c r="H32" s="80">
        <v>435</v>
      </c>
      <c r="I32" s="202" t="s">
        <v>160</v>
      </c>
      <c r="J32" s="202" t="s">
        <v>160</v>
      </c>
      <c r="K32" s="202" t="s">
        <v>160</v>
      </c>
      <c r="L32" s="87" t="s">
        <v>160</v>
      </c>
      <c r="M32" s="173" t="s">
        <v>160</v>
      </c>
      <c r="N32" s="173" t="s">
        <v>160</v>
      </c>
      <c r="O32" s="175" t="s">
        <v>160</v>
      </c>
      <c r="P32" s="52"/>
    </row>
    <row r="33" spans="1:16">
      <c r="A33" s="187" t="s">
        <v>3</v>
      </c>
      <c r="B33" s="154" t="s">
        <v>62</v>
      </c>
      <c r="C33" s="189" t="s">
        <v>36</v>
      </c>
      <c r="D33" s="202" t="s">
        <v>160</v>
      </c>
      <c r="E33" s="202" t="s">
        <v>160</v>
      </c>
      <c r="F33" s="202" t="s">
        <v>160</v>
      </c>
      <c r="G33" s="202" t="s">
        <v>160</v>
      </c>
      <c r="H33" s="202" t="s">
        <v>160</v>
      </c>
      <c r="I33" s="202">
        <v>395</v>
      </c>
      <c r="J33" s="202">
        <v>442</v>
      </c>
      <c r="K33" s="87">
        <v>470</v>
      </c>
      <c r="L33" s="87">
        <v>568</v>
      </c>
      <c r="M33" s="174">
        <v>518</v>
      </c>
      <c r="N33" s="374">
        <v>495</v>
      </c>
      <c r="O33" s="381">
        <v>445</v>
      </c>
      <c r="P33" s="52"/>
    </row>
    <row r="34" spans="1:16">
      <c r="A34" s="185" t="s">
        <v>3</v>
      </c>
      <c r="B34" s="154" t="s">
        <v>64</v>
      </c>
      <c r="C34" s="190" t="s">
        <v>20</v>
      </c>
      <c r="D34" s="203">
        <v>14</v>
      </c>
      <c r="E34" s="203">
        <v>20</v>
      </c>
      <c r="F34" s="87">
        <v>10</v>
      </c>
      <c r="G34" s="87">
        <v>13</v>
      </c>
      <c r="H34" s="83">
        <v>21</v>
      </c>
      <c r="I34" s="87">
        <v>31</v>
      </c>
      <c r="J34" s="173">
        <v>31</v>
      </c>
      <c r="K34" s="87">
        <v>28</v>
      </c>
      <c r="L34" s="87">
        <v>24</v>
      </c>
      <c r="M34" s="174">
        <v>22</v>
      </c>
      <c r="N34" s="374">
        <v>21</v>
      </c>
      <c r="O34" s="381">
        <v>11</v>
      </c>
      <c r="P34" s="52"/>
    </row>
    <row r="35" spans="1:16">
      <c r="A35" s="185" t="s">
        <v>3</v>
      </c>
      <c r="B35" s="154" t="s">
        <v>64</v>
      </c>
      <c r="C35" s="190" t="s">
        <v>21</v>
      </c>
      <c r="D35" s="203">
        <v>238</v>
      </c>
      <c r="E35" s="203">
        <v>294</v>
      </c>
      <c r="F35" s="87">
        <v>177</v>
      </c>
      <c r="G35" s="87">
        <v>257</v>
      </c>
      <c r="H35" s="141">
        <v>271</v>
      </c>
      <c r="I35" s="202">
        <v>460</v>
      </c>
      <c r="J35" s="202">
        <v>305</v>
      </c>
      <c r="K35" s="87">
        <v>279</v>
      </c>
      <c r="L35" s="87">
        <v>204</v>
      </c>
      <c r="M35" s="174">
        <v>177</v>
      </c>
      <c r="N35" s="374">
        <v>358</v>
      </c>
      <c r="O35" s="381">
        <v>120</v>
      </c>
      <c r="P35" s="52"/>
    </row>
    <row r="36" spans="1:16">
      <c r="A36" s="185" t="s">
        <v>3</v>
      </c>
      <c r="B36" s="154" t="s">
        <v>64</v>
      </c>
      <c r="C36" s="190" t="s">
        <v>24</v>
      </c>
      <c r="D36" s="203">
        <v>37</v>
      </c>
      <c r="E36" s="203">
        <v>15</v>
      </c>
      <c r="F36" s="87" t="s">
        <v>18</v>
      </c>
      <c r="G36" s="87">
        <v>30</v>
      </c>
      <c r="H36" s="80">
        <v>65</v>
      </c>
      <c r="I36" s="202" t="s">
        <v>160</v>
      </c>
      <c r="J36" s="202" t="s">
        <v>160</v>
      </c>
      <c r="K36" s="202" t="s">
        <v>160</v>
      </c>
      <c r="L36" s="87" t="s">
        <v>160</v>
      </c>
      <c r="M36" s="173" t="s">
        <v>160</v>
      </c>
      <c r="N36" s="173" t="s">
        <v>160</v>
      </c>
      <c r="O36" s="175" t="s">
        <v>160</v>
      </c>
      <c r="P36" s="52"/>
    </row>
    <row r="37" spans="1:16">
      <c r="A37" s="185" t="s">
        <v>3</v>
      </c>
      <c r="B37" s="154" t="s">
        <v>64</v>
      </c>
      <c r="C37" s="189" t="s">
        <v>36</v>
      </c>
      <c r="D37" s="202" t="s">
        <v>160</v>
      </c>
      <c r="E37" s="202" t="s">
        <v>160</v>
      </c>
      <c r="F37" s="202" t="s">
        <v>160</v>
      </c>
      <c r="G37" s="202" t="s">
        <v>160</v>
      </c>
      <c r="H37" s="202" t="s">
        <v>160</v>
      </c>
      <c r="I37" s="87">
        <v>92</v>
      </c>
      <c r="J37" s="87">
        <v>105</v>
      </c>
      <c r="K37" s="87">
        <v>65</v>
      </c>
      <c r="L37" s="87">
        <v>15</v>
      </c>
      <c r="M37" s="80" t="s">
        <v>18</v>
      </c>
      <c r="N37" s="382">
        <v>3</v>
      </c>
      <c r="O37" s="383">
        <v>45</v>
      </c>
      <c r="P37" s="52"/>
    </row>
    <row r="38" spans="1:16">
      <c r="A38" s="185" t="s">
        <v>3</v>
      </c>
      <c r="B38" s="161" t="s">
        <v>66</v>
      </c>
      <c r="C38" s="190" t="s">
        <v>20</v>
      </c>
      <c r="D38" s="203">
        <v>7</v>
      </c>
      <c r="E38" s="203">
        <v>8</v>
      </c>
      <c r="F38" s="87">
        <v>37</v>
      </c>
      <c r="G38" s="87">
        <v>9</v>
      </c>
      <c r="H38" s="83">
        <v>7</v>
      </c>
      <c r="I38" s="173">
        <v>9</v>
      </c>
      <c r="J38" s="173">
        <v>5</v>
      </c>
      <c r="K38" s="87">
        <v>12</v>
      </c>
      <c r="L38" s="87">
        <v>11</v>
      </c>
      <c r="M38" s="174">
        <v>18</v>
      </c>
      <c r="N38" s="374">
        <v>14</v>
      </c>
      <c r="O38" s="381">
        <v>9</v>
      </c>
      <c r="P38" s="52"/>
    </row>
    <row r="39" spans="1:16">
      <c r="A39" s="185" t="s">
        <v>3</v>
      </c>
      <c r="B39" s="161" t="s">
        <v>66</v>
      </c>
      <c r="C39" s="190" t="s">
        <v>21</v>
      </c>
      <c r="D39" s="203">
        <v>201</v>
      </c>
      <c r="E39" s="203">
        <v>135</v>
      </c>
      <c r="F39" s="87">
        <v>661</v>
      </c>
      <c r="G39" s="87">
        <v>184</v>
      </c>
      <c r="H39" s="141">
        <v>134</v>
      </c>
      <c r="I39" s="202">
        <v>114</v>
      </c>
      <c r="J39" s="202">
        <v>84</v>
      </c>
      <c r="K39" s="87">
        <v>166</v>
      </c>
      <c r="L39" s="87">
        <v>186</v>
      </c>
      <c r="M39" s="174">
        <v>365</v>
      </c>
      <c r="N39" s="374">
        <v>206</v>
      </c>
      <c r="O39" s="381">
        <v>162</v>
      </c>
      <c r="P39" s="52"/>
    </row>
    <row r="40" spans="1:16" ht="11.25" customHeight="1">
      <c r="A40" s="185" t="s">
        <v>3</v>
      </c>
      <c r="B40" s="161" t="s">
        <v>66</v>
      </c>
      <c r="C40" s="190" t="s">
        <v>24</v>
      </c>
      <c r="D40" s="203">
        <v>45</v>
      </c>
      <c r="E40" s="203" t="s">
        <v>18</v>
      </c>
      <c r="F40" s="87">
        <v>117</v>
      </c>
      <c r="G40" s="87">
        <v>69</v>
      </c>
      <c r="H40" s="80">
        <v>38</v>
      </c>
      <c r="I40" s="202" t="s">
        <v>160</v>
      </c>
      <c r="J40" s="202" t="s">
        <v>160</v>
      </c>
      <c r="K40" s="202" t="s">
        <v>160</v>
      </c>
      <c r="L40" s="87" t="s">
        <v>160</v>
      </c>
      <c r="M40" s="173" t="s">
        <v>160</v>
      </c>
      <c r="N40" s="173" t="s">
        <v>160</v>
      </c>
      <c r="O40" s="175" t="s">
        <v>160</v>
      </c>
      <c r="P40" s="52"/>
    </row>
    <row r="41" spans="1:16" ht="11.25" customHeight="1">
      <c r="A41" s="185" t="s">
        <v>3</v>
      </c>
      <c r="B41" s="161" t="s">
        <v>66</v>
      </c>
      <c r="C41" s="189" t="s">
        <v>36</v>
      </c>
      <c r="D41" s="202" t="s">
        <v>160</v>
      </c>
      <c r="E41" s="202" t="s">
        <v>160</v>
      </c>
      <c r="F41" s="202" t="s">
        <v>160</v>
      </c>
      <c r="G41" s="202" t="s">
        <v>160</v>
      </c>
      <c r="H41" s="202" t="s">
        <v>160</v>
      </c>
      <c r="I41" s="202">
        <v>30</v>
      </c>
      <c r="J41" s="87">
        <v>40</v>
      </c>
      <c r="K41" s="87">
        <v>45</v>
      </c>
      <c r="L41" s="87">
        <v>50</v>
      </c>
      <c r="M41" s="174">
        <v>60</v>
      </c>
      <c r="N41" s="374">
        <v>52</v>
      </c>
      <c r="O41" s="381">
        <v>87</v>
      </c>
      <c r="P41" s="52"/>
    </row>
    <row r="42" spans="1:16" ht="11.25" customHeight="1">
      <c r="A42" s="187" t="s">
        <v>4</v>
      </c>
      <c r="B42" s="154" t="s">
        <v>62</v>
      </c>
      <c r="C42" s="190" t="s">
        <v>20</v>
      </c>
      <c r="D42" s="203">
        <v>16</v>
      </c>
      <c r="E42" s="203">
        <v>26</v>
      </c>
      <c r="F42" s="87">
        <v>18</v>
      </c>
      <c r="G42" s="87">
        <v>23</v>
      </c>
      <c r="H42" s="83">
        <v>18</v>
      </c>
      <c r="I42" s="173">
        <v>23</v>
      </c>
      <c r="J42" s="173">
        <v>24</v>
      </c>
      <c r="K42" s="87">
        <v>48</v>
      </c>
      <c r="L42" s="87">
        <v>53</v>
      </c>
      <c r="M42" s="174">
        <v>43</v>
      </c>
      <c r="N42" s="374">
        <v>40</v>
      </c>
      <c r="O42" s="381">
        <v>20</v>
      </c>
      <c r="P42" s="52"/>
    </row>
    <row r="43" spans="1:16">
      <c r="A43" s="187" t="s">
        <v>4</v>
      </c>
      <c r="B43" s="154" t="s">
        <v>62</v>
      </c>
      <c r="C43" s="190" t="s">
        <v>21</v>
      </c>
      <c r="D43" s="203">
        <v>203</v>
      </c>
      <c r="E43" s="203">
        <v>364</v>
      </c>
      <c r="F43" s="87">
        <v>341</v>
      </c>
      <c r="G43" s="87">
        <v>320</v>
      </c>
      <c r="H43" s="141">
        <v>288</v>
      </c>
      <c r="I43" s="202">
        <v>524</v>
      </c>
      <c r="J43" s="87">
        <v>464</v>
      </c>
      <c r="K43" s="87">
        <v>584</v>
      </c>
      <c r="L43" s="87">
        <v>731</v>
      </c>
      <c r="M43" s="174">
        <v>634</v>
      </c>
      <c r="N43" s="374">
        <v>710</v>
      </c>
      <c r="O43" s="381">
        <v>408</v>
      </c>
      <c r="P43" s="52"/>
    </row>
    <row r="44" spans="1:16">
      <c r="A44" s="187" t="s">
        <v>4</v>
      </c>
      <c r="B44" s="154" t="s">
        <v>62</v>
      </c>
      <c r="C44" s="190" t="s">
        <v>24</v>
      </c>
      <c r="D44" s="203">
        <v>103</v>
      </c>
      <c r="E44" s="203">
        <v>199</v>
      </c>
      <c r="F44" s="87">
        <v>234</v>
      </c>
      <c r="G44" s="87">
        <v>229</v>
      </c>
      <c r="H44" s="80">
        <v>138</v>
      </c>
      <c r="I44" s="202" t="s">
        <v>160</v>
      </c>
      <c r="J44" s="87" t="s">
        <v>160</v>
      </c>
      <c r="K44" s="87" t="s">
        <v>160</v>
      </c>
      <c r="L44" s="87" t="s">
        <v>160</v>
      </c>
      <c r="M44" s="173" t="s">
        <v>160</v>
      </c>
      <c r="N44" s="173" t="s">
        <v>160</v>
      </c>
      <c r="O44" s="175" t="s">
        <v>160</v>
      </c>
      <c r="P44" s="52"/>
    </row>
    <row r="45" spans="1:16">
      <c r="A45" s="187" t="s">
        <v>4</v>
      </c>
      <c r="B45" s="154" t="s">
        <v>62</v>
      </c>
      <c r="C45" s="189" t="s">
        <v>36</v>
      </c>
      <c r="D45" s="202" t="s">
        <v>160</v>
      </c>
      <c r="E45" s="202" t="s">
        <v>160</v>
      </c>
      <c r="F45" s="202" t="s">
        <v>160</v>
      </c>
      <c r="G45" s="202" t="s">
        <v>160</v>
      </c>
      <c r="H45" s="202" t="s">
        <v>160</v>
      </c>
      <c r="I45" s="202">
        <v>325</v>
      </c>
      <c r="J45" s="202">
        <v>151</v>
      </c>
      <c r="K45" s="87">
        <v>247</v>
      </c>
      <c r="L45" s="87">
        <v>299</v>
      </c>
      <c r="M45" s="174">
        <v>343</v>
      </c>
      <c r="N45" s="374">
        <v>470</v>
      </c>
      <c r="O45" s="381">
        <v>347</v>
      </c>
      <c r="P45" s="52"/>
    </row>
    <row r="46" spans="1:16">
      <c r="A46" s="185" t="s">
        <v>4</v>
      </c>
      <c r="B46" s="154" t="s">
        <v>64</v>
      </c>
      <c r="C46" s="190" t="s">
        <v>20</v>
      </c>
      <c r="D46" s="203">
        <v>15</v>
      </c>
      <c r="E46" s="203">
        <v>28</v>
      </c>
      <c r="F46" s="87">
        <v>19</v>
      </c>
      <c r="G46" s="87">
        <v>28</v>
      </c>
      <c r="H46" s="83">
        <v>33</v>
      </c>
      <c r="I46" s="87">
        <v>37</v>
      </c>
      <c r="J46" s="173">
        <v>41</v>
      </c>
      <c r="K46" s="87">
        <v>49</v>
      </c>
      <c r="L46" s="87">
        <v>40</v>
      </c>
      <c r="M46" s="174">
        <v>18</v>
      </c>
      <c r="N46" s="374">
        <v>40</v>
      </c>
      <c r="O46" s="381">
        <v>8</v>
      </c>
      <c r="P46" s="52"/>
    </row>
    <row r="47" spans="1:16">
      <c r="A47" s="185" t="s">
        <v>4</v>
      </c>
      <c r="B47" s="154" t="s">
        <v>64</v>
      </c>
      <c r="C47" s="190" t="s">
        <v>21</v>
      </c>
      <c r="D47" s="203">
        <v>199</v>
      </c>
      <c r="E47" s="203">
        <v>459</v>
      </c>
      <c r="F47" s="87">
        <v>246</v>
      </c>
      <c r="G47" s="87">
        <v>291</v>
      </c>
      <c r="H47" s="141">
        <v>505</v>
      </c>
      <c r="I47" s="202">
        <v>671</v>
      </c>
      <c r="J47" s="202">
        <v>671</v>
      </c>
      <c r="K47" s="87">
        <v>594</v>
      </c>
      <c r="L47" s="87">
        <v>554</v>
      </c>
      <c r="M47" s="174">
        <v>308</v>
      </c>
      <c r="N47" s="374">
        <v>433</v>
      </c>
      <c r="O47" s="381">
        <v>107</v>
      </c>
      <c r="P47" s="52"/>
    </row>
    <row r="48" spans="1:16">
      <c r="A48" s="185" t="s">
        <v>4</v>
      </c>
      <c r="B48" s="154" t="s">
        <v>64</v>
      </c>
      <c r="C48" s="190" t="s">
        <v>24</v>
      </c>
      <c r="D48" s="203">
        <v>35</v>
      </c>
      <c r="E48" s="203">
        <v>84</v>
      </c>
      <c r="F48" s="87">
        <v>70</v>
      </c>
      <c r="G48" s="87">
        <v>90</v>
      </c>
      <c r="H48" s="80">
        <v>34</v>
      </c>
      <c r="I48" s="202" t="s">
        <v>160</v>
      </c>
      <c r="J48" s="202" t="s">
        <v>160</v>
      </c>
      <c r="K48" s="202" t="s">
        <v>160</v>
      </c>
      <c r="L48" s="87" t="s">
        <v>160</v>
      </c>
      <c r="M48" s="173" t="s">
        <v>160</v>
      </c>
      <c r="N48" s="173" t="s">
        <v>160</v>
      </c>
      <c r="O48" s="175" t="s">
        <v>160</v>
      </c>
      <c r="P48" s="52"/>
    </row>
    <row r="49" spans="1:16">
      <c r="A49" s="185" t="s">
        <v>4</v>
      </c>
      <c r="B49" s="154" t="s">
        <v>64</v>
      </c>
      <c r="C49" s="189" t="s">
        <v>36</v>
      </c>
      <c r="D49" s="202" t="s">
        <v>160</v>
      </c>
      <c r="E49" s="202" t="s">
        <v>160</v>
      </c>
      <c r="F49" s="202" t="s">
        <v>160</v>
      </c>
      <c r="G49" s="202" t="s">
        <v>160</v>
      </c>
      <c r="H49" s="202" t="s">
        <v>160</v>
      </c>
      <c r="I49" s="87">
        <v>71</v>
      </c>
      <c r="J49" s="87">
        <v>24</v>
      </c>
      <c r="K49" s="87">
        <v>78</v>
      </c>
      <c r="L49" s="87">
        <v>6</v>
      </c>
      <c r="M49" s="174">
        <v>51</v>
      </c>
      <c r="N49" s="374">
        <v>82</v>
      </c>
      <c r="O49" s="381">
        <v>53</v>
      </c>
      <c r="P49" s="52"/>
    </row>
    <row r="50" spans="1:16">
      <c r="A50" s="185" t="s">
        <v>4</v>
      </c>
      <c r="B50" s="161" t="s">
        <v>66</v>
      </c>
      <c r="C50" s="190" t="s">
        <v>20</v>
      </c>
      <c r="D50" s="203">
        <v>27</v>
      </c>
      <c r="E50" s="203">
        <v>71</v>
      </c>
      <c r="F50" s="87">
        <v>54</v>
      </c>
      <c r="G50" s="87">
        <v>79</v>
      </c>
      <c r="H50" s="83">
        <v>39</v>
      </c>
      <c r="I50" s="173">
        <v>112</v>
      </c>
      <c r="J50" s="173">
        <v>43</v>
      </c>
      <c r="K50" s="87">
        <v>38</v>
      </c>
      <c r="L50" s="87">
        <v>20</v>
      </c>
      <c r="M50" s="174">
        <v>30</v>
      </c>
      <c r="N50" s="374">
        <v>95</v>
      </c>
      <c r="O50" s="381">
        <v>14</v>
      </c>
      <c r="P50" s="52"/>
    </row>
    <row r="51" spans="1:16">
      <c r="A51" s="185" t="s">
        <v>4</v>
      </c>
      <c r="B51" s="161" t="s">
        <v>66</v>
      </c>
      <c r="C51" s="190" t="s">
        <v>21</v>
      </c>
      <c r="D51" s="203">
        <v>660</v>
      </c>
      <c r="E51" s="203">
        <v>752</v>
      </c>
      <c r="F51" s="87">
        <v>868</v>
      </c>
      <c r="G51" s="87">
        <v>3009</v>
      </c>
      <c r="H51" s="141">
        <v>547</v>
      </c>
      <c r="I51" s="202">
        <v>1530</v>
      </c>
      <c r="J51" s="202">
        <v>777</v>
      </c>
      <c r="K51" s="87">
        <v>601</v>
      </c>
      <c r="L51" s="87">
        <v>390</v>
      </c>
      <c r="M51" s="174">
        <v>559</v>
      </c>
      <c r="N51" s="374">
        <v>693</v>
      </c>
      <c r="O51" s="381">
        <v>236</v>
      </c>
      <c r="P51" s="52"/>
    </row>
    <row r="52" spans="1:16">
      <c r="A52" s="185" t="s">
        <v>4</v>
      </c>
      <c r="B52" s="161" t="s">
        <v>66</v>
      </c>
      <c r="C52" s="190" t="s">
        <v>24</v>
      </c>
      <c r="D52" s="203">
        <v>24</v>
      </c>
      <c r="E52" s="203">
        <v>184</v>
      </c>
      <c r="F52" s="87">
        <v>176</v>
      </c>
      <c r="G52" s="87">
        <v>518</v>
      </c>
      <c r="H52" s="80">
        <v>178</v>
      </c>
      <c r="I52" s="202" t="s">
        <v>160</v>
      </c>
      <c r="J52" s="202" t="s">
        <v>160</v>
      </c>
      <c r="K52" s="202" t="s">
        <v>160</v>
      </c>
      <c r="L52" s="87" t="s">
        <v>160</v>
      </c>
      <c r="M52" s="173" t="s">
        <v>160</v>
      </c>
      <c r="N52" s="173" t="s">
        <v>160</v>
      </c>
      <c r="O52" s="175" t="s">
        <v>160</v>
      </c>
      <c r="P52" s="52"/>
    </row>
    <row r="53" spans="1:16">
      <c r="A53" s="185" t="s">
        <v>4</v>
      </c>
      <c r="B53" s="161" t="s">
        <v>66</v>
      </c>
      <c r="C53" s="189" t="s">
        <v>36</v>
      </c>
      <c r="D53" s="202" t="s">
        <v>160</v>
      </c>
      <c r="E53" s="202" t="s">
        <v>160</v>
      </c>
      <c r="F53" s="202" t="s">
        <v>160</v>
      </c>
      <c r="G53" s="202" t="s">
        <v>160</v>
      </c>
      <c r="H53" s="202" t="s">
        <v>160</v>
      </c>
      <c r="I53" s="202">
        <v>98</v>
      </c>
      <c r="J53" s="87">
        <v>49</v>
      </c>
      <c r="K53" s="87">
        <v>56</v>
      </c>
      <c r="L53" s="87">
        <v>88</v>
      </c>
      <c r="M53" s="174">
        <v>155</v>
      </c>
      <c r="N53" s="374">
        <v>212</v>
      </c>
      <c r="O53" s="381">
        <v>0</v>
      </c>
      <c r="P53" s="52"/>
    </row>
    <row r="54" spans="1:16">
      <c r="A54" s="187" t="s">
        <v>5</v>
      </c>
      <c r="B54" s="154" t="s">
        <v>62</v>
      </c>
      <c r="C54" s="190" t="s">
        <v>20</v>
      </c>
      <c r="D54" s="203">
        <v>11</v>
      </c>
      <c r="E54" s="203">
        <v>12</v>
      </c>
      <c r="F54" s="87">
        <v>7</v>
      </c>
      <c r="G54" s="87">
        <v>14</v>
      </c>
      <c r="H54" s="83">
        <v>10</v>
      </c>
      <c r="I54" s="173">
        <v>13</v>
      </c>
      <c r="J54" s="173">
        <v>24</v>
      </c>
      <c r="K54" s="87">
        <v>28</v>
      </c>
      <c r="L54" s="87">
        <v>39</v>
      </c>
      <c r="M54" s="174">
        <v>12</v>
      </c>
      <c r="N54" s="374">
        <v>19</v>
      </c>
      <c r="O54" s="381">
        <v>12</v>
      </c>
      <c r="P54" s="52"/>
    </row>
    <row r="55" spans="1:16">
      <c r="A55" s="187" t="s">
        <v>5</v>
      </c>
      <c r="B55" s="154" t="s">
        <v>62</v>
      </c>
      <c r="C55" s="190" t="s">
        <v>21</v>
      </c>
      <c r="D55" s="203">
        <v>222</v>
      </c>
      <c r="E55" s="203">
        <v>267</v>
      </c>
      <c r="F55" s="87">
        <v>130</v>
      </c>
      <c r="G55" s="87">
        <v>200</v>
      </c>
      <c r="H55" s="141">
        <v>211</v>
      </c>
      <c r="I55" s="202">
        <v>201</v>
      </c>
      <c r="J55" s="87">
        <v>274</v>
      </c>
      <c r="K55" s="87">
        <v>457</v>
      </c>
      <c r="L55" s="87">
        <v>551</v>
      </c>
      <c r="M55" s="174">
        <v>180</v>
      </c>
      <c r="N55" s="374">
        <v>258</v>
      </c>
      <c r="O55" s="381">
        <v>116</v>
      </c>
      <c r="P55" s="52"/>
    </row>
    <row r="56" spans="1:16">
      <c r="A56" s="187" t="s">
        <v>5</v>
      </c>
      <c r="B56" s="154" t="s">
        <v>62</v>
      </c>
      <c r="C56" s="190" t="s">
        <v>24</v>
      </c>
      <c r="D56" s="203">
        <v>99</v>
      </c>
      <c r="E56" s="203">
        <v>117</v>
      </c>
      <c r="F56" s="87">
        <v>13</v>
      </c>
      <c r="G56" s="87">
        <v>54</v>
      </c>
      <c r="H56" s="80">
        <v>41</v>
      </c>
      <c r="I56" s="202" t="s">
        <v>160</v>
      </c>
      <c r="J56" s="87" t="s">
        <v>160</v>
      </c>
      <c r="K56" s="87" t="s">
        <v>160</v>
      </c>
      <c r="L56" s="87" t="s">
        <v>160</v>
      </c>
      <c r="M56" s="173" t="s">
        <v>160</v>
      </c>
      <c r="N56" s="173" t="s">
        <v>160</v>
      </c>
      <c r="O56" s="175" t="s">
        <v>160</v>
      </c>
      <c r="P56" s="52"/>
    </row>
    <row r="57" spans="1:16">
      <c r="A57" s="187" t="s">
        <v>5</v>
      </c>
      <c r="B57" s="154" t="s">
        <v>62</v>
      </c>
      <c r="C57" s="189" t="s">
        <v>36</v>
      </c>
      <c r="D57" s="202" t="s">
        <v>160</v>
      </c>
      <c r="E57" s="202" t="s">
        <v>160</v>
      </c>
      <c r="F57" s="202" t="s">
        <v>160</v>
      </c>
      <c r="G57" s="202" t="s">
        <v>160</v>
      </c>
      <c r="H57" s="202" t="s">
        <v>160</v>
      </c>
      <c r="I57" s="202">
        <v>55</v>
      </c>
      <c r="J57" s="202">
        <v>51</v>
      </c>
      <c r="K57" s="87">
        <v>198</v>
      </c>
      <c r="L57" s="87">
        <v>176</v>
      </c>
      <c r="M57" s="174">
        <v>63</v>
      </c>
      <c r="N57" s="374">
        <v>44</v>
      </c>
      <c r="O57" s="381">
        <v>30</v>
      </c>
      <c r="P57" s="52"/>
    </row>
    <row r="58" spans="1:16">
      <c r="A58" s="185" t="s">
        <v>5</v>
      </c>
      <c r="B58" s="154" t="s">
        <v>64</v>
      </c>
      <c r="C58" s="190" t="s">
        <v>20</v>
      </c>
      <c r="D58" s="203">
        <v>1</v>
      </c>
      <c r="E58" s="203">
        <v>1</v>
      </c>
      <c r="F58" s="87">
        <v>16</v>
      </c>
      <c r="G58" s="87">
        <v>10</v>
      </c>
      <c r="H58" s="83">
        <v>11</v>
      </c>
      <c r="I58" s="87">
        <v>7</v>
      </c>
      <c r="J58" s="173">
        <v>7</v>
      </c>
      <c r="K58" s="87">
        <v>7</v>
      </c>
      <c r="L58" s="87">
        <v>4</v>
      </c>
      <c r="M58" s="174">
        <v>5</v>
      </c>
      <c r="N58" s="374">
        <v>6</v>
      </c>
      <c r="O58" s="381">
        <v>8</v>
      </c>
      <c r="P58" s="52"/>
    </row>
    <row r="59" spans="1:16">
      <c r="A59" s="185" t="s">
        <v>5</v>
      </c>
      <c r="B59" s="154" t="s">
        <v>64</v>
      </c>
      <c r="C59" s="190" t="s">
        <v>21</v>
      </c>
      <c r="D59" s="203">
        <v>20</v>
      </c>
      <c r="E59" s="203">
        <v>10</v>
      </c>
      <c r="F59" s="87">
        <v>78</v>
      </c>
      <c r="G59" s="87">
        <v>26</v>
      </c>
      <c r="H59" s="141">
        <v>67</v>
      </c>
      <c r="I59" s="202">
        <v>128</v>
      </c>
      <c r="J59" s="202">
        <v>91</v>
      </c>
      <c r="K59" s="87">
        <v>102</v>
      </c>
      <c r="L59" s="87">
        <v>72</v>
      </c>
      <c r="M59" s="174">
        <v>79</v>
      </c>
      <c r="N59" s="374">
        <v>79</v>
      </c>
      <c r="O59" s="381">
        <v>170</v>
      </c>
      <c r="P59" s="52"/>
    </row>
    <row r="60" spans="1:16">
      <c r="A60" s="185" t="s">
        <v>5</v>
      </c>
      <c r="B60" s="154" t="s">
        <v>64</v>
      </c>
      <c r="C60" s="190" t="s">
        <v>24</v>
      </c>
      <c r="D60" s="203" t="s">
        <v>18</v>
      </c>
      <c r="E60" s="203" t="s">
        <v>18</v>
      </c>
      <c r="F60" s="87" t="s">
        <v>18</v>
      </c>
      <c r="G60" s="87">
        <v>14</v>
      </c>
      <c r="H60" s="80">
        <v>12</v>
      </c>
      <c r="I60" s="202" t="s">
        <v>160</v>
      </c>
      <c r="J60" s="202" t="s">
        <v>160</v>
      </c>
      <c r="K60" s="202" t="s">
        <v>160</v>
      </c>
      <c r="L60" s="87" t="s">
        <v>160</v>
      </c>
      <c r="M60" s="173" t="s">
        <v>160</v>
      </c>
      <c r="N60" s="173" t="s">
        <v>160</v>
      </c>
      <c r="O60" s="175" t="s">
        <v>160</v>
      </c>
      <c r="P60" s="52"/>
    </row>
    <row r="61" spans="1:16">
      <c r="A61" s="185" t="s">
        <v>5</v>
      </c>
      <c r="B61" s="154" t="s">
        <v>64</v>
      </c>
      <c r="C61" s="189" t="s">
        <v>36</v>
      </c>
      <c r="D61" s="202" t="s">
        <v>160</v>
      </c>
      <c r="E61" s="202" t="s">
        <v>160</v>
      </c>
      <c r="F61" s="202" t="s">
        <v>160</v>
      </c>
      <c r="G61" s="202" t="s">
        <v>160</v>
      </c>
      <c r="H61" s="202" t="s">
        <v>160</v>
      </c>
      <c r="I61" s="87">
        <v>33</v>
      </c>
      <c r="J61" s="87">
        <v>31</v>
      </c>
      <c r="K61" s="87">
        <v>24</v>
      </c>
      <c r="L61" s="87" t="s">
        <v>18</v>
      </c>
      <c r="M61" s="80" t="s">
        <v>18</v>
      </c>
      <c r="N61" s="382">
        <v>10</v>
      </c>
      <c r="O61" s="383">
        <v>12</v>
      </c>
      <c r="P61" s="52"/>
    </row>
    <row r="62" spans="1:16">
      <c r="A62" s="185" t="s">
        <v>5</v>
      </c>
      <c r="B62" s="161" t="s">
        <v>66</v>
      </c>
      <c r="C62" s="190" t="s">
        <v>20</v>
      </c>
      <c r="D62" s="203">
        <v>13</v>
      </c>
      <c r="E62" s="203">
        <v>10</v>
      </c>
      <c r="F62" s="87">
        <v>8</v>
      </c>
      <c r="G62" s="87">
        <v>4</v>
      </c>
      <c r="H62" s="83">
        <v>3</v>
      </c>
      <c r="I62" s="173">
        <v>14</v>
      </c>
      <c r="J62" s="173">
        <v>21</v>
      </c>
      <c r="K62" s="87">
        <v>6</v>
      </c>
      <c r="L62" s="87">
        <v>3</v>
      </c>
      <c r="M62" s="174">
        <v>6</v>
      </c>
      <c r="N62" s="374">
        <v>3</v>
      </c>
      <c r="O62" s="381">
        <v>1</v>
      </c>
      <c r="P62" s="52"/>
    </row>
    <row r="63" spans="1:16">
      <c r="A63" s="185" t="s">
        <v>5</v>
      </c>
      <c r="B63" s="161" t="s">
        <v>66</v>
      </c>
      <c r="C63" s="190" t="s">
        <v>21</v>
      </c>
      <c r="D63" s="203">
        <v>247</v>
      </c>
      <c r="E63" s="203">
        <v>194</v>
      </c>
      <c r="F63" s="87">
        <v>198</v>
      </c>
      <c r="G63" s="87">
        <v>34</v>
      </c>
      <c r="H63" s="141">
        <v>40</v>
      </c>
      <c r="I63" s="202">
        <v>363</v>
      </c>
      <c r="J63" s="202">
        <v>450</v>
      </c>
      <c r="K63" s="87">
        <v>116</v>
      </c>
      <c r="L63" s="87">
        <v>200</v>
      </c>
      <c r="M63" s="174">
        <v>268</v>
      </c>
      <c r="N63" s="374">
        <v>195</v>
      </c>
      <c r="O63" s="381">
        <v>13</v>
      </c>
      <c r="P63" s="52"/>
    </row>
    <row r="64" spans="1:16">
      <c r="A64" s="185" t="s">
        <v>5</v>
      </c>
      <c r="B64" s="161" t="s">
        <v>66</v>
      </c>
      <c r="C64" s="190" t="s">
        <v>24</v>
      </c>
      <c r="D64" s="203">
        <v>6</v>
      </c>
      <c r="E64" s="203">
        <v>20</v>
      </c>
      <c r="F64" s="87">
        <v>8</v>
      </c>
      <c r="G64" s="87" t="s">
        <v>18</v>
      </c>
      <c r="H64" s="141">
        <v>17</v>
      </c>
      <c r="I64" s="202" t="s">
        <v>160</v>
      </c>
      <c r="J64" s="202" t="s">
        <v>160</v>
      </c>
      <c r="K64" s="202" t="s">
        <v>160</v>
      </c>
      <c r="L64" s="87" t="s">
        <v>160</v>
      </c>
      <c r="M64" s="173" t="s">
        <v>160</v>
      </c>
      <c r="N64" s="173" t="s">
        <v>160</v>
      </c>
      <c r="O64" s="175" t="s">
        <v>160</v>
      </c>
      <c r="P64" s="52"/>
    </row>
    <row r="65" spans="1:16">
      <c r="A65" s="185" t="s">
        <v>5</v>
      </c>
      <c r="B65" s="161" t="s">
        <v>66</v>
      </c>
      <c r="C65" s="189" t="s">
        <v>36</v>
      </c>
      <c r="D65" s="202" t="s">
        <v>160</v>
      </c>
      <c r="E65" s="202" t="s">
        <v>160</v>
      </c>
      <c r="F65" s="202" t="s">
        <v>160</v>
      </c>
      <c r="G65" s="202" t="s">
        <v>160</v>
      </c>
      <c r="H65" s="202" t="s">
        <v>160</v>
      </c>
      <c r="I65" s="202">
        <v>312</v>
      </c>
      <c r="J65" s="87">
        <v>55</v>
      </c>
      <c r="K65" s="87">
        <v>42</v>
      </c>
      <c r="L65" s="87">
        <v>25</v>
      </c>
      <c r="M65" s="80" t="s">
        <v>18</v>
      </c>
      <c r="N65" s="382">
        <v>30</v>
      </c>
      <c r="O65" s="381">
        <v>0</v>
      </c>
      <c r="P65" s="52"/>
    </row>
    <row r="66" spans="1:16">
      <c r="A66" s="187" t="s">
        <v>6</v>
      </c>
      <c r="B66" s="154" t="s">
        <v>62</v>
      </c>
      <c r="C66" s="190" t="s">
        <v>20</v>
      </c>
      <c r="D66" s="203">
        <v>98</v>
      </c>
      <c r="E66" s="203">
        <v>82</v>
      </c>
      <c r="F66" s="87">
        <v>67</v>
      </c>
      <c r="G66" s="87">
        <v>74</v>
      </c>
      <c r="H66" s="83">
        <v>66</v>
      </c>
      <c r="I66" s="173">
        <v>67</v>
      </c>
      <c r="J66" s="173">
        <v>80</v>
      </c>
      <c r="K66" s="87">
        <v>83</v>
      </c>
      <c r="L66" s="87">
        <v>79</v>
      </c>
      <c r="M66" s="174">
        <v>96</v>
      </c>
      <c r="N66" s="374">
        <v>116</v>
      </c>
      <c r="O66" s="381">
        <v>101</v>
      </c>
      <c r="P66" s="52"/>
    </row>
    <row r="67" spans="1:16">
      <c r="A67" s="187" t="s">
        <v>6</v>
      </c>
      <c r="B67" s="154" t="s">
        <v>62</v>
      </c>
      <c r="C67" s="190" t="s">
        <v>21</v>
      </c>
      <c r="D67" s="203">
        <v>1172</v>
      </c>
      <c r="E67" s="203">
        <v>932</v>
      </c>
      <c r="F67" s="87">
        <v>797</v>
      </c>
      <c r="G67" s="87">
        <v>769</v>
      </c>
      <c r="H67" s="141">
        <v>845</v>
      </c>
      <c r="I67" s="202">
        <v>854</v>
      </c>
      <c r="J67" s="87">
        <v>1236</v>
      </c>
      <c r="K67" s="87">
        <v>1244</v>
      </c>
      <c r="L67" s="87">
        <v>1675</v>
      </c>
      <c r="M67" s="174">
        <v>1620</v>
      </c>
      <c r="N67" s="374">
        <v>1780</v>
      </c>
      <c r="O67" s="381">
        <v>1741</v>
      </c>
      <c r="P67" s="52"/>
    </row>
    <row r="68" spans="1:16">
      <c r="A68" s="187" t="s">
        <v>6</v>
      </c>
      <c r="B68" s="154" t="s">
        <v>62</v>
      </c>
      <c r="C68" s="190" t="s">
        <v>24</v>
      </c>
      <c r="D68" s="203">
        <v>801</v>
      </c>
      <c r="E68" s="203">
        <v>523</v>
      </c>
      <c r="F68" s="87">
        <v>422</v>
      </c>
      <c r="G68" s="87">
        <v>341</v>
      </c>
      <c r="H68" s="80">
        <v>360</v>
      </c>
      <c r="I68" s="202" t="s">
        <v>160</v>
      </c>
      <c r="J68" s="87" t="s">
        <v>160</v>
      </c>
      <c r="K68" s="87" t="s">
        <v>160</v>
      </c>
      <c r="L68" s="87" t="s">
        <v>160</v>
      </c>
      <c r="M68" s="173" t="s">
        <v>160</v>
      </c>
      <c r="N68" s="173" t="s">
        <v>160</v>
      </c>
      <c r="O68" s="175" t="s">
        <v>160</v>
      </c>
      <c r="P68" s="52"/>
    </row>
    <row r="69" spans="1:16">
      <c r="A69" s="187" t="s">
        <v>6</v>
      </c>
      <c r="B69" s="154" t="s">
        <v>62</v>
      </c>
      <c r="C69" s="189" t="s">
        <v>36</v>
      </c>
      <c r="D69" s="202" t="s">
        <v>160</v>
      </c>
      <c r="E69" s="202" t="s">
        <v>160</v>
      </c>
      <c r="F69" s="202" t="s">
        <v>160</v>
      </c>
      <c r="G69" s="202" t="s">
        <v>160</v>
      </c>
      <c r="H69" s="202" t="s">
        <v>160</v>
      </c>
      <c r="I69" s="202">
        <v>350</v>
      </c>
      <c r="J69" s="202">
        <v>630</v>
      </c>
      <c r="K69" s="87">
        <v>704</v>
      </c>
      <c r="L69" s="87">
        <v>977</v>
      </c>
      <c r="M69" s="174">
        <v>923</v>
      </c>
      <c r="N69" s="374">
        <v>995</v>
      </c>
      <c r="O69" s="381">
        <v>1109</v>
      </c>
      <c r="P69" s="52"/>
    </row>
    <row r="70" spans="1:16">
      <c r="A70" s="185" t="s">
        <v>6</v>
      </c>
      <c r="B70" s="154" t="s">
        <v>64</v>
      </c>
      <c r="C70" s="190" t="s">
        <v>20</v>
      </c>
      <c r="D70" s="203">
        <v>16</v>
      </c>
      <c r="E70" s="203">
        <v>45</v>
      </c>
      <c r="F70" s="87">
        <v>31</v>
      </c>
      <c r="G70" s="87">
        <v>15</v>
      </c>
      <c r="H70" s="83">
        <v>13</v>
      </c>
      <c r="I70" s="87">
        <v>44</v>
      </c>
      <c r="J70" s="173">
        <v>41</v>
      </c>
      <c r="K70" s="87">
        <v>47</v>
      </c>
      <c r="L70" s="87">
        <v>46</v>
      </c>
      <c r="M70" s="174">
        <v>79</v>
      </c>
      <c r="N70" s="374">
        <v>42</v>
      </c>
      <c r="O70" s="381">
        <v>28</v>
      </c>
      <c r="P70" s="52"/>
    </row>
    <row r="71" spans="1:16">
      <c r="A71" s="185" t="s">
        <v>6</v>
      </c>
      <c r="B71" s="154" t="s">
        <v>64</v>
      </c>
      <c r="C71" s="190" t="s">
        <v>21</v>
      </c>
      <c r="D71" s="203">
        <v>188</v>
      </c>
      <c r="E71" s="203">
        <v>503</v>
      </c>
      <c r="F71" s="87">
        <v>321</v>
      </c>
      <c r="G71" s="87">
        <v>174</v>
      </c>
      <c r="H71" s="141">
        <v>228</v>
      </c>
      <c r="I71" s="202">
        <v>802</v>
      </c>
      <c r="J71" s="202">
        <v>516</v>
      </c>
      <c r="K71" s="87">
        <v>581</v>
      </c>
      <c r="L71" s="87">
        <v>489</v>
      </c>
      <c r="M71" s="174">
        <v>732</v>
      </c>
      <c r="N71" s="374">
        <v>521</v>
      </c>
      <c r="O71" s="381">
        <v>358</v>
      </c>
      <c r="P71" s="52"/>
    </row>
    <row r="72" spans="1:16">
      <c r="A72" s="185" t="s">
        <v>6</v>
      </c>
      <c r="B72" s="154" t="s">
        <v>64</v>
      </c>
      <c r="C72" s="190" t="s">
        <v>24</v>
      </c>
      <c r="D72" s="203">
        <v>79</v>
      </c>
      <c r="E72" s="203">
        <v>236</v>
      </c>
      <c r="F72" s="87">
        <v>100</v>
      </c>
      <c r="G72" s="87">
        <v>19</v>
      </c>
      <c r="H72" s="80">
        <v>62</v>
      </c>
      <c r="I72" s="202" t="s">
        <v>160</v>
      </c>
      <c r="J72" s="202" t="s">
        <v>160</v>
      </c>
      <c r="K72" s="202" t="s">
        <v>160</v>
      </c>
      <c r="L72" s="87" t="s">
        <v>160</v>
      </c>
      <c r="M72" s="173" t="s">
        <v>160</v>
      </c>
      <c r="N72" s="173" t="s">
        <v>160</v>
      </c>
      <c r="O72" s="175" t="s">
        <v>160</v>
      </c>
      <c r="P72" s="52"/>
    </row>
    <row r="73" spans="1:16">
      <c r="A73" s="185" t="s">
        <v>6</v>
      </c>
      <c r="B73" s="154" t="s">
        <v>64</v>
      </c>
      <c r="C73" s="189" t="s">
        <v>36</v>
      </c>
      <c r="D73" s="202" t="s">
        <v>160</v>
      </c>
      <c r="E73" s="202" t="s">
        <v>160</v>
      </c>
      <c r="F73" s="202" t="s">
        <v>160</v>
      </c>
      <c r="G73" s="202" t="s">
        <v>160</v>
      </c>
      <c r="H73" s="202" t="s">
        <v>160</v>
      </c>
      <c r="I73" s="87">
        <v>77</v>
      </c>
      <c r="J73" s="87">
        <v>51</v>
      </c>
      <c r="K73" s="87">
        <v>45</v>
      </c>
      <c r="L73" s="87">
        <v>31</v>
      </c>
      <c r="M73" s="174">
        <v>76</v>
      </c>
      <c r="N73" s="374">
        <v>80</v>
      </c>
      <c r="O73" s="381">
        <v>14</v>
      </c>
      <c r="P73" s="52"/>
    </row>
    <row r="74" spans="1:16">
      <c r="A74" s="185" t="s">
        <v>6</v>
      </c>
      <c r="B74" s="161" t="s">
        <v>66</v>
      </c>
      <c r="C74" s="190" t="s">
        <v>20</v>
      </c>
      <c r="D74" s="203">
        <v>24</v>
      </c>
      <c r="E74" s="203">
        <v>20</v>
      </c>
      <c r="F74" s="87">
        <v>26</v>
      </c>
      <c r="G74" s="87">
        <v>18</v>
      </c>
      <c r="H74" s="83">
        <v>21</v>
      </c>
      <c r="I74" s="173">
        <v>32</v>
      </c>
      <c r="J74" s="173">
        <v>23</v>
      </c>
      <c r="K74" s="87">
        <v>27</v>
      </c>
      <c r="L74" s="87">
        <v>23</v>
      </c>
      <c r="M74" s="174">
        <v>33</v>
      </c>
      <c r="N74" s="374">
        <v>36</v>
      </c>
      <c r="O74" s="381">
        <v>37</v>
      </c>
      <c r="P74" s="52"/>
    </row>
    <row r="75" spans="1:16">
      <c r="A75" s="185" t="s">
        <v>6</v>
      </c>
      <c r="B75" s="161" t="s">
        <v>66</v>
      </c>
      <c r="C75" s="190" t="s">
        <v>21</v>
      </c>
      <c r="D75" s="203">
        <v>481</v>
      </c>
      <c r="E75" s="203">
        <v>503</v>
      </c>
      <c r="F75" s="87">
        <v>426</v>
      </c>
      <c r="G75" s="87">
        <v>380</v>
      </c>
      <c r="H75" s="141">
        <v>473</v>
      </c>
      <c r="I75" s="202">
        <v>632</v>
      </c>
      <c r="J75" s="202">
        <v>602</v>
      </c>
      <c r="K75" s="87">
        <v>538</v>
      </c>
      <c r="L75" s="87">
        <v>535</v>
      </c>
      <c r="M75" s="174">
        <v>716</v>
      </c>
      <c r="N75" s="374">
        <v>1321</v>
      </c>
      <c r="O75" s="381">
        <v>1210</v>
      </c>
      <c r="P75" s="52"/>
    </row>
    <row r="76" spans="1:16">
      <c r="A76" s="185" t="s">
        <v>6</v>
      </c>
      <c r="B76" s="161" t="s">
        <v>66</v>
      </c>
      <c r="C76" s="191" t="s">
        <v>24</v>
      </c>
      <c r="D76" s="203">
        <v>105</v>
      </c>
      <c r="E76" s="203">
        <v>173</v>
      </c>
      <c r="F76" s="87">
        <v>220</v>
      </c>
      <c r="G76" s="87">
        <v>294</v>
      </c>
      <c r="H76" s="80">
        <v>320</v>
      </c>
      <c r="I76" s="202" t="s">
        <v>160</v>
      </c>
      <c r="J76" s="202" t="s">
        <v>160</v>
      </c>
      <c r="K76" s="202" t="s">
        <v>160</v>
      </c>
      <c r="L76" s="87" t="s">
        <v>160</v>
      </c>
      <c r="M76" s="173" t="s">
        <v>160</v>
      </c>
      <c r="N76" s="173" t="s">
        <v>160</v>
      </c>
      <c r="O76" s="175" t="s">
        <v>160</v>
      </c>
      <c r="P76" s="52"/>
    </row>
    <row r="77" spans="1:16">
      <c r="A77" s="185" t="s">
        <v>6</v>
      </c>
      <c r="B77" s="161" t="s">
        <v>66</v>
      </c>
      <c r="C77" s="189" t="s">
        <v>36</v>
      </c>
      <c r="D77" s="202" t="s">
        <v>160</v>
      </c>
      <c r="E77" s="202" t="s">
        <v>160</v>
      </c>
      <c r="F77" s="202" t="s">
        <v>160</v>
      </c>
      <c r="G77" s="202" t="s">
        <v>160</v>
      </c>
      <c r="H77" s="202" t="s">
        <v>160</v>
      </c>
      <c r="I77" s="202">
        <v>411</v>
      </c>
      <c r="J77" s="87">
        <v>572</v>
      </c>
      <c r="K77" s="87">
        <v>473</v>
      </c>
      <c r="L77" s="87">
        <v>465</v>
      </c>
      <c r="M77" s="174">
        <v>489</v>
      </c>
      <c r="N77" s="374">
        <v>593</v>
      </c>
      <c r="O77" s="381">
        <v>98</v>
      </c>
      <c r="P77" s="52"/>
    </row>
    <row r="78" spans="1:16">
      <c r="A78" s="187" t="s">
        <v>7</v>
      </c>
      <c r="B78" s="154" t="s">
        <v>62</v>
      </c>
      <c r="C78" s="190" t="s">
        <v>20</v>
      </c>
      <c r="D78" s="203">
        <v>318</v>
      </c>
      <c r="E78" s="203">
        <v>344</v>
      </c>
      <c r="F78" s="87">
        <v>295</v>
      </c>
      <c r="G78" s="87">
        <v>347</v>
      </c>
      <c r="H78" s="83">
        <v>320</v>
      </c>
      <c r="I78" s="173">
        <v>272</v>
      </c>
      <c r="J78" s="173">
        <v>279</v>
      </c>
      <c r="K78" s="87">
        <v>300</v>
      </c>
      <c r="L78" s="87">
        <v>308</v>
      </c>
      <c r="M78" s="174">
        <v>383</v>
      </c>
      <c r="N78" s="374">
        <v>329</v>
      </c>
      <c r="O78" s="381">
        <v>260</v>
      </c>
      <c r="P78" s="52"/>
    </row>
    <row r="79" spans="1:16">
      <c r="A79" s="187" t="s">
        <v>7</v>
      </c>
      <c r="B79" s="154" t="s">
        <v>62</v>
      </c>
      <c r="C79" s="190" t="s">
        <v>21</v>
      </c>
      <c r="D79" s="203">
        <v>3222</v>
      </c>
      <c r="E79" s="203">
        <v>3722</v>
      </c>
      <c r="F79" s="87">
        <v>3045</v>
      </c>
      <c r="G79" s="87">
        <v>3344</v>
      </c>
      <c r="H79" s="141">
        <v>4186</v>
      </c>
      <c r="I79" s="202">
        <v>2960</v>
      </c>
      <c r="J79" s="87">
        <v>2490</v>
      </c>
      <c r="K79" s="87">
        <v>3036</v>
      </c>
      <c r="L79" s="87">
        <v>3289</v>
      </c>
      <c r="M79" s="174">
        <v>4468</v>
      </c>
      <c r="N79" s="374">
        <v>3815</v>
      </c>
      <c r="O79" s="381">
        <v>2911</v>
      </c>
      <c r="P79" s="52"/>
    </row>
    <row r="80" spans="1:16">
      <c r="A80" s="187" t="s">
        <v>7</v>
      </c>
      <c r="B80" s="154" t="s">
        <v>62</v>
      </c>
      <c r="C80" s="190" t="s">
        <v>24</v>
      </c>
      <c r="D80" s="203">
        <v>1950</v>
      </c>
      <c r="E80" s="203">
        <v>2810</v>
      </c>
      <c r="F80" s="87">
        <v>2019</v>
      </c>
      <c r="G80" s="87">
        <v>1616</v>
      </c>
      <c r="H80" s="80">
        <v>1586</v>
      </c>
      <c r="I80" s="202" t="s">
        <v>160</v>
      </c>
      <c r="J80" s="87" t="s">
        <v>160</v>
      </c>
      <c r="K80" s="87" t="s">
        <v>160</v>
      </c>
      <c r="L80" s="87" t="s">
        <v>160</v>
      </c>
      <c r="M80" s="173" t="s">
        <v>160</v>
      </c>
      <c r="N80" s="173" t="s">
        <v>160</v>
      </c>
      <c r="O80" s="175" t="s">
        <v>160</v>
      </c>
      <c r="P80" s="52"/>
    </row>
    <row r="81" spans="1:16">
      <c r="A81" s="187" t="s">
        <v>7</v>
      </c>
      <c r="B81" s="154" t="s">
        <v>62</v>
      </c>
      <c r="C81" s="189" t="s">
        <v>36</v>
      </c>
      <c r="D81" s="202" t="s">
        <v>160</v>
      </c>
      <c r="E81" s="202" t="s">
        <v>160</v>
      </c>
      <c r="F81" s="202" t="s">
        <v>160</v>
      </c>
      <c r="G81" s="202" t="s">
        <v>160</v>
      </c>
      <c r="H81" s="202" t="s">
        <v>160</v>
      </c>
      <c r="I81" s="202">
        <v>1523</v>
      </c>
      <c r="J81" s="202">
        <v>1439</v>
      </c>
      <c r="K81" s="87">
        <v>1848</v>
      </c>
      <c r="L81" s="87">
        <v>2295</v>
      </c>
      <c r="M81" s="174">
        <v>2452</v>
      </c>
      <c r="N81" s="374">
        <v>2377</v>
      </c>
      <c r="O81" s="381">
        <v>2027</v>
      </c>
      <c r="P81" s="52"/>
    </row>
    <row r="82" spans="1:16">
      <c r="A82" s="185" t="s">
        <v>7</v>
      </c>
      <c r="B82" s="154" t="s">
        <v>64</v>
      </c>
      <c r="C82" s="190" t="s">
        <v>20</v>
      </c>
      <c r="D82" s="203">
        <v>60</v>
      </c>
      <c r="E82" s="203">
        <v>153</v>
      </c>
      <c r="F82" s="87">
        <v>91</v>
      </c>
      <c r="G82" s="87">
        <v>157</v>
      </c>
      <c r="H82" s="83">
        <v>118</v>
      </c>
      <c r="I82" s="87">
        <v>109</v>
      </c>
      <c r="J82" s="173">
        <v>102</v>
      </c>
      <c r="K82" s="87">
        <v>98</v>
      </c>
      <c r="L82" s="87">
        <v>64</v>
      </c>
      <c r="M82" s="174">
        <v>56</v>
      </c>
      <c r="N82" s="374">
        <v>58</v>
      </c>
      <c r="O82" s="381">
        <v>31</v>
      </c>
      <c r="P82" s="52"/>
    </row>
    <row r="83" spans="1:16">
      <c r="A83" s="185" t="s">
        <v>7</v>
      </c>
      <c r="B83" s="154" t="s">
        <v>64</v>
      </c>
      <c r="C83" s="190" t="s">
        <v>21</v>
      </c>
      <c r="D83" s="203">
        <v>502</v>
      </c>
      <c r="E83" s="203">
        <v>1284</v>
      </c>
      <c r="F83" s="87">
        <v>1325</v>
      </c>
      <c r="G83" s="87">
        <v>1204</v>
      </c>
      <c r="H83" s="141">
        <v>1628</v>
      </c>
      <c r="I83" s="202">
        <v>1327</v>
      </c>
      <c r="J83" s="202">
        <v>1345</v>
      </c>
      <c r="K83" s="87">
        <v>920</v>
      </c>
      <c r="L83" s="87">
        <v>702</v>
      </c>
      <c r="M83" s="174">
        <v>807</v>
      </c>
      <c r="N83" s="374">
        <v>1224</v>
      </c>
      <c r="O83" s="381">
        <v>382</v>
      </c>
      <c r="P83" s="52"/>
    </row>
    <row r="84" spans="1:16">
      <c r="A84" s="185" t="s">
        <v>7</v>
      </c>
      <c r="B84" s="154" t="s">
        <v>64</v>
      </c>
      <c r="C84" s="190" t="s">
        <v>24</v>
      </c>
      <c r="D84" s="203">
        <v>140</v>
      </c>
      <c r="E84" s="203">
        <v>288</v>
      </c>
      <c r="F84" s="87">
        <v>181</v>
      </c>
      <c r="G84" s="87">
        <v>77</v>
      </c>
      <c r="H84" s="80">
        <v>780</v>
      </c>
      <c r="I84" s="202" t="s">
        <v>160</v>
      </c>
      <c r="J84" s="202" t="s">
        <v>160</v>
      </c>
      <c r="K84" s="202" t="s">
        <v>160</v>
      </c>
      <c r="L84" s="87" t="s">
        <v>160</v>
      </c>
      <c r="M84" s="173" t="s">
        <v>160</v>
      </c>
      <c r="N84" s="173" t="s">
        <v>160</v>
      </c>
      <c r="O84" s="175" t="s">
        <v>160</v>
      </c>
      <c r="P84" s="52"/>
    </row>
    <row r="85" spans="1:16">
      <c r="A85" s="185" t="s">
        <v>7</v>
      </c>
      <c r="B85" s="154" t="s">
        <v>64</v>
      </c>
      <c r="C85" s="189" t="s">
        <v>36</v>
      </c>
      <c r="D85" s="202" t="s">
        <v>160</v>
      </c>
      <c r="E85" s="202" t="s">
        <v>160</v>
      </c>
      <c r="F85" s="202" t="s">
        <v>160</v>
      </c>
      <c r="G85" s="202" t="s">
        <v>160</v>
      </c>
      <c r="H85" s="202" t="s">
        <v>160</v>
      </c>
      <c r="I85" s="87">
        <v>154</v>
      </c>
      <c r="J85" s="87">
        <v>177</v>
      </c>
      <c r="K85" s="87">
        <v>125</v>
      </c>
      <c r="L85" s="87">
        <v>158</v>
      </c>
      <c r="M85" s="174">
        <v>254</v>
      </c>
      <c r="N85" s="374">
        <v>261</v>
      </c>
      <c r="O85" s="381">
        <v>89</v>
      </c>
      <c r="P85" s="52"/>
    </row>
    <row r="86" spans="1:16">
      <c r="A86" s="185" t="s">
        <v>7</v>
      </c>
      <c r="B86" s="161" t="s">
        <v>66</v>
      </c>
      <c r="C86" s="191" t="s">
        <v>20</v>
      </c>
      <c r="D86" s="203">
        <v>78</v>
      </c>
      <c r="E86" s="203">
        <v>199</v>
      </c>
      <c r="F86" s="87">
        <v>179</v>
      </c>
      <c r="G86" s="87">
        <v>210</v>
      </c>
      <c r="H86" s="83">
        <v>388</v>
      </c>
      <c r="I86" s="173">
        <v>95</v>
      </c>
      <c r="J86" s="173">
        <v>114</v>
      </c>
      <c r="K86" s="87">
        <v>124</v>
      </c>
      <c r="L86" s="87">
        <v>115</v>
      </c>
      <c r="M86" s="174">
        <v>77</v>
      </c>
      <c r="N86" s="374">
        <v>69</v>
      </c>
      <c r="O86" s="381">
        <v>41</v>
      </c>
      <c r="P86" s="52"/>
    </row>
    <row r="87" spans="1:16">
      <c r="A87" s="185" t="s">
        <v>7</v>
      </c>
      <c r="B87" s="161" t="s">
        <v>66</v>
      </c>
      <c r="C87" s="191" t="s">
        <v>21</v>
      </c>
      <c r="D87" s="203">
        <v>1745</v>
      </c>
      <c r="E87" s="203">
        <v>3420</v>
      </c>
      <c r="F87" s="87">
        <v>3716</v>
      </c>
      <c r="G87" s="87">
        <v>3254</v>
      </c>
      <c r="H87" s="141">
        <v>7908</v>
      </c>
      <c r="I87" s="202">
        <v>1743</v>
      </c>
      <c r="J87" s="202">
        <v>1938</v>
      </c>
      <c r="K87" s="87">
        <v>2253</v>
      </c>
      <c r="L87" s="87">
        <v>1512</v>
      </c>
      <c r="M87" s="174">
        <v>1405</v>
      </c>
      <c r="N87" s="374">
        <v>1036</v>
      </c>
      <c r="O87" s="381">
        <v>582</v>
      </c>
      <c r="P87" s="52"/>
    </row>
    <row r="88" spans="1:16">
      <c r="A88" s="185" t="s">
        <v>7</v>
      </c>
      <c r="B88" s="161" t="s">
        <v>66</v>
      </c>
      <c r="C88" s="191" t="s">
        <v>24</v>
      </c>
      <c r="D88" s="203">
        <v>416</v>
      </c>
      <c r="E88" s="203">
        <v>1509</v>
      </c>
      <c r="F88" s="87">
        <v>1400</v>
      </c>
      <c r="G88" s="87">
        <v>1434</v>
      </c>
      <c r="H88" s="80">
        <v>1137</v>
      </c>
      <c r="I88" s="202" t="s">
        <v>160</v>
      </c>
      <c r="J88" s="202" t="s">
        <v>160</v>
      </c>
      <c r="K88" s="202" t="s">
        <v>160</v>
      </c>
      <c r="L88" s="87" t="s">
        <v>160</v>
      </c>
      <c r="M88" s="173" t="s">
        <v>160</v>
      </c>
      <c r="N88" s="173" t="s">
        <v>160</v>
      </c>
      <c r="O88" s="175" t="s">
        <v>160</v>
      </c>
      <c r="P88" s="52"/>
    </row>
    <row r="89" spans="1:16">
      <c r="A89" s="185" t="s">
        <v>7</v>
      </c>
      <c r="B89" s="161" t="s">
        <v>66</v>
      </c>
      <c r="C89" s="189" t="s">
        <v>36</v>
      </c>
      <c r="D89" s="202" t="s">
        <v>160</v>
      </c>
      <c r="E89" s="202" t="s">
        <v>160</v>
      </c>
      <c r="F89" s="202" t="s">
        <v>160</v>
      </c>
      <c r="G89" s="202" t="s">
        <v>160</v>
      </c>
      <c r="H89" s="202" t="s">
        <v>160</v>
      </c>
      <c r="I89" s="202">
        <v>502</v>
      </c>
      <c r="J89" s="87">
        <v>674</v>
      </c>
      <c r="K89" s="87">
        <v>949</v>
      </c>
      <c r="L89" s="87">
        <v>787</v>
      </c>
      <c r="M89" s="174">
        <v>512</v>
      </c>
      <c r="N89" s="374">
        <v>585</v>
      </c>
      <c r="O89" s="381">
        <v>243</v>
      </c>
      <c r="P89" s="52"/>
    </row>
    <row r="90" spans="1:16">
      <c r="A90" s="187" t="s">
        <v>8</v>
      </c>
      <c r="B90" s="154" t="s">
        <v>62</v>
      </c>
      <c r="C90" s="190" t="s">
        <v>20</v>
      </c>
      <c r="D90" s="203">
        <v>140</v>
      </c>
      <c r="E90" s="203">
        <v>146</v>
      </c>
      <c r="F90" s="87">
        <v>189</v>
      </c>
      <c r="G90" s="87">
        <v>122</v>
      </c>
      <c r="H90" s="83">
        <v>140</v>
      </c>
      <c r="I90" s="173">
        <v>212</v>
      </c>
      <c r="J90" s="173">
        <v>213</v>
      </c>
      <c r="K90" s="87">
        <v>209</v>
      </c>
      <c r="L90" s="87">
        <v>237</v>
      </c>
      <c r="M90" s="174">
        <v>258</v>
      </c>
      <c r="N90" s="374">
        <v>278</v>
      </c>
      <c r="O90" s="381">
        <v>186</v>
      </c>
      <c r="P90" s="52"/>
    </row>
    <row r="91" spans="1:16">
      <c r="A91" s="187" t="s">
        <v>8</v>
      </c>
      <c r="B91" s="154" t="s">
        <v>62</v>
      </c>
      <c r="C91" s="190" t="s">
        <v>21</v>
      </c>
      <c r="D91" s="203">
        <v>2016</v>
      </c>
      <c r="E91" s="203">
        <v>2247</v>
      </c>
      <c r="F91" s="87">
        <v>2341</v>
      </c>
      <c r="G91" s="87">
        <v>2378</v>
      </c>
      <c r="H91" s="141">
        <v>2366</v>
      </c>
      <c r="I91" s="202">
        <v>2577</v>
      </c>
      <c r="J91" s="87">
        <v>2623</v>
      </c>
      <c r="K91" s="87">
        <v>2765</v>
      </c>
      <c r="L91" s="87">
        <v>3108</v>
      </c>
      <c r="M91" s="174">
        <v>3414</v>
      </c>
      <c r="N91" s="374">
        <v>3348</v>
      </c>
      <c r="O91" s="381">
        <v>2507</v>
      </c>
      <c r="P91" s="52"/>
    </row>
    <row r="92" spans="1:16" ht="12" customHeight="1">
      <c r="A92" s="187" t="s">
        <v>8</v>
      </c>
      <c r="B92" s="154" t="s">
        <v>62</v>
      </c>
      <c r="C92" s="190" t="s">
        <v>24</v>
      </c>
      <c r="D92" s="203">
        <v>1308</v>
      </c>
      <c r="E92" s="203">
        <v>1428</v>
      </c>
      <c r="F92" s="87">
        <v>1524</v>
      </c>
      <c r="G92" s="87">
        <v>1465</v>
      </c>
      <c r="H92" s="80">
        <v>1463</v>
      </c>
      <c r="I92" s="202" t="s">
        <v>160</v>
      </c>
      <c r="J92" s="87" t="s">
        <v>160</v>
      </c>
      <c r="K92" s="87" t="s">
        <v>160</v>
      </c>
      <c r="L92" s="87" t="s">
        <v>160</v>
      </c>
      <c r="M92" s="173" t="s">
        <v>160</v>
      </c>
      <c r="N92" s="173" t="s">
        <v>160</v>
      </c>
      <c r="O92" s="175" t="s">
        <v>160</v>
      </c>
      <c r="P92" s="52"/>
    </row>
    <row r="93" spans="1:16" ht="12" customHeight="1">
      <c r="A93" s="187" t="s">
        <v>8</v>
      </c>
      <c r="B93" s="154" t="s">
        <v>62</v>
      </c>
      <c r="C93" s="189" t="s">
        <v>36</v>
      </c>
      <c r="D93" s="202" t="s">
        <v>160</v>
      </c>
      <c r="E93" s="202" t="s">
        <v>160</v>
      </c>
      <c r="F93" s="202" t="s">
        <v>160</v>
      </c>
      <c r="G93" s="202" t="s">
        <v>160</v>
      </c>
      <c r="H93" s="202" t="s">
        <v>160</v>
      </c>
      <c r="I93" s="202">
        <v>1279</v>
      </c>
      <c r="J93" s="202">
        <v>1252</v>
      </c>
      <c r="K93" s="87">
        <v>1716</v>
      </c>
      <c r="L93" s="87">
        <v>1684</v>
      </c>
      <c r="M93" s="174">
        <v>2158</v>
      </c>
      <c r="N93" s="374">
        <v>2013</v>
      </c>
      <c r="O93" s="381">
        <v>1778</v>
      </c>
      <c r="P93" s="52"/>
    </row>
    <row r="94" spans="1:16" ht="12" customHeight="1">
      <c r="A94" s="185" t="s">
        <v>8</v>
      </c>
      <c r="B94" s="154" t="s">
        <v>64</v>
      </c>
      <c r="C94" s="190" t="s">
        <v>20</v>
      </c>
      <c r="D94" s="203">
        <v>96</v>
      </c>
      <c r="E94" s="203">
        <v>135</v>
      </c>
      <c r="F94" s="87">
        <v>95</v>
      </c>
      <c r="G94" s="87">
        <v>94</v>
      </c>
      <c r="H94" s="83">
        <v>119</v>
      </c>
      <c r="I94" s="87">
        <v>127</v>
      </c>
      <c r="J94" s="173">
        <v>94</v>
      </c>
      <c r="K94" s="87">
        <v>84</v>
      </c>
      <c r="L94" s="87">
        <v>95</v>
      </c>
      <c r="M94" s="174">
        <v>124</v>
      </c>
      <c r="N94" s="374">
        <v>136</v>
      </c>
      <c r="O94" s="381">
        <v>52</v>
      </c>
      <c r="P94" s="52"/>
    </row>
    <row r="95" spans="1:16" ht="12" customHeight="1">
      <c r="A95" s="185" t="s">
        <v>8</v>
      </c>
      <c r="B95" s="154" t="s">
        <v>64</v>
      </c>
      <c r="C95" s="190" t="s">
        <v>21</v>
      </c>
      <c r="D95" s="203">
        <v>727</v>
      </c>
      <c r="E95" s="203">
        <v>1420</v>
      </c>
      <c r="F95" s="87">
        <v>1217</v>
      </c>
      <c r="G95" s="87">
        <v>836</v>
      </c>
      <c r="H95" s="141">
        <v>1218</v>
      </c>
      <c r="I95" s="202">
        <v>1702</v>
      </c>
      <c r="J95" s="202">
        <v>1166</v>
      </c>
      <c r="K95" s="87">
        <v>993</v>
      </c>
      <c r="L95" s="87">
        <v>942</v>
      </c>
      <c r="M95" s="174">
        <v>1153</v>
      </c>
      <c r="N95" s="374">
        <v>1439</v>
      </c>
      <c r="O95" s="381">
        <v>518</v>
      </c>
      <c r="P95" s="52"/>
    </row>
    <row r="96" spans="1:16" ht="12" customHeight="1">
      <c r="A96" s="185" t="s">
        <v>8</v>
      </c>
      <c r="B96" s="154" t="s">
        <v>64</v>
      </c>
      <c r="C96" s="190" t="s">
        <v>24</v>
      </c>
      <c r="D96" s="203">
        <v>105</v>
      </c>
      <c r="E96" s="203">
        <v>118</v>
      </c>
      <c r="F96" s="87">
        <v>104</v>
      </c>
      <c r="G96" s="87">
        <v>110</v>
      </c>
      <c r="H96" s="80">
        <v>153</v>
      </c>
      <c r="I96" s="202" t="s">
        <v>160</v>
      </c>
      <c r="J96" s="202" t="s">
        <v>160</v>
      </c>
      <c r="K96" s="202" t="s">
        <v>160</v>
      </c>
      <c r="L96" s="87" t="s">
        <v>160</v>
      </c>
      <c r="M96" s="173" t="s">
        <v>160</v>
      </c>
      <c r="N96" s="173" t="s">
        <v>160</v>
      </c>
      <c r="O96" s="175" t="s">
        <v>160</v>
      </c>
      <c r="P96" s="52"/>
    </row>
    <row r="97" spans="1:16" ht="12" customHeight="1">
      <c r="A97" s="185" t="s">
        <v>8</v>
      </c>
      <c r="B97" s="154" t="s">
        <v>64</v>
      </c>
      <c r="C97" s="189" t="s">
        <v>36</v>
      </c>
      <c r="D97" s="202" t="s">
        <v>160</v>
      </c>
      <c r="E97" s="202" t="s">
        <v>160</v>
      </c>
      <c r="F97" s="202" t="s">
        <v>160</v>
      </c>
      <c r="G97" s="202" t="s">
        <v>160</v>
      </c>
      <c r="H97" s="202" t="s">
        <v>160</v>
      </c>
      <c r="I97" s="87">
        <v>157</v>
      </c>
      <c r="J97" s="87">
        <v>169</v>
      </c>
      <c r="K97" s="87">
        <v>145</v>
      </c>
      <c r="L97" s="87">
        <v>43</v>
      </c>
      <c r="M97" s="174">
        <v>247</v>
      </c>
      <c r="N97" s="374">
        <v>281</v>
      </c>
      <c r="O97" s="381">
        <v>166</v>
      </c>
      <c r="P97" s="52"/>
    </row>
    <row r="98" spans="1:16" ht="12" customHeight="1">
      <c r="A98" s="185" t="s">
        <v>8</v>
      </c>
      <c r="B98" s="161" t="s">
        <v>66</v>
      </c>
      <c r="C98" s="191" t="s">
        <v>20</v>
      </c>
      <c r="D98" s="203">
        <v>20</v>
      </c>
      <c r="E98" s="203">
        <v>62</v>
      </c>
      <c r="F98" s="87">
        <v>36</v>
      </c>
      <c r="G98" s="87">
        <v>51</v>
      </c>
      <c r="H98" s="83">
        <v>44</v>
      </c>
      <c r="I98" s="173">
        <v>57</v>
      </c>
      <c r="J98" s="173">
        <v>44</v>
      </c>
      <c r="K98" s="87">
        <v>46</v>
      </c>
      <c r="L98" s="87">
        <v>28</v>
      </c>
      <c r="M98" s="174">
        <v>28</v>
      </c>
      <c r="N98" s="374">
        <v>56</v>
      </c>
      <c r="O98" s="381">
        <v>30</v>
      </c>
      <c r="P98" s="52"/>
    </row>
    <row r="99" spans="1:16" ht="12" customHeight="1">
      <c r="A99" s="185" t="s">
        <v>8</v>
      </c>
      <c r="B99" s="161" t="s">
        <v>66</v>
      </c>
      <c r="C99" s="191" t="s">
        <v>21</v>
      </c>
      <c r="D99" s="203">
        <v>516</v>
      </c>
      <c r="E99" s="203">
        <v>1384</v>
      </c>
      <c r="F99" s="87">
        <v>883</v>
      </c>
      <c r="G99" s="87">
        <v>958</v>
      </c>
      <c r="H99" s="141">
        <v>571</v>
      </c>
      <c r="I99" s="202">
        <v>776</v>
      </c>
      <c r="J99" s="202">
        <v>570</v>
      </c>
      <c r="K99" s="87">
        <v>673</v>
      </c>
      <c r="L99" s="87">
        <v>500</v>
      </c>
      <c r="M99" s="174">
        <v>405</v>
      </c>
      <c r="N99" s="374">
        <v>925</v>
      </c>
      <c r="O99" s="381">
        <v>624</v>
      </c>
      <c r="P99" s="52"/>
    </row>
    <row r="100" spans="1:16" ht="12" customHeight="1">
      <c r="A100" s="185" t="s">
        <v>8</v>
      </c>
      <c r="B100" s="161" t="s">
        <v>66</v>
      </c>
      <c r="C100" s="191" t="s">
        <v>24</v>
      </c>
      <c r="D100" s="203">
        <v>124</v>
      </c>
      <c r="E100" s="203">
        <v>229</v>
      </c>
      <c r="F100" s="87">
        <v>462</v>
      </c>
      <c r="G100" s="87">
        <v>402</v>
      </c>
      <c r="H100" s="80">
        <v>196</v>
      </c>
      <c r="I100" s="202" t="s">
        <v>160</v>
      </c>
      <c r="J100" s="202" t="s">
        <v>160</v>
      </c>
      <c r="K100" s="202" t="s">
        <v>160</v>
      </c>
      <c r="L100" s="87" t="s">
        <v>160</v>
      </c>
      <c r="M100" s="173" t="s">
        <v>160</v>
      </c>
      <c r="N100" s="173" t="s">
        <v>160</v>
      </c>
      <c r="O100" s="175" t="s">
        <v>160</v>
      </c>
      <c r="P100" s="52"/>
    </row>
    <row r="101" spans="1:16" ht="12" customHeight="1">
      <c r="A101" s="185" t="s">
        <v>8</v>
      </c>
      <c r="B101" s="161" t="s">
        <v>66</v>
      </c>
      <c r="C101" s="189" t="s">
        <v>36</v>
      </c>
      <c r="D101" s="202" t="s">
        <v>160</v>
      </c>
      <c r="E101" s="202" t="s">
        <v>160</v>
      </c>
      <c r="F101" s="202" t="s">
        <v>160</v>
      </c>
      <c r="G101" s="202" t="s">
        <v>160</v>
      </c>
      <c r="H101" s="202" t="s">
        <v>160</v>
      </c>
      <c r="I101" s="202">
        <v>213</v>
      </c>
      <c r="J101" s="87">
        <v>251</v>
      </c>
      <c r="K101" s="87">
        <v>76</v>
      </c>
      <c r="L101" s="87">
        <v>103</v>
      </c>
      <c r="M101" s="174">
        <v>113</v>
      </c>
      <c r="N101" s="374">
        <v>141</v>
      </c>
      <c r="O101" s="381">
        <v>181</v>
      </c>
      <c r="P101" s="52"/>
    </row>
    <row r="102" spans="1:16" ht="12" customHeight="1">
      <c r="A102" s="187" t="s">
        <v>9</v>
      </c>
      <c r="B102" s="154" t="s">
        <v>62</v>
      </c>
      <c r="C102" s="190" t="s">
        <v>20</v>
      </c>
      <c r="D102" s="203">
        <v>16</v>
      </c>
      <c r="E102" s="203">
        <v>8</v>
      </c>
      <c r="F102" s="87">
        <v>5</v>
      </c>
      <c r="G102" s="87">
        <v>4</v>
      </c>
      <c r="H102" s="83">
        <v>11</v>
      </c>
      <c r="I102" s="173">
        <v>21</v>
      </c>
      <c r="J102" s="173">
        <v>21</v>
      </c>
      <c r="K102" s="87">
        <v>17</v>
      </c>
      <c r="L102" s="87">
        <v>20</v>
      </c>
      <c r="M102" s="174">
        <v>39</v>
      </c>
      <c r="N102" s="374">
        <v>30</v>
      </c>
      <c r="O102" s="381">
        <v>17</v>
      </c>
      <c r="P102" s="52"/>
    </row>
    <row r="103" spans="1:16" ht="12" customHeight="1">
      <c r="A103" s="187" t="s">
        <v>9</v>
      </c>
      <c r="B103" s="154" t="s">
        <v>62</v>
      </c>
      <c r="C103" s="190" t="s">
        <v>21</v>
      </c>
      <c r="D103" s="203">
        <v>183</v>
      </c>
      <c r="E103" s="203">
        <v>127</v>
      </c>
      <c r="F103" s="87">
        <v>66</v>
      </c>
      <c r="G103" s="87">
        <v>35</v>
      </c>
      <c r="H103" s="141">
        <v>132</v>
      </c>
      <c r="I103" s="202">
        <v>273</v>
      </c>
      <c r="J103" s="87">
        <v>228</v>
      </c>
      <c r="K103" s="87">
        <v>212</v>
      </c>
      <c r="L103" s="87">
        <v>285</v>
      </c>
      <c r="M103" s="174">
        <v>510</v>
      </c>
      <c r="N103" s="374">
        <v>471</v>
      </c>
      <c r="O103" s="381">
        <v>256</v>
      </c>
      <c r="P103" s="52"/>
    </row>
    <row r="104" spans="1:16" ht="12" customHeight="1">
      <c r="A104" s="187" t="s">
        <v>9</v>
      </c>
      <c r="B104" s="154" t="s">
        <v>62</v>
      </c>
      <c r="C104" s="190" t="s">
        <v>24</v>
      </c>
      <c r="D104" s="203">
        <v>69</v>
      </c>
      <c r="E104" s="203">
        <v>26</v>
      </c>
      <c r="F104" s="87">
        <v>62</v>
      </c>
      <c r="G104" s="87">
        <v>20</v>
      </c>
      <c r="H104" s="80">
        <v>48</v>
      </c>
      <c r="I104" s="202" t="s">
        <v>160</v>
      </c>
      <c r="J104" s="87" t="s">
        <v>160</v>
      </c>
      <c r="K104" s="87" t="s">
        <v>160</v>
      </c>
      <c r="L104" s="87" t="s">
        <v>160</v>
      </c>
      <c r="M104" s="173" t="s">
        <v>160</v>
      </c>
      <c r="N104" s="173" t="s">
        <v>160</v>
      </c>
      <c r="O104" s="175" t="s">
        <v>160</v>
      </c>
      <c r="P104" s="52"/>
    </row>
    <row r="105" spans="1:16" ht="12" customHeight="1">
      <c r="A105" s="187" t="s">
        <v>9</v>
      </c>
      <c r="B105" s="154" t="s">
        <v>62</v>
      </c>
      <c r="C105" s="189" t="s">
        <v>36</v>
      </c>
      <c r="D105" s="202" t="s">
        <v>160</v>
      </c>
      <c r="E105" s="202" t="s">
        <v>160</v>
      </c>
      <c r="F105" s="202" t="s">
        <v>160</v>
      </c>
      <c r="G105" s="202" t="s">
        <v>160</v>
      </c>
      <c r="H105" s="202" t="s">
        <v>160</v>
      </c>
      <c r="I105" s="202">
        <v>112</v>
      </c>
      <c r="J105" s="202">
        <v>182</v>
      </c>
      <c r="K105" s="87">
        <v>113</v>
      </c>
      <c r="L105" s="87">
        <v>93</v>
      </c>
      <c r="M105" s="174">
        <v>256</v>
      </c>
      <c r="N105" s="374">
        <v>282</v>
      </c>
      <c r="O105" s="381">
        <v>140</v>
      </c>
      <c r="P105" s="52"/>
    </row>
    <row r="106" spans="1:16" ht="12" customHeight="1">
      <c r="A106" s="185" t="s">
        <v>9</v>
      </c>
      <c r="B106" s="154" t="s">
        <v>64</v>
      </c>
      <c r="C106" s="190" t="s">
        <v>20</v>
      </c>
      <c r="D106" s="203">
        <v>3</v>
      </c>
      <c r="E106" s="203">
        <v>8</v>
      </c>
      <c r="F106" s="87">
        <v>2</v>
      </c>
      <c r="G106" s="87">
        <v>5</v>
      </c>
      <c r="H106" s="83">
        <v>10</v>
      </c>
      <c r="I106" s="87">
        <v>14</v>
      </c>
      <c r="J106" s="173">
        <v>6</v>
      </c>
      <c r="K106" s="87">
        <v>7</v>
      </c>
      <c r="L106" s="87">
        <v>19</v>
      </c>
      <c r="M106" s="174">
        <v>8</v>
      </c>
      <c r="N106" s="374">
        <v>9</v>
      </c>
      <c r="O106" s="381">
        <v>3</v>
      </c>
      <c r="P106" s="52"/>
    </row>
    <row r="107" spans="1:16" ht="12" customHeight="1">
      <c r="A107" s="185" t="s">
        <v>9</v>
      </c>
      <c r="B107" s="154" t="s">
        <v>64</v>
      </c>
      <c r="C107" s="190" t="s">
        <v>21</v>
      </c>
      <c r="D107" s="203">
        <v>63</v>
      </c>
      <c r="E107" s="203">
        <v>80</v>
      </c>
      <c r="F107" s="87">
        <v>19</v>
      </c>
      <c r="G107" s="87">
        <v>65</v>
      </c>
      <c r="H107" s="141">
        <v>132</v>
      </c>
      <c r="I107" s="202">
        <v>233</v>
      </c>
      <c r="J107" s="202">
        <v>58</v>
      </c>
      <c r="K107" s="87">
        <v>90</v>
      </c>
      <c r="L107" s="87">
        <v>625</v>
      </c>
      <c r="M107" s="174">
        <v>174</v>
      </c>
      <c r="N107" s="374">
        <v>150</v>
      </c>
      <c r="O107" s="381">
        <v>35</v>
      </c>
      <c r="P107" s="52"/>
    </row>
    <row r="108" spans="1:16" ht="12" customHeight="1">
      <c r="A108" s="185" t="s">
        <v>9</v>
      </c>
      <c r="B108" s="154" t="s">
        <v>64</v>
      </c>
      <c r="C108" s="190" t="s">
        <v>24</v>
      </c>
      <c r="D108" s="203">
        <v>8</v>
      </c>
      <c r="E108" s="203">
        <v>12</v>
      </c>
      <c r="F108" s="87" t="s">
        <v>18</v>
      </c>
      <c r="G108" s="87" t="s">
        <v>18</v>
      </c>
      <c r="H108" s="87" t="s">
        <v>18</v>
      </c>
      <c r="I108" s="202" t="s">
        <v>160</v>
      </c>
      <c r="J108" s="202" t="s">
        <v>160</v>
      </c>
      <c r="K108" s="202" t="s">
        <v>160</v>
      </c>
      <c r="L108" s="87" t="s">
        <v>160</v>
      </c>
      <c r="M108" s="173" t="s">
        <v>160</v>
      </c>
      <c r="N108" s="173" t="s">
        <v>160</v>
      </c>
      <c r="O108" s="175" t="s">
        <v>160</v>
      </c>
      <c r="P108" s="52"/>
    </row>
    <row r="109" spans="1:16" ht="12" customHeight="1">
      <c r="A109" s="185" t="s">
        <v>9</v>
      </c>
      <c r="B109" s="154" t="s">
        <v>64</v>
      </c>
      <c r="C109" s="189" t="s">
        <v>36</v>
      </c>
      <c r="D109" s="202" t="s">
        <v>160</v>
      </c>
      <c r="E109" s="202" t="s">
        <v>160</v>
      </c>
      <c r="F109" s="202" t="s">
        <v>160</v>
      </c>
      <c r="G109" s="202" t="s">
        <v>160</v>
      </c>
      <c r="H109" s="202" t="s">
        <v>160</v>
      </c>
      <c r="I109" s="87" t="s">
        <v>18</v>
      </c>
      <c r="J109" s="87" t="s">
        <v>18</v>
      </c>
      <c r="K109" s="87" t="s">
        <v>18</v>
      </c>
      <c r="L109" s="87" t="s">
        <v>18</v>
      </c>
      <c r="M109" s="80" t="s">
        <v>18</v>
      </c>
      <c r="N109" s="382" t="s">
        <v>18</v>
      </c>
      <c r="O109" s="381">
        <v>0</v>
      </c>
      <c r="P109" s="52"/>
    </row>
    <row r="110" spans="1:16" ht="12" customHeight="1">
      <c r="A110" s="185" t="s">
        <v>9</v>
      </c>
      <c r="B110" s="161" t="s">
        <v>66</v>
      </c>
      <c r="C110" s="191" t="s">
        <v>20</v>
      </c>
      <c r="D110" s="203">
        <v>36</v>
      </c>
      <c r="E110" s="203">
        <v>91</v>
      </c>
      <c r="F110" s="87">
        <v>27</v>
      </c>
      <c r="G110" s="87">
        <v>32</v>
      </c>
      <c r="H110" s="83">
        <v>116</v>
      </c>
      <c r="I110" s="173">
        <v>30</v>
      </c>
      <c r="J110" s="173">
        <v>22</v>
      </c>
      <c r="K110" s="87">
        <v>13</v>
      </c>
      <c r="L110" s="87">
        <v>10</v>
      </c>
      <c r="M110" s="174">
        <v>7</v>
      </c>
      <c r="N110" s="374">
        <v>2</v>
      </c>
      <c r="O110" s="381">
        <v>2</v>
      </c>
      <c r="P110" s="52"/>
    </row>
    <row r="111" spans="1:16" ht="12" customHeight="1">
      <c r="A111" s="185" t="s">
        <v>9</v>
      </c>
      <c r="B111" s="161" t="s">
        <v>66</v>
      </c>
      <c r="C111" s="191" t="s">
        <v>21</v>
      </c>
      <c r="D111" s="203">
        <v>726</v>
      </c>
      <c r="E111" s="203">
        <v>1202</v>
      </c>
      <c r="F111" s="87">
        <v>518</v>
      </c>
      <c r="G111" s="87">
        <v>606</v>
      </c>
      <c r="H111" s="141">
        <v>2133</v>
      </c>
      <c r="I111" s="202">
        <v>531</v>
      </c>
      <c r="J111" s="202">
        <v>396</v>
      </c>
      <c r="K111" s="87">
        <v>344</v>
      </c>
      <c r="L111" s="87">
        <v>155</v>
      </c>
      <c r="M111" s="174">
        <v>117</v>
      </c>
      <c r="N111" s="374">
        <v>25</v>
      </c>
      <c r="O111" s="381">
        <v>30</v>
      </c>
      <c r="P111" s="52"/>
    </row>
    <row r="112" spans="1:16" ht="12" customHeight="1">
      <c r="A112" s="185" t="s">
        <v>9</v>
      </c>
      <c r="B112" s="161" t="s">
        <v>66</v>
      </c>
      <c r="C112" s="191" t="s">
        <v>24</v>
      </c>
      <c r="D112" s="203">
        <v>227</v>
      </c>
      <c r="E112" s="203">
        <v>660</v>
      </c>
      <c r="F112" s="87">
        <v>157</v>
      </c>
      <c r="G112" s="87">
        <v>165</v>
      </c>
      <c r="H112" s="80">
        <v>1345</v>
      </c>
      <c r="I112" s="202" t="s">
        <v>160</v>
      </c>
      <c r="J112" s="202" t="s">
        <v>160</v>
      </c>
      <c r="K112" s="202" t="s">
        <v>160</v>
      </c>
      <c r="L112" s="87" t="s">
        <v>160</v>
      </c>
      <c r="M112" s="173" t="s">
        <v>160</v>
      </c>
      <c r="N112" s="173" t="s">
        <v>160</v>
      </c>
      <c r="O112" s="175" t="s">
        <v>160</v>
      </c>
      <c r="P112" s="52"/>
    </row>
    <row r="113" spans="1:16" ht="12" customHeight="1">
      <c r="A113" s="185" t="s">
        <v>9</v>
      </c>
      <c r="B113" s="161" t="s">
        <v>66</v>
      </c>
      <c r="C113" s="189" t="s">
        <v>36</v>
      </c>
      <c r="D113" s="202" t="s">
        <v>160</v>
      </c>
      <c r="E113" s="202" t="s">
        <v>160</v>
      </c>
      <c r="F113" s="202" t="s">
        <v>160</v>
      </c>
      <c r="G113" s="202" t="s">
        <v>160</v>
      </c>
      <c r="H113" s="202" t="s">
        <v>160</v>
      </c>
      <c r="I113" s="202">
        <v>159</v>
      </c>
      <c r="J113" s="87">
        <v>122</v>
      </c>
      <c r="K113" s="87">
        <v>204</v>
      </c>
      <c r="L113" s="87">
        <v>67</v>
      </c>
      <c r="M113" s="174">
        <v>35</v>
      </c>
      <c r="N113" s="374" t="s">
        <v>18</v>
      </c>
      <c r="O113" s="381">
        <v>0</v>
      </c>
      <c r="P113" s="52"/>
    </row>
    <row r="114" spans="1:16" ht="12" customHeight="1">
      <c r="A114" s="187" t="s">
        <v>10</v>
      </c>
      <c r="B114" s="154" t="s">
        <v>62</v>
      </c>
      <c r="C114" s="190" t="s">
        <v>20</v>
      </c>
      <c r="D114" s="203">
        <v>26</v>
      </c>
      <c r="E114" s="203">
        <v>13</v>
      </c>
      <c r="F114" s="87">
        <v>21</v>
      </c>
      <c r="G114" s="87">
        <v>45</v>
      </c>
      <c r="H114" s="83">
        <v>52</v>
      </c>
      <c r="I114" s="173">
        <v>60</v>
      </c>
      <c r="J114" s="173">
        <v>78</v>
      </c>
      <c r="K114" s="87">
        <v>80</v>
      </c>
      <c r="L114" s="87">
        <v>64</v>
      </c>
      <c r="M114" s="174">
        <v>71</v>
      </c>
      <c r="N114" s="374">
        <v>65</v>
      </c>
      <c r="O114" s="381">
        <v>74</v>
      </c>
      <c r="P114" s="52"/>
    </row>
    <row r="115" spans="1:16" ht="12" customHeight="1">
      <c r="A115" s="187" t="s">
        <v>10</v>
      </c>
      <c r="B115" s="154" t="s">
        <v>62</v>
      </c>
      <c r="C115" s="190" t="s">
        <v>21</v>
      </c>
      <c r="D115" s="203">
        <v>421</v>
      </c>
      <c r="E115" s="203">
        <v>150</v>
      </c>
      <c r="F115" s="87">
        <v>353</v>
      </c>
      <c r="G115" s="87">
        <v>567</v>
      </c>
      <c r="H115" s="141">
        <v>653</v>
      </c>
      <c r="I115" s="202">
        <v>853</v>
      </c>
      <c r="J115" s="87">
        <v>1250</v>
      </c>
      <c r="K115" s="87">
        <v>1809</v>
      </c>
      <c r="L115" s="87">
        <v>1091</v>
      </c>
      <c r="M115" s="174">
        <v>1207</v>
      </c>
      <c r="N115" s="374">
        <v>966</v>
      </c>
      <c r="O115" s="381">
        <v>870</v>
      </c>
      <c r="P115" s="52"/>
    </row>
    <row r="116" spans="1:16" ht="12" customHeight="1">
      <c r="A116" s="187" t="s">
        <v>10</v>
      </c>
      <c r="B116" s="154" t="s">
        <v>62</v>
      </c>
      <c r="C116" s="190" t="s">
        <v>24</v>
      </c>
      <c r="D116" s="203">
        <v>284</v>
      </c>
      <c r="E116" s="203">
        <v>103</v>
      </c>
      <c r="F116" s="87">
        <v>284</v>
      </c>
      <c r="G116" s="87">
        <v>358</v>
      </c>
      <c r="H116" s="80">
        <v>455</v>
      </c>
      <c r="I116" s="202" t="s">
        <v>160</v>
      </c>
      <c r="J116" s="87" t="s">
        <v>160</v>
      </c>
      <c r="K116" s="87" t="s">
        <v>160</v>
      </c>
      <c r="L116" s="87" t="s">
        <v>160</v>
      </c>
      <c r="M116" s="173" t="s">
        <v>160</v>
      </c>
      <c r="N116" s="173" t="s">
        <v>160</v>
      </c>
      <c r="O116" s="175" t="s">
        <v>160</v>
      </c>
      <c r="P116" s="52"/>
    </row>
    <row r="117" spans="1:16" ht="12" customHeight="1">
      <c r="A117" s="187" t="s">
        <v>10</v>
      </c>
      <c r="B117" s="154" t="s">
        <v>62</v>
      </c>
      <c r="C117" s="189" t="s">
        <v>36</v>
      </c>
      <c r="D117" s="202" t="s">
        <v>160</v>
      </c>
      <c r="E117" s="202" t="s">
        <v>160</v>
      </c>
      <c r="F117" s="202" t="s">
        <v>160</v>
      </c>
      <c r="G117" s="202" t="s">
        <v>160</v>
      </c>
      <c r="H117" s="202" t="s">
        <v>160</v>
      </c>
      <c r="I117" s="202">
        <v>667</v>
      </c>
      <c r="J117" s="202">
        <v>961</v>
      </c>
      <c r="K117" s="87">
        <v>1355</v>
      </c>
      <c r="L117" s="87">
        <v>629</v>
      </c>
      <c r="M117" s="174">
        <v>736</v>
      </c>
      <c r="N117" s="374">
        <v>725</v>
      </c>
      <c r="O117" s="381">
        <v>460</v>
      </c>
      <c r="P117" s="52"/>
    </row>
    <row r="118" spans="1:16" ht="12" customHeight="1">
      <c r="A118" s="185" t="s">
        <v>10</v>
      </c>
      <c r="B118" s="154" t="s">
        <v>64</v>
      </c>
      <c r="C118" s="190" t="s">
        <v>20</v>
      </c>
      <c r="D118" s="203">
        <v>7</v>
      </c>
      <c r="E118" s="203">
        <v>11</v>
      </c>
      <c r="F118" s="87">
        <v>10</v>
      </c>
      <c r="G118" s="87">
        <v>16</v>
      </c>
      <c r="H118" s="83">
        <v>30</v>
      </c>
      <c r="I118" s="87">
        <v>26</v>
      </c>
      <c r="J118" s="173">
        <v>37</v>
      </c>
      <c r="K118" s="87">
        <v>20</v>
      </c>
      <c r="L118" s="87">
        <v>40</v>
      </c>
      <c r="M118" s="174">
        <v>43</v>
      </c>
      <c r="N118" s="374">
        <v>49</v>
      </c>
      <c r="O118" s="381">
        <v>14</v>
      </c>
      <c r="P118" s="52"/>
    </row>
    <row r="119" spans="1:16" ht="12" customHeight="1">
      <c r="A119" s="185" t="s">
        <v>10</v>
      </c>
      <c r="B119" s="154" t="s">
        <v>64</v>
      </c>
      <c r="C119" s="190" t="s">
        <v>21</v>
      </c>
      <c r="D119" s="203">
        <v>146</v>
      </c>
      <c r="E119" s="203">
        <v>98</v>
      </c>
      <c r="F119" s="87">
        <v>186</v>
      </c>
      <c r="G119" s="87">
        <v>207</v>
      </c>
      <c r="H119" s="141">
        <v>346</v>
      </c>
      <c r="I119" s="202">
        <v>236</v>
      </c>
      <c r="J119" s="202">
        <v>464</v>
      </c>
      <c r="K119" s="87">
        <v>322</v>
      </c>
      <c r="L119" s="87">
        <v>564</v>
      </c>
      <c r="M119" s="174">
        <v>610</v>
      </c>
      <c r="N119" s="374">
        <v>742</v>
      </c>
      <c r="O119" s="381">
        <v>165</v>
      </c>
      <c r="P119" s="52"/>
    </row>
    <row r="120" spans="1:16" ht="12" customHeight="1">
      <c r="A120" s="185" t="s">
        <v>10</v>
      </c>
      <c r="B120" s="154" t="s">
        <v>64</v>
      </c>
      <c r="C120" s="190" t="s">
        <v>24</v>
      </c>
      <c r="D120" s="203">
        <v>48</v>
      </c>
      <c r="E120" s="203">
        <v>6</v>
      </c>
      <c r="F120" s="87">
        <v>60</v>
      </c>
      <c r="G120" s="87">
        <v>60</v>
      </c>
      <c r="H120" s="80">
        <v>76</v>
      </c>
      <c r="I120" s="202" t="s">
        <v>160</v>
      </c>
      <c r="J120" s="202" t="s">
        <v>160</v>
      </c>
      <c r="K120" s="202" t="s">
        <v>160</v>
      </c>
      <c r="L120" s="87" t="s">
        <v>160</v>
      </c>
      <c r="M120" s="173" t="s">
        <v>160</v>
      </c>
      <c r="N120" s="173" t="s">
        <v>160</v>
      </c>
      <c r="O120" s="175" t="s">
        <v>160</v>
      </c>
      <c r="P120" s="52"/>
    </row>
    <row r="121" spans="1:16" ht="12" customHeight="1">
      <c r="A121" s="185" t="s">
        <v>10</v>
      </c>
      <c r="B121" s="154" t="s">
        <v>64</v>
      </c>
      <c r="C121" s="189" t="s">
        <v>36</v>
      </c>
      <c r="D121" s="202" t="s">
        <v>160</v>
      </c>
      <c r="E121" s="202" t="s">
        <v>160</v>
      </c>
      <c r="F121" s="202" t="s">
        <v>160</v>
      </c>
      <c r="G121" s="202" t="s">
        <v>160</v>
      </c>
      <c r="H121" s="202" t="s">
        <v>160</v>
      </c>
      <c r="I121" s="87">
        <v>57</v>
      </c>
      <c r="J121" s="87">
        <v>235</v>
      </c>
      <c r="K121" s="87">
        <v>204</v>
      </c>
      <c r="L121" s="87">
        <v>99</v>
      </c>
      <c r="M121" s="174">
        <v>106</v>
      </c>
      <c r="N121" s="374">
        <v>130</v>
      </c>
      <c r="O121" s="381">
        <v>43</v>
      </c>
      <c r="P121" s="52"/>
    </row>
    <row r="122" spans="1:16" ht="12" customHeight="1">
      <c r="A122" s="185" t="s">
        <v>10</v>
      </c>
      <c r="B122" s="161" t="s">
        <v>66</v>
      </c>
      <c r="C122" s="191" t="s">
        <v>20</v>
      </c>
      <c r="D122" s="203">
        <v>66</v>
      </c>
      <c r="E122" s="203">
        <v>61</v>
      </c>
      <c r="F122" s="87">
        <v>31</v>
      </c>
      <c r="G122" s="87">
        <v>25</v>
      </c>
      <c r="H122" s="83">
        <v>49</v>
      </c>
      <c r="I122" s="173">
        <v>41</v>
      </c>
      <c r="J122" s="173">
        <v>47</v>
      </c>
      <c r="K122" s="87">
        <v>42</v>
      </c>
      <c r="L122" s="87">
        <v>41</v>
      </c>
      <c r="M122" s="174">
        <v>35</v>
      </c>
      <c r="N122" s="374">
        <v>36</v>
      </c>
      <c r="O122" s="381">
        <v>7</v>
      </c>
      <c r="P122" s="52"/>
    </row>
    <row r="123" spans="1:16" ht="12" customHeight="1">
      <c r="A123" s="185" t="s">
        <v>10</v>
      </c>
      <c r="B123" s="161" t="s">
        <v>66</v>
      </c>
      <c r="C123" s="191" t="s">
        <v>21</v>
      </c>
      <c r="D123" s="203">
        <v>1447</v>
      </c>
      <c r="E123" s="203">
        <v>618</v>
      </c>
      <c r="F123" s="87">
        <v>410</v>
      </c>
      <c r="G123" s="87">
        <v>319</v>
      </c>
      <c r="H123" s="141">
        <v>693</v>
      </c>
      <c r="I123" s="202">
        <v>694</v>
      </c>
      <c r="J123" s="202">
        <v>1012</v>
      </c>
      <c r="K123" s="87">
        <v>871</v>
      </c>
      <c r="L123" s="87">
        <v>785</v>
      </c>
      <c r="M123" s="174">
        <v>662</v>
      </c>
      <c r="N123" s="374">
        <v>716</v>
      </c>
      <c r="O123" s="381">
        <v>185</v>
      </c>
      <c r="P123" s="52"/>
    </row>
    <row r="124" spans="1:16" ht="12" customHeight="1">
      <c r="A124" s="185" t="s">
        <v>10</v>
      </c>
      <c r="B124" s="161" t="s">
        <v>66</v>
      </c>
      <c r="C124" s="191" t="s">
        <v>24</v>
      </c>
      <c r="D124" s="203">
        <v>91</v>
      </c>
      <c r="E124" s="203">
        <v>128</v>
      </c>
      <c r="F124" s="87">
        <v>73</v>
      </c>
      <c r="G124" s="87">
        <v>66</v>
      </c>
      <c r="H124" s="80">
        <v>243</v>
      </c>
      <c r="I124" s="202" t="s">
        <v>160</v>
      </c>
      <c r="J124" s="202" t="s">
        <v>160</v>
      </c>
      <c r="K124" s="202" t="s">
        <v>160</v>
      </c>
      <c r="L124" s="87" t="s">
        <v>160</v>
      </c>
      <c r="M124" s="173" t="s">
        <v>160</v>
      </c>
      <c r="N124" s="173" t="s">
        <v>160</v>
      </c>
      <c r="O124" s="175" t="s">
        <v>160</v>
      </c>
      <c r="P124" s="52"/>
    </row>
    <row r="125" spans="1:16">
      <c r="A125" s="185" t="s">
        <v>10</v>
      </c>
      <c r="B125" s="161" t="s">
        <v>66</v>
      </c>
      <c r="C125" s="189" t="s">
        <v>36</v>
      </c>
      <c r="D125" s="202" t="s">
        <v>160</v>
      </c>
      <c r="E125" s="202" t="s">
        <v>160</v>
      </c>
      <c r="F125" s="202" t="s">
        <v>160</v>
      </c>
      <c r="G125" s="202" t="s">
        <v>160</v>
      </c>
      <c r="H125" s="202" t="s">
        <v>160</v>
      </c>
      <c r="I125" s="202">
        <v>239</v>
      </c>
      <c r="J125" s="87">
        <v>462</v>
      </c>
      <c r="K125" s="87">
        <v>348</v>
      </c>
      <c r="L125" s="87">
        <v>247</v>
      </c>
      <c r="M125" s="174">
        <v>209</v>
      </c>
      <c r="N125" s="374">
        <v>278</v>
      </c>
      <c r="O125" s="381">
        <v>114</v>
      </c>
      <c r="P125" s="52"/>
    </row>
    <row r="126" spans="1:16">
      <c r="A126" s="187" t="s">
        <v>11</v>
      </c>
      <c r="B126" s="154" t="s">
        <v>62</v>
      </c>
      <c r="C126" s="190" t="s">
        <v>20</v>
      </c>
      <c r="D126" s="203">
        <v>17</v>
      </c>
      <c r="E126" s="203">
        <v>9</v>
      </c>
      <c r="F126" s="87">
        <v>14</v>
      </c>
      <c r="G126" s="87">
        <v>8</v>
      </c>
      <c r="H126" s="83">
        <v>14</v>
      </c>
      <c r="I126" s="173">
        <v>20</v>
      </c>
      <c r="J126" s="173">
        <v>18</v>
      </c>
      <c r="K126" s="87">
        <v>22</v>
      </c>
      <c r="L126" s="87">
        <v>16</v>
      </c>
      <c r="M126" s="174">
        <v>16</v>
      </c>
      <c r="N126" s="374">
        <v>16</v>
      </c>
      <c r="O126" s="381">
        <v>13</v>
      </c>
      <c r="P126" s="52"/>
    </row>
    <row r="127" spans="1:16">
      <c r="A127" s="187" t="s">
        <v>11</v>
      </c>
      <c r="B127" s="154" t="s">
        <v>62</v>
      </c>
      <c r="C127" s="190" t="s">
        <v>21</v>
      </c>
      <c r="D127" s="203">
        <v>284</v>
      </c>
      <c r="E127" s="203">
        <v>131</v>
      </c>
      <c r="F127" s="87">
        <v>174</v>
      </c>
      <c r="G127" s="87">
        <v>118</v>
      </c>
      <c r="H127" s="141">
        <v>238</v>
      </c>
      <c r="I127" s="202">
        <v>229</v>
      </c>
      <c r="J127" s="87">
        <v>153</v>
      </c>
      <c r="K127" s="87">
        <v>239</v>
      </c>
      <c r="L127" s="87">
        <v>183</v>
      </c>
      <c r="M127" s="174">
        <v>220</v>
      </c>
      <c r="N127" s="374">
        <v>293</v>
      </c>
      <c r="O127" s="381">
        <v>226</v>
      </c>
      <c r="P127" s="52"/>
    </row>
    <row r="128" spans="1:16">
      <c r="A128" s="187" t="s">
        <v>11</v>
      </c>
      <c r="B128" s="154" t="s">
        <v>62</v>
      </c>
      <c r="C128" s="190" t="s">
        <v>24</v>
      </c>
      <c r="D128" s="203">
        <v>144</v>
      </c>
      <c r="E128" s="203">
        <v>63</v>
      </c>
      <c r="F128" s="87">
        <v>37</v>
      </c>
      <c r="G128" s="87">
        <v>39</v>
      </c>
      <c r="H128" s="80">
        <v>124</v>
      </c>
      <c r="I128" s="202" t="s">
        <v>160</v>
      </c>
      <c r="J128" s="87" t="s">
        <v>160</v>
      </c>
      <c r="K128" s="87" t="s">
        <v>160</v>
      </c>
      <c r="L128" s="87" t="s">
        <v>160</v>
      </c>
      <c r="M128" s="173" t="s">
        <v>160</v>
      </c>
      <c r="N128" s="173" t="s">
        <v>160</v>
      </c>
      <c r="O128" s="175" t="s">
        <v>160</v>
      </c>
      <c r="P128" s="52"/>
    </row>
    <row r="129" spans="1:16">
      <c r="A129" s="187" t="s">
        <v>11</v>
      </c>
      <c r="B129" s="154" t="s">
        <v>62</v>
      </c>
      <c r="C129" s="189" t="s">
        <v>36</v>
      </c>
      <c r="D129" s="202" t="s">
        <v>160</v>
      </c>
      <c r="E129" s="202" t="s">
        <v>160</v>
      </c>
      <c r="F129" s="202" t="s">
        <v>160</v>
      </c>
      <c r="G129" s="202" t="s">
        <v>160</v>
      </c>
      <c r="H129" s="202" t="s">
        <v>160</v>
      </c>
      <c r="I129" s="202">
        <v>150</v>
      </c>
      <c r="J129" s="202">
        <v>118</v>
      </c>
      <c r="K129" s="87">
        <v>197</v>
      </c>
      <c r="L129" s="87">
        <v>175</v>
      </c>
      <c r="M129" s="174">
        <v>200</v>
      </c>
      <c r="N129" s="374">
        <v>267</v>
      </c>
      <c r="O129" s="381">
        <v>219</v>
      </c>
      <c r="P129" s="52"/>
    </row>
    <row r="130" spans="1:16">
      <c r="A130" s="185" t="s">
        <v>11</v>
      </c>
      <c r="B130" s="154" t="s">
        <v>64</v>
      </c>
      <c r="C130" s="190" t="s">
        <v>20</v>
      </c>
      <c r="D130" s="203">
        <v>54</v>
      </c>
      <c r="E130" s="203">
        <v>74</v>
      </c>
      <c r="F130" s="87">
        <v>70</v>
      </c>
      <c r="G130" s="87">
        <v>72</v>
      </c>
      <c r="H130" s="83">
        <v>23</v>
      </c>
      <c r="I130" s="87">
        <v>14</v>
      </c>
      <c r="J130" s="173">
        <v>8</v>
      </c>
      <c r="K130" s="87">
        <v>5</v>
      </c>
      <c r="L130" s="87">
        <v>7</v>
      </c>
      <c r="M130" s="174">
        <v>6</v>
      </c>
      <c r="N130" s="374">
        <v>14</v>
      </c>
      <c r="O130" s="381">
        <v>14</v>
      </c>
      <c r="P130" s="52"/>
    </row>
    <row r="131" spans="1:16">
      <c r="A131" s="185" t="s">
        <v>11</v>
      </c>
      <c r="B131" s="154" t="s">
        <v>64</v>
      </c>
      <c r="C131" s="190" t="s">
        <v>21</v>
      </c>
      <c r="D131" s="203">
        <v>740</v>
      </c>
      <c r="E131" s="203">
        <v>1099</v>
      </c>
      <c r="F131" s="87">
        <v>1230</v>
      </c>
      <c r="G131" s="87">
        <v>350</v>
      </c>
      <c r="H131" s="141">
        <v>294</v>
      </c>
      <c r="I131" s="202">
        <v>171</v>
      </c>
      <c r="J131" s="202">
        <v>163</v>
      </c>
      <c r="K131" s="87">
        <v>65</v>
      </c>
      <c r="L131" s="87">
        <v>73</v>
      </c>
      <c r="M131" s="174">
        <v>55</v>
      </c>
      <c r="N131" s="374">
        <v>208</v>
      </c>
      <c r="O131" s="381">
        <v>250</v>
      </c>
      <c r="P131" s="52"/>
    </row>
    <row r="132" spans="1:16">
      <c r="A132" s="185" t="s">
        <v>11</v>
      </c>
      <c r="B132" s="154" t="s">
        <v>64</v>
      </c>
      <c r="C132" s="190" t="s">
        <v>24</v>
      </c>
      <c r="D132" s="203">
        <v>370</v>
      </c>
      <c r="E132" s="203">
        <v>42</v>
      </c>
      <c r="F132" s="87">
        <v>6</v>
      </c>
      <c r="G132" s="87" t="s">
        <v>18</v>
      </c>
      <c r="H132" s="141">
        <v>22</v>
      </c>
      <c r="I132" s="202" t="s">
        <v>160</v>
      </c>
      <c r="J132" s="202" t="s">
        <v>160</v>
      </c>
      <c r="K132" s="202" t="s">
        <v>160</v>
      </c>
      <c r="L132" s="87" t="s">
        <v>160</v>
      </c>
      <c r="M132" s="173" t="s">
        <v>160</v>
      </c>
      <c r="N132" s="173" t="s">
        <v>160</v>
      </c>
      <c r="O132" s="175" t="s">
        <v>160</v>
      </c>
      <c r="P132" s="52"/>
    </row>
    <row r="133" spans="1:16">
      <c r="A133" s="185" t="s">
        <v>11</v>
      </c>
      <c r="B133" s="154" t="s">
        <v>64</v>
      </c>
      <c r="C133" s="189" t="s">
        <v>36</v>
      </c>
      <c r="D133" s="202" t="s">
        <v>160</v>
      </c>
      <c r="E133" s="202" t="s">
        <v>160</v>
      </c>
      <c r="F133" s="202" t="s">
        <v>160</v>
      </c>
      <c r="G133" s="202" t="s">
        <v>160</v>
      </c>
      <c r="H133" s="202" t="s">
        <v>160</v>
      </c>
      <c r="I133" s="87">
        <v>14</v>
      </c>
      <c r="J133" s="87">
        <v>10</v>
      </c>
      <c r="K133" s="87">
        <v>32</v>
      </c>
      <c r="L133" s="87">
        <v>33</v>
      </c>
      <c r="M133" s="174">
        <v>38</v>
      </c>
      <c r="N133" s="374">
        <v>22</v>
      </c>
      <c r="O133" s="381">
        <v>13</v>
      </c>
      <c r="P133" s="52"/>
    </row>
    <row r="134" spans="1:16">
      <c r="A134" s="185" t="s">
        <v>11</v>
      </c>
      <c r="B134" s="161" t="s">
        <v>66</v>
      </c>
      <c r="C134" s="191" t="s">
        <v>20</v>
      </c>
      <c r="D134" s="203">
        <v>30</v>
      </c>
      <c r="E134" s="203">
        <v>38</v>
      </c>
      <c r="F134" s="87">
        <v>39</v>
      </c>
      <c r="G134" s="87">
        <v>28</v>
      </c>
      <c r="H134" s="83">
        <v>10</v>
      </c>
      <c r="I134" s="173">
        <v>24</v>
      </c>
      <c r="J134" s="173">
        <v>28</v>
      </c>
      <c r="K134" s="87">
        <v>30</v>
      </c>
      <c r="L134" s="87">
        <v>28</v>
      </c>
      <c r="M134" s="174">
        <v>5</v>
      </c>
      <c r="N134" s="374">
        <v>5</v>
      </c>
      <c r="O134" s="381">
        <v>6</v>
      </c>
      <c r="P134" s="52"/>
    </row>
    <row r="135" spans="1:16">
      <c r="A135" s="185" t="s">
        <v>11</v>
      </c>
      <c r="B135" s="161" t="s">
        <v>66</v>
      </c>
      <c r="C135" s="191" t="s">
        <v>21</v>
      </c>
      <c r="D135" s="203">
        <v>559</v>
      </c>
      <c r="E135" s="203">
        <v>819</v>
      </c>
      <c r="F135" s="87">
        <v>984</v>
      </c>
      <c r="G135" s="87">
        <v>727</v>
      </c>
      <c r="H135" s="141">
        <v>237</v>
      </c>
      <c r="I135" s="202">
        <v>436</v>
      </c>
      <c r="J135" s="202">
        <v>249</v>
      </c>
      <c r="K135" s="87">
        <v>280</v>
      </c>
      <c r="L135" s="87">
        <v>158</v>
      </c>
      <c r="M135" s="174">
        <v>73</v>
      </c>
      <c r="N135" s="374">
        <v>62</v>
      </c>
      <c r="O135" s="381">
        <v>39</v>
      </c>
      <c r="P135" s="52"/>
    </row>
    <row r="136" spans="1:16">
      <c r="A136" s="185" t="s">
        <v>11</v>
      </c>
      <c r="B136" s="161" t="s">
        <v>66</v>
      </c>
      <c r="C136" s="191" t="s">
        <v>24</v>
      </c>
      <c r="D136" s="203">
        <v>171</v>
      </c>
      <c r="E136" s="203">
        <v>55</v>
      </c>
      <c r="F136" s="87">
        <v>228</v>
      </c>
      <c r="G136" s="87">
        <v>71</v>
      </c>
      <c r="H136" s="80">
        <v>31</v>
      </c>
      <c r="I136" s="202" t="s">
        <v>160</v>
      </c>
      <c r="J136" s="202" t="s">
        <v>160</v>
      </c>
      <c r="K136" s="202" t="s">
        <v>160</v>
      </c>
      <c r="L136" s="87" t="s">
        <v>160</v>
      </c>
      <c r="M136" s="173" t="s">
        <v>160</v>
      </c>
      <c r="N136" s="173" t="s">
        <v>160</v>
      </c>
      <c r="O136" s="175" t="s">
        <v>160</v>
      </c>
      <c r="P136" s="52"/>
    </row>
    <row r="137" spans="1:16">
      <c r="A137" s="185" t="s">
        <v>11</v>
      </c>
      <c r="B137" s="161" t="s">
        <v>66</v>
      </c>
      <c r="C137" s="189" t="s">
        <v>36</v>
      </c>
      <c r="D137" s="202" t="s">
        <v>160</v>
      </c>
      <c r="E137" s="202" t="s">
        <v>160</v>
      </c>
      <c r="F137" s="202" t="s">
        <v>160</v>
      </c>
      <c r="G137" s="202" t="s">
        <v>160</v>
      </c>
      <c r="H137" s="202" t="s">
        <v>160</v>
      </c>
      <c r="I137" s="202">
        <v>106</v>
      </c>
      <c r="J137" s="87">
        <v>56</v>
      </c>
      <c r="K137" s="87">
        <v>87</v>
      </c>
      <c r="L137" s="87">
        <v>26</v>
      </c>
      <c r="M137" s="174">
        <v>46</v>
      </c>
      <c r="N137" s="374">
        <v>10</v>
      </c>
      <c r="O137" s="381">
        <v>2</v>
      </c>
      <c r="P137" s="52"/>
    </row>
    <row r="138" spans="1:16">
      <c r="A138" s="187" t="s">
        <v>12</v>
      </c>
      <c r="B138" s="154" t="s">
        <v>62</v>
      </c>
      <c r="C138" s="190" t="s">
        <v>20</v>
      </c>
      <c r="D138" s="203">
        <v>76</v>
      </c>
      <c r="E138" s="203">
        <v>57</v>
      </c>
      <c r="F138" s="87">
        <v>57</v>
      </c>
      <c r="G138" s="87">
        <v>60</v>
      </c>
      <c r="H138" s="83">
        <v>74</v>
      </c>
      <c r="I138" s="173">
        <v>96</v>
      </c>
      <c r="J138" s="173">
        <v>18</v>
      </c>
      <c r="K138" s="87">
        <v>22</v>
      </c>
      <c r="L138" s="87">
        <v>70</v>
      </c>
      <c r="M138" s="174">
        <v>77</v>
      </c>
      <c r="N138" s="374">
        <v>76</v>
      </c>
      <c r="O138" s="381">
        <v>72</v>
      </c>
      <c r="P138" s="52"/>
    </row>
    <row r="139" spans="1:16">
      <c r="A139" s="187" t="s">
        <v>12</v>
      </c>
      <c r="B139" s="154" t="s">
        <v>62</v>
      </c>
      <c r="C139" s="190" t="s">
        <v>21</v>
      </c>
      <c r="D139" s="203">
        <v>930</v>
      </c>
      <c r="E139" s="203">
        <v>791</v>
      </c>
      <c r="F139" s="87">
        <v>739</v>
      </c>
      <c r="G139" s="87">
        <v>812</v>
      </c>
      <c r="H139" s="141">
        <v>939</v>
      </c>
      <c r="I139" s="202">
        <v>1369</v>
      </c>
      <c r="J139" s="87">
        <v>153</v>
      </c>
      <c r="K139" s="87">
        <v>239</v>
      </c>
      <c r="L139" s="87">
        <v>850</v>
      </c>
      <c r="M139" s="174">
        <v>1086</v>
      </c>
      <c r="N139" s="374">
        <v>1037</v>
      </c>
      <c r="O139" s="381">
        <v>963</v>
      </c>
      <c r="P139" s="52"/>
    </row>
    <row r="140" spans="1:16">
      <c r="A140" s="187" t="s">
        <v>12</v>
      </c>
      <c r="B140" s="154" t="s">
        <v>62</v>
      </c>
      <c r="C140" s="190" t="s">
        <v>24</v>
      </c>
      <c r="D140" s="203">
        <v>554</v>
      </c>
      <c r="E140" s="203">
        <v>443</v>
      </c>
      <c r="F140" s="87">
        <v>411</v>
      </c>
      <c r="G140" s="87">
        <v>409</v>
      </c>
      <c r="H140" s="80">
        <v>482</v>
      </c>
      <c r="I140" s="202" t="s">
        <v>160</v>
      </c>
      <c r="J140" s="87" t="s">
        <v>160</v>
      </c>
      <c r="K140" s="87" t="s">
        <v>160</v>
      </c>
      <c r="L140" s="87" t="s">
        <v>160</v>
      </c>
      <c r="M140" s="173" t="s">
        <v>160</v>
      </c>
      <c r="N140" s="173" t="s">
        <v>160</v>
      </c>
      <c r="O140" s="175" t="s">
        <v>160</v>
      </c>
      <c r="P140" s="52"/>
    </row>
    <row r="141" spans="1:16">
      <c r="A141" s="187" t="s">
        <v>12</v>
      </c>
      <c r="B141" s="154" t="s">
        <v>62</v>
      </c>
      <c r="C141" s="189" t="s">
        <v>36</v>
      </c>
      <c r="D141" s="202" t="s">
        <v>160</v>
      </c>
      <c r="E141" s="202" t="s">
        <v>160</v>
      </c>
      <c r="F141" s="202" t="s">
        <v>160</v>
      </c>
      <c r="G141" s="202" t="s">
        <v>160</v>
      </c>
      <c r="H141" s="202" t="s">
        <v>160</v>
      </c>
      <c r="I141" s="202">
        <v>965</v>
      </c>
      <c r="J141" s="202">
        <v>118</v>
      </c>
      <c r="K141" s="87">
        <v>197</v>
      </c>
      <c r="L141" s="87">
        <v>492</v>
      </c>
      <c r="M141" s="174">
        <v>488</v>
      </c>
      <c r="N141" s="374">
        <v>468</v>
      </c>
      <c r="O141" s="381">
        <v>590</v>
      </c>
      <c r="P141" s="52"/>
    </row>
    <row r="142" spans="1:16">
      <c r="A142" s="185" t="s">
        <v>12</v>
      </c>
      <c r="B142" s="154" t="s">
        <v>64</v>
      </c>
      <c r="C142" s="192" t="s">
        <v>20</v>
      </c>
      <c r="D142" s="203">
        <v>33</v>
      </c>
      <c r="E142" s="203">
        <v>43</v>
      </c>
      <c r="F142" s="87">
        <v>42</v>
      </c>
      <c r="G142" s="87">
        <v>33</v>
      </c>
      <c r="H142" s="83">
        <v>55</v>
      </c>
      <c r="I142" s="87">
        <v>37</v>
      </c>
      <c r="J142" s="173">
        <v>34</v>
      </c>
      <c r="K142" s="87">
        <v>24</v>
      </c>
      <c r="L142" s="87">
        <v>44</v>
      </c>
      <c r="M142" s="174">
        <v>77</v>
      </c>
      <c r="N142" s="374">
        <v>82</v>
      </c>
      <c r="O142" s="381">
        <v>41</v>
      </c>
      <c r="P142" s="52"/>
    </row>
    <row r="143" spans="1:16">
      <c r="A143" s="185" t="s">
        <v>12</v>
      </c>
      <c r="B143" s="154" t="s">
        <v>64</v>
      </c>
      <c r="C143" s="192" t="s">
        <v>21</v>
      </c>
      <c r="D143" s="203">
        <v>483</v>
      </c>
      <c r="E143" s="203">
        <v>562</v>
      </c>
      <c r="F143" s="87">
        <v>511</v>
      </c>
      <c r="G143" s="87">
        <v>329</v>
      </c>
      <c r="H143" s="141">
        <v>611</v>
      </c>
      <c r="I143" s="202">
        <v>444</v>
      </c>
      <c r="J143" s="202">
        <v>422</v>
      </c>
      <c r="K143" s="87">
        <v>307</v>
      </c>
      <c r="L143" s="87">
        <v>647</v>
      </c>
      <c r="M143" s="174">
        <v>1084</v>
      </c>
      <c r="N143" s="374">
        <v>1029</v>
      </c>
      <c r="O143" s="381">
        <v>599</v>
      </c>
      <c r="P143" s="52"/>
    </row>
    <row r="144" spans="1:16">
      <c r="A144" s="185" t="s">
        <v>12</v>
      </c>
      <c r="B144" s="154" t="s">
        <v>64</v>
      </c>
      <c r="C144" s="192" t="s">
        <v>24</v>
      </c>
      <c r="D144" s="203">
        <v>118</v>
      </c>
      <c r="E144" s="203">
        <v>199</v>
      </c>
      <c r="F144" s="87">
        <v>71</v>
      </c>
      <c r="G144" s="87">
        <v>6</v>
      </c>
      <c r="H144" s="80">
        <v>36</v>
      </c>
      <c r="I144" s="202" t="s">
        <v>160</v>
      </c>
      <c r="J144" s="202" t="s">
        <v>160</v>
      </c>
      <c r="K144" s="202" t="s">
        <v>160</v>
      </c>
      <c r="L144" s="87" t="s">
        <v>160</v>
      </c>
      <c r="M144" s="173" t="s">
        <v>160</v>
      </c>
      <c r="N144" s="173" t="s">
        <v>160</v>
      </c>
      <c r="O144" s="175" t="s">
        <v>160</v>
      </c>
      <c r="P144" s="52"/>
    </row>
    <row r="145" spans="1:16">
      <c r="A145" s="185" t="s">
        <v>12</v>
      </c>
      <c r="B145" s="154" t="s">
        <v>64</v>
      </c>
      <c r="C145" s="193" t="s">
        <v>36</v>
      </c>
      <c r="D145" s="202" t="s">
        <v>160</v>
      </c>
      <c r="E145" s="202" t="s">
        <v>160</v>
      </c>
      <c r="F145" s="202" t="s">
        <v>160</v>
      </c>
      <c r="G145" s="202" t="s">
        <v>160</v>
      </c>
      <c r="H145" s="202" t="s">
        <v>160</v>
      </c>
      <c r="I145" s="87">
        <v>69</v>
      </c>
      <c r="J145" s="87">
        <v>119</v>
      </c>
      <c r="K145" s="87">
        <v>44</v>
      </c>
      <c r="L145" s="87">
        <v>66</v>
      </c>
      <c r="M145" s="174">
        <v>47</v>
      </c>
      <c r="N145" s="374">
        <v>57</v>
      </c>
      <c r="O145" s="381">
        <v>147</v>
      </c>
      <c r="P145" s="52"/>
    </row>
    <row r="146" spans="1:16">
      <c r="A146" s="185" t="s">
        <v>12</v>
      </c>
      <c r="B146" s="161" t="s">
        <v>66</v>
      </c>
      <c r="C146" s="191" t="s">
        <v>20</v>
      </c>
      <c r="D146" s="203">
        <v>21</v>
      </c>
      <c r="E146" s="203">
        <v>22</v>
      </c>
      <c r="F146" s="87">
        <v>27</v>
      </c>
      <c r="G146" s="87">
        <v>18</v>
      </c>
      <c r="H146" s="83">
        <v>34</v>
      </c>
      <c r="I146" s="173">
        <v>30</v>
      </c>
      <c r="J146" s="173">
        <v>40</v>
      </c>
      <c r="K146" s="87">
        <v>20</v>
      </c>
      <c r="L146" s="87">
        <v>1</v>
      </c>
      <c r="M146" s="174">
        <v>7</v>
      </c>
      <c r="N146" s="374">
        <v>7</v>
      </c>
      <c r="O146" s="381">
        <v>3</v>
      </c>
      <c r="P146" s="52"/>
    </row>
    <row r="147" spans="1:16">
      <c r="A147" s="185" t="s">
        <v>12</v>
      </c>
      <c r="B147" s="161" t="s">
        <v>66</v>
      </c>
      <c r="C147" s="191" t="s">
        <v>21</v>
      </c>
      <c r="D147" s="203">
        <v>409</v>
      </c>
      <c r="E147" s="203">
        <v>446</v>
      </c>
      <c r="F147" s="87">
        <v>501</v>
      </c>
      <c r="G147" s="87">
        <v>296</v>
      </c>
      <c r="H147" s="141">
        <v>868</v>
      </c>
      <c r="I147" s="202">
        <v>632</v>
      </c>
      <c r="J147" s="202">
        <v>1682</v>
      </c>
      <c r="K147" s="87">
        <v>448</v>
      </c>
      <c r="L147" s="87">
        <v>10</v>
      </c>
      <c r="M147" s="174">
        <v>88</v>
      </c>
      <c r="N147" s="374">
        <v>130</v>
      </c>
      <c r="O147" s="381">
        <v>38</v>
      </c>
      <c r="P147" s="52"/>
    </row>
    <row r="148" spans="1:16">
      <c r="A148" s="185" t="s">
        <v>12</v>
      </c>
      <c r="B148" s="161" t="s">
        <v>66</v>
      </c>
      <c r="C148" s="191" t="s">
        <v>24</v>
      </c>
      <c r="D148" s="203">
        <v>97</v>
      </c>
      <c r="E148" s="203">
        <v>167</v>
      </c>
      <c r="F148" s="87">
        <v>42</v>
      </c>
      <c r="G148" s="87">
        <v>21</v>
      </c>
      <c r="H148" s="80">
        <v>149</v>
      </c>
      <c r="I148" s="202" t="s">
        <v>160</v>
      </c>
      <c r="J148" s="202" t="s">
        <v>160</v>
      </c>
      <c r="K148" s="202" t="s">
        <v>160</v>
      </c>
      <c r="L148" s="87" t="s">
        <v>160</v>
      </c>
      <c r="M148" s="173" t="s">
        <v>160</v>
      </c>
      <c r="N148" s="173" t="s">
        <v>160</v>
      </c>
      <c r="O148" s="175" t="s">
        <v>160</v>
      </c>
      <c r="P148" s="52"/>
    </row>
    <row r="149" spans="1:16">
      <c r="A149" s="185" t="s">
        <v>12</v>
      </c>
      <c r="B149" s="161" t="s">
        <v>66</v>
      </c>
      <c r="C149" s="191" t="s">
        <v>36</v>
      </c>
      <c r="D149" s="202" t="s">
        <v>160</v>
      </c>
      <c r="E149" s="202" t="s">
        <v>160</v>
      </c>
      <c r="F149" s="202" t="s">
        <v>160</v>
      </c>
      <c r="G149" s="202" t="s">
        <v>160</v>
      </c>
      <c r="H149" s="202" t="s">
        <v>160</v>
      </c>
      <c r="I149" s="202">
        <v>166</v>
      </c>
      <c r="J149" s="87">
        <v>771</v>
      </c>
      <c r="K149" s="87">
        <v>90</v>
      </c>
      <c r="L149" s="87">
        <v>5</v>
      </c>
      <c r="M149" s="174">
        <v>5</v>
      </c>
      <c r="N149" s="374">
        <v>30</v>
      </c>
      <c r="O149" s="381">
        <v>17</v>
      </c>
      <c r="P149" s="52"/>
    </row>
    <row r="150" spans="1:16">
      <c r="A150" s="187" t="s">
        <v>13</v>
      </c>
      <c r="B150" s="154" t="s">
        <v>62</v>
      </c>
      <c r="C150" s="190" t="s">
        <v>20</v>
      </c>
      <c r="D150" s="203">
        <v>126</v>
      </c>
      <c r="E150" s="203">
        <v>101</v>
      </c>
      <c r="F150" s="87">
        <v>145</v>
      </c>
      <c r="G150" s="87">
        <v>170</v>
      </c>
      <c r="H150" s="83">
        <v>132</v>
      </c>
      <c r="I150" s="173">
        <v>144</v>
      </c>
      <c r="J150" s="173">
        <v>174</v>
      </c>
      <c r="K150" s="87">
        <v>147</v>
      </c>
      <c r="L150" s="87">
        <v>154</v>
      </c>
      <c r="M150" s="174">
        <v>142</v>
      </c>
      <c r="N150" s="374">
        <v>155</v>
      </c>
      <c r="O150" s="381">
        <v>116</v>
      </c>
      <c r="P150" s="52"/>
    </row>
    <row r="151" spans="1:16">
      <c r="A151" s="187" t="s">
        <v>13</v>
      </c>
      <c r="B151" s="154" t="s">
        <v>62</v>
      </c>
      <c r="C151" s="190" t="s">
        <v>21</v>
      </c>
      <c r="D151" s="203">
        <v>1569</v>
      </c>
      <c r="E151" s="203">
        <v>1363</v>
      </c>
      <c r="F151" s="87">
        <v>2784</v>
      </c>
      <c r="G151" s="87">
        <v>1754</v>
      </c>
      <c r="H151" s="141">
        <v>1606</v>
      </c>
      <c r="I151" s="202">
        <v>1833</v>
      </c>
      <c r="J151" s="87">
        <v>2129</v>
      </c>
      <c r="K151" s="87">
        <v>2055</v>
      </c>
      <c r="L151" s="87">
        <v>1911</v>
      </c>
      <c r="M151" s="174">
        <v>2105</v>
      </c>
      <c r="N151" s="374">
        <v>2231</v>
      </c>
      <c r="O151" s="381">
        <v>1601</v>
      </c>
      <c r="P151" s="52"/>
    </row>
    <row r="152" spans="1:16">
      <c r="A152" s="187" t="s">
        <v>13</v>
      </c>
      <c r="B152" s="154" t="s">
        <v>62</v>
      </c>
      <c r="C152" s="190" t="s">
        <v>24</v>
      </c>
      <c r="D152" s="203">
        <v>920</v>
      </c>
      <c r="E152" s="203">
        <v>923</v>
      </c>
      <c r="F152" s="87">
        <v>662</v>
      </c>
      <c r="G152" s="87">
        <v>885</v>
      </c>
      <c r="H152" s="80">
        <v>733</v>
      </c>
      <c r="I152" s="202" t="s">
        <v>160</v>
      </c>
      <c r="J152" s="87" t="s">
        <v>160</v>
      </c>
      <c r="K152" s="87" t="s">
        <v>160</v>
      </c>
      <c r="L152" s="87" t="s">
        <v>160</v>
      </c>
      <c r="M152" s="173" t="s">
        <v>160</v>
      </c>
      <c r="N152" s="173" t="s">
        <v>160</v>
      </c>
      <c r="O152" s="175" t="s">
        <v>160</v>
      </c>
      <c r="P152" s="52"/>
    </row>
    <row r="153" spans="1:16">
      <c r="A153" s="187" t="s">
        <v>13</v>
      </c>
      <c r="B153" s="154" t="s">
        <v>62</v>
      </c>
      <c r="C153" s="189" t="s">
        <v>36</v>
      </c>
      <c r="D153" s="202" t="s">
        <v>160</v>
      </c>
      <c r="E153" s="202" t="s">
        <v>160</v>
      </c>
      <c r="F153" s="202" t="s">
        <v>160</v>
      </c>
      <c r="G153" s="202" t="s">
        <v>160</v>
      </c>
      <c r="H153" s="202" t="s">
        <v>160</v>
      </c>
      <c r="I153" s="202">
        <v>887</v>
      </c>
      <c r="J153" s="202">
        <v>1084</v>
      </c>
      <c r="K153" s="87">
        <v>1119</v>
      </c>
      <c r="L153" s="87">
        <v>1050</v>
      </c>
      <c r="M153" s="174">
        <v>1240</v>
      </c>
      <c r="N153" s="374">
        <v>1275</v>
      </c>
      <c r="O153" s="381">
        <v>1105</v>
      </c>
      <c r="P153" s="52"/>
    </row>
    <row r="154" spans="1:16">
      <c r="A154" s="185" t="s">
        <v>13</v>
      </c>
      <c r="B154" s="154" t="s">
        <v>64</v>
      </c>
      <c r="C154" s="190" t="s">
        <v>20</v>
      </c>
      <c r="D154" s="203">
        <v>13</v>
      </c>
      <c r="E154" s="203">
        <v>82</v>
      </c>
      <c r="F154" s="87">
        <v>62</v>
      </c>
      <c r="G154" s="87">
        <v>50</v>
      </c>
      <c r="H154" s="83">
        <v>43</v>
      </c>
      <c r="I154" s="87">
        <v>62</v>
      </c>
      <c r="J154" s="173">
        <v>53</v>
      </c>
      <c r="K154" s="87">
        <v>32</v>
      </c>
      <c r="L154" s="87">
        <v>34</v>
      </c>
      <c r="M154" s="174">
        <v>35</v>
      </c>
      <c r="N154" s="374">
        <v>65</v>
      </c>
      <c r="O154" s="381">
        <v>28</v>
      </c>
      <c r="P154" s="52"/>
    </row>
    <row r="155" spans="1:16">
      <c r="A155" s="185" t="s">
        <v>13</v>
      </c>
      <c r="B155" s="154" t="s">
        <v>64</v>
      </c>
      <c r="C155" s="190" t="s">
        <v>21</v>
      </c>
      <c r="D155" s="203">
        <v>183</v>
      </c>
      <c r="E155" s="203">
        <v>676</v>
      </c>
      <c r="F155" s="87">
        <v>714</v>
      </c>
      <c r="G155" s="87">
        <v>814</v>
      </c>
      <c r="H155" s="141">
        <v>647</v>
      </c>
      <c r="I155" s="202">
        <v>666</v>
      </c>
      <c r="J155" s="202">
        <v>753</v>
      </c>
      <c r="K155" s="87">
        <v>471</v>
      </c>
      <c r="L155" s="87">
        <v>436</v>
      </c>
      <c r="M155" s="174">
        <v>872</v>
      </c>
      <c r="N155" s="374">
        <v>1018</v>
      </c>
      <c r="O155" s="381">
        <v>255</v>
      </c>
      <c r="P155" s="52"/>
    </row>
    <row r="156" spans="1:16">
      <c r="A156" s="185" t="s">
        <v>13</v>
      </c>
      <c r="B156" s="154" t="s">
        <v>64</v>
      </c>
      <c r="C156" s="190" t="s">
        <v>24</v>
      </c>
      <c r="D156" s="203">
        <v>32</v>
      </c>
      <c r="E156" s="203">
        <v>93</v>
      </c>
      <c r="F156" s="87">
        <v>86</v>
      </c>
      <c r="G156" s="87">
        <v>103</v>
      </c>
      <c r="H156" s="80">
        <v>53</v>
      </c>
      <c r="I156" s="202" t="s">
        <v>160</v>
      </c>
      <c r="J156" s="202" t="s">
        <v>160</v>
      </c>
      <c r="K156" s="202" t="s">
        <v>160</v>
      </c>
      <c r="L156" s="87" t="s">
        <v>160</v>
      </c>
      <c r="M156" s="173" t="s">
        <v>160</v>
      </c>
      <c r="N156" s="173" t="s">
        <v>160</v>
      </c>
      <c r="O156" s="175" t="s">
        <v>160</v>
      </c>
      <c r="P156" s="52"/>
    </row>
    <row r="157" spans="1:16">
      <c r="A157" s="185" t="s">
        <v>13</v>
      </c>
      <c r="B157" s="154" t="s">
        <v>64</v>
      </c>
      <c r="C157" s="189" t="s">
        <v>36</v>
      </c>
      <c r="D157" s="202" t="s">
        <v>160</v>
      </c>
      <c r="E157" s="202" t="s">
        <v>160</v>
      </c>
      <c r="F157" s="202" t="s">
        <v>160</v>
      </c>
      <c r="G157" s="202" t="s">
        <v>160</v>
      </c>
      <c r="H157" s="202" t="s">
        <v>160</v>
      </c>
      <c r="I157" s="87">
        <v>143</v>
      </c>
      <c r="J157" s="87">
        <v>80</v>
      </c>
      <c r="K157" s="87">
        <v>74</v>
      </c>
      <c r="L157" s="87">
        <v>53</v>
      </c>
      <c r="M157" s="174">
        <v>123</v>
      </c>
      <c r="N157" s="374">
        <v>69</v>
      </c>
      <c r="O157" s="381">
        <v>101</v>
      </c>
      <c r="P157" s="52"/>
    </row>
    <row r="158" spans="1:16">
      <c r="A158" s="185" t="s">
        <v>13</v>
      </c>
      <c r="B158" s="161" t="s">
        <v>66</v>
      </c>
      <c r="C158" s="191" t="s">
        <v>20</v>
      </c>
      <c r="D158" s="203">
        <v>56</v>
      </c>
      <c r="E158" s="203">
        <v>178</v>
      </c>
      <c r="F158" s="87">
        <v>40</v>
      </c>
      <c r="G158" s="87">
        <v>39</v>
      </c>
      <c r="H158" s="83">
        <v>20</v>
      </c>
      <c r="I158" s="173">
        <v>22</v>
      </c>
      <c r="J158" s="173">
        <v>20</v>
      </c>
      <c r="K158" s="87">
        <v>11</v>
      </c>
      <c r="L158" s="87">
        <v>11</v>
      </c>
      <c r="M158" s="174">
        <v>6</v>
      </c>
      <c r="N158" s="374">
        <v>15</v>
      </c>
      <c r="O158" s="381">
        <v>13</v>
      </c>
      <c r="P158" s="52"/>
    </row>
    <row r="159" spans="1:16">
      <c r="A159" s="185" t="s">
        <v>13</v>
      </c>
      <c r="B159" s="161" t="s">
        <v>66</v>
      </c>
      <c r="C159" s="191" t="s">
        <v>21</v>
      </c>
      <c r="D159" s="203">
        <v>841</v>
      </c>
      <c r="E159" s="203">
        <v>4633</v>
      </c>
      <c r="F159" s="87">
        <v>589</v>
      </c>
      <c r="G159" s="87">
        <v>700</v>
      </c>
      <c r="H159" s="141">
        <v>525</v>
      </c>
      <c r="I159" s="202">
        <v>415</v>
      </c>
      <c r="J159" s="202">
        <v>261</v>
      </c>
      <c r="K159" s="87">
        <v>142</v>
      </c>
      <c r="L159" s="87">
        <v>289</v>
      </c>
      <c r="M159" s="174">
        <v>95</v>
      </c>
      <c r="N159" s="374">
        <v>279</v>
      </c>
      <c r="O159" s="381">
        <v>245</v>
      </c>
      <c r="P159" s="52"/>
    </row>
    <row r="160" spans="1:16">
      <c r="A160" s="185" t="s">
        <v>13</v>
      </c>
      <c r="B160" s="161" t="s">
        <v>66</v>
      </c>
      <c r="C160" s="191" t="s">
        <v>24</v>
      </c>
      <c r="D160" s="203">
        <v>227</v>
      </c>
      <c r="E160" s="203">
        <v>57</v>
      </c>
      <c r="F160" s="87">
        <v>36</v>
      </c>
      <c r="G160" s="87">
        <v>128</v>
      </c>
      <c r="H160" s="80">
        <v>159</v>
      </c>
      <c r="I160" s="202" t="s">
        <v>160</v>
      </c>
      <c r="J160" s="202" t="s">
        <v>160</v>
      </c>
      <c r="K160" s="202" t="s">
        <v>160</v>
      </c>
      <c r="L160" s="87" t="s">
        <v>160</v>
      </c>
      <c r="M160" s="173" t="s">
        <v>160</v>
      </c>
      <c r="N160" s="173" t="s">
        <v>160</v>
      </c>
      <c r="O160" s="175" t="s">
        <v>160</v>
      </c>
      <c r="P160" s="52"/>
    </row>
    <row r="161" spans="1:16">
      <c r="A161" s="185" t="s">
        <v>13</v>
      </c>
      <c r="B161" s="161" t="s">
        <v>66</v>
      </c>
      <c r="C161" s="189" t="s">
        <v>36</v>
      </c>
      <c r="D161" s="202" t="s">
        <v>160</v>
      </c>
      <c r="E161" s="202" t="s">
        <v>160</v>
      </c>
      <c r="F161" s="202" t="s">
        <v>160</v>
      </c>
      <c r="G161" s="202" t="s">
        <v>160</v>
      </c>
      <c r="H161" s="202" t="s">
        <v>160</v>
      </c>
      <c r="I161" s="202">
        <v>241</v>
      </c>
      <c r="J161" s="87">
        <v>116</v>
      </c>
      <c r="K161" s="87">
        <v>54</v>
      </c>
      <c r="L161" s="87">
        <v>217</v>
      </c>
      <c r="M161" s="174">
        <v>19</v>
      </c>
      <c r="N161" s="374">
        <v>50</v>
      </c>
      <c r="O161" s="381">
        <v>107</v>
      </c>
      <c r="P161" s="52"/>
    </row>
    <row r="162" spans="1:16">
      <c r="A162" s="187" t="s">
        <v>14</v>
      </c>
      <c r="B162" s="154" t="s">
        <v>62</v>
      </c>
      <c r="C162" s="191" t="s">
        <v>20</v>
      </c>
      <c r="D162" s="203">
        <v>14</v>
      </c>
      <c r="E162" s="203">
        <v>16</v>
      </c>
      <c r="F162" s="87">
        <v>7</v>
      </c>
      <c r="G162" s="87">
        <v>16</v>
      </c>
      <c r="H162" s="83">
        <v>12</v>
      </c>
      <c r="I162" s="173">
        <v>11</v>
      </c>
      <c r="J162" s="173">
        <v>12</v>
      </c>
      <c r="K162" s="87">
        <v>10</v>
      </c>
      <c r="L162" s="87">
        <v>8</v>
      </c>
      <c r="M162" s="174">
        <v>9</v>
      </c>
      <c r="N162" s="374">
        <v>10</v>
      </c>
      <c r="O162" s="381">
        <v>9</v>
      </c>
      <c r="P162" s="52"/>
    </row>
    <row r="163" spans="1:16">
      <c r="A163" s="187" t="s">
        <v>14</v>
      </c>
      <c r="B163" s="154" t="s">
        <v>62</v>
      </c>
      <c r="C163" s="191" t="s">
        <v>21</v>
      </c>
      <c r="D163" s="203">
        <v>229</v>
      </c>
      <c r="E163" s="203">
        <v>501</v>
      </c>
      <c r="F163" s="87">
        <v>127</v>
      </c>
      <c r="G163" s="87">
        <v>352</v>
      </c>
      <c r="H163" s="141">
        <v>306</v>
      </c>
      <c r="I163" s="202">
        <v>245</v>
      </c>
      <c r="J163" s="87">
        <v>166</v>
      </c>
      <c r="K163" s="87">
        <v>243</v>
      </c>
      <c r="L163" s="87">
        <v>256</v>
      </c>
      <c r="M163" s="174">
        <v>280</v>
      </c>
      <c r="N163" s="374">
        <v>237</v>
      </c>
      <c r="O163" s="381">
        <v>153</v>
      </c>
      <c r="P163" s="52"/>
    </row>
    <row r="164" spans="1:16">
      <c r="A164" s="187" t="s">
        <v>14</v>
      </c>
      <c r="B164" s="154" t="s">
        <v>62</v>
      </c>
      <c r="C164" s="192" t="s">
        <v>24</v>
      </c>
      <c r="D164" s="203">
        <v>186</v>
      </c>
      <c r="E164" s="203">
        <v>255</v>
      </c>
      <c r="F164" s="87">
        <v>101</v>
      </c>
      <c r="G164" s="87">
        <v>158</v>
      </c>
      <c r="H164" s="80">
        <v>245</v>
      </c>
      <c r="I164" s="202" t="s">
        <v>160</v>
      </c>
      <c r="J164" s="87" t="s">
        <v>160</v>
      </c>
      <c r="K164" s="87" t="s">
        <v>160</v>
      </c>
      <c r="L164" s="87" t="s">
        <v>160</v>
      </c>
      <c r="M164" s="173" t="s">
        <v>160</v>
      </c>
      <c r="N164" s="173" t="s">
        <v>160</v>
      </c>
      <c r="O164" s="175" t="s">
        <v>160</v>
      </c>
      <c r="P164" s="52"/>
    </row>
    <row r="165" spans="1:16" ht="15.75" customHeight="1">
      <c r="A165" s="187" t="s">
        <v>14</v>
      </c>
      <c r="B165" s="154" t="s">
        <v>62</v>
      </c>
      <c r="C165" s="193" t="s">
        <v>36</v>
      </c>
      <c r="D165" s="202" t="s">
        <v>160</v>
      </c>
      <c r="E165" s="202" t="s">
        <v>160</v>
      </c>
      <c r="F165" s="202" t="s">
        <v>160</v>
      </c>
      <c r="G165" s="202" t="s">
        <v>160</v>
      </c>
      <c r="H165" s="202" t="s">
        <v>160</v>
      </c>
      <c r="I165" s="202">
        <v>231</v>
      </c>
      <c r="J165" s="202">
        <v>161</v>
      </c>
      <c r="K165" s="87">
        <v>230</v>
      </c>
      <c r="L165" s="87">
        <v>236</v>
      </c>
      <c r="M165" s="174">
        <v>215</v>
      </c>
      <c r="N165" s="374">
        <v>194</v>
      </c>
      <c r="O165" s="381">
        <v>112</v>
      </c>
      <c r="P165" s="52"/>
    </row>
    <row r="166" spans="1:16">
      <c r="A166" s="185" t="s">
        <v>14</v>
      </c>
      <c r="B166" s="154" t="s">
        <v>64</v>
      </c>
      <c r="C166" s="192" t="s">
        <v>20</v>
      </c>
      <c r="D166" s="203">
        <v>4</v>
      </c>
      <c r="E166" s="203">
        <v>23</v>
      </c>
      <c r="F166" s="87" t="s">
        <v>18</v>
      </c>
      <c r="G166" s="87">
        <v>11</v>
      </c>
      <c r="H166" s="83">
        <v>12</v>
      </c>
      <c r="I166" s="87">
        <v>10</v>
      </c>
      <c r="J166" s="173">
        <v>31</v>
      </c>
      <c r="K166" s="87">
        <v>3</v>
      </c>
      <c r="L166" s="87">
        <v>3</v>
      </c>
      <c r="M166" s="174">
        <v>4</v>
      </c>
      <c r="N166" s="374">
        <v>6</v>
      </c>
      <c r="O166" s="381">
        <v>7</v>
      </c>
      <c r="P166" s="52"/>
    </row>
    <row r="167" spans="1:16">
      <c r="A167" s="185" t="s">
        <v>14</v>
      </c>
      <c r="B167" s="154" t="s">
        <v>64</v>
      </c>
      <c r="C167" s="192" t="s">
        <v>21</v>
      </c>
      <c r="D167" s="203">
        <v>49</v>
      </c>
      <c r="E167" s="203">
        <v>234</v>
      </c>
      <c r="F167" s="87" t="s">
        <v>18</v>
      </c>
      <c r="G167" s="87">
        <v>279</v>
      </c>
      <c r="H167" s="141">
        <v>240</v>
      </c>
      <c r="I167" s="202">
        <v>146</v>
      </c>
      <c r="J167" s="202">
        <v>414</v>
      </c>
      <c r="K167" s="87">
        <v>18</v>
      </c>
      <c r="L167" s="87">
        <v>80</v>
      </c>
      <c r="M167" s="174">
        <v>165</v>
      </c>
      <c r="N167" s="374">
        <v>264</v>
      </c>
      <c r="O167" s="381">
        <v>102</v>
      </c>
      <c r="P167" s="52"/>
    </row>
    <row r="168" spans="1:16">
      <c r="A168" s="185" t="s">
        <v>14</v>
      </c>
      <c r="B168" s="154" t="s">
        <v>64</v>
      </c>
      <c r="C168" s="192" t="s">
        <v>24</v>
      </c>
      <c r="D168" s="203">
        <v>10</v>
      </c>
      <c r="E168" s="203">
        <v>17</v>
      </c>
      <c r="F168" s="87" t="s">
        <v>18</v>
      </c>
      <c r="G168" s="87">
        <v>60</v>
      </c>
      <c r="H168" s="80">
        <v>60</v>
      </c>
      <c r="I168" s="202" t="s">
        <v>160</v>
      </c>
      <c r="J168" s="202" t="s">
        <v>160</v>
      </c>
      <c r="K168" s="202" t="s">
        <v>160</v>
      </c>
      <c r="L168" s="87" t="s">
        <v>160</v>
      </c>
      <c r="M168" s="173" t="s">
        <v>160</v>
      </c>
      <c r="N168" s="173" t="s">
        <v>160</v>
      </c>
      <c r="O168" s="175" t="s">
        <v>160</v>
      </c>
      <c r="P168" s="52"/>
    </row>
    <row r="169" spans="1:16">
      <c r="A169" s="185" t="s">
        <v>14</v>
      </c>
      <c r="B169" s="154" t="s">
        <v>64</v>
      </c>
      <c r="C169" s="193" t="s">
        <v>36</v>
      </c>
      <c r="D169" s="202" t="s">
        <v>160</v>
      </c>
      <c r="E169" s="202" t="s">
        <v>160</v>
      </c>
      <c r="F169" s="202" t="s">
        <v>160</v>
      </c>
      <c r="G169" s="202" t="s">
        <v>160</v>
      </c>
      <c r="H169" s="202" t="s">
        <v>160</v>
      </c>
      <c r="I169" s="87">
        <v>65</v>
      </c>
      <c r="J169" s="87">
        <v>180</v>
      </c>
      <c r="K169" s="87">
        <v>10</v>
      </c>
      <c r="L169" s="87" t="s">
        <v>18</v>
      </c>
      <c r="M169" s="80" t="s">
        <v>18</v>
      </c>
      <c r="N169" s="382">
        <v>62</v>
      </c>
      <c r="O169" s="381">
        <v>0</v>
      </c>
      <c r="P169" s="52"/>
    </row>
    <row r="170" spans="1:16">
      <c r="A170" s="185" t="s">
        <v>14</v>
      </c>
      <c r="B170" s="161" t="s">
        <v>66</v>
      </c>
      <c r="C170" s="192" t="s">
        <v>20</v>
      </c>
      <c r="D170" s="203" t="s">
        <v>18</v>
      </c>
      <c r="E170" s="203">
        <v>5</v>
      </c>
      <c r="F170" s="87">
        <v>3</v>
      </c>
      <c r="G170" s="87">
        <v>4</v>
      </c>
      <c r="H170" s="83">
        <v>2</v>
      </c>
      <c r="I170" s="173">
        <v>8</v>
      </c>
      <c r="J170" s="173">
        <v>4</v>
      </c>
      <c r="K170" s="87">
        <v>1</v>
      </c>
      <c r="L170" s="87" t="s">
        <v>18</v>
      </c>
      <c r="M170" s="80" t="s">
        <v>18</v>
      </c>
      <c r="N170" s="382">
        <v>2</v>
      </c>
      <c r="O170" s="307" t="s">
        <v>18</v>
      </c>
      <c r="P170" s="52"/>
    </row>
    <row r="171" spans="1:16" ht="11.45" customHeight="1">
      <c r="A171" s="185" t="s">
        <v>14</v>
      </c>
      <c r="B171" s="161" t="s">
        <v>66</v>
      </c>
      <c r="C171" s="192" t="s">
        <v>21</v>
      </c>
      <c r="D171" s="203" t="s">
        <v>18</v>
      </c>
      <c r="E171" s="203">
        <v>87</v>
      </c>
      <c r="F171" s="87">
        <v>50</v>
      </c>
      <c r="G171" s="87">
        <v>70</v>
      </c>
      <c r="H171" s="141">
        <v>37</v>
      </c>
      <c r="I171" s="202">
        <v>155</v>
      </c>
      <c r="J171" s="202">
        <v>35</v>
      </c>
      <c r="K171" s="87">
        <v>28</v>
      </c>
      <c r="L171" s="87" t="s">
        <v>18</v>
      </c>
      <c r="M171" s="80" t="s">
        <v>18</v>
      </c>
      <c r="N171" s="382">
        <v>80</v>
      </c>
      <c r="O171" s="381">
        <v>0</v>
      </c>
      <c r="P171" s="52"/>
    </row>
    <row r="172" spans="1:16" ht="11.45" customHeight="1">
      <c r="A172" s="185" t="s">
        <v>14</v>
      </c>
      <c r="B172" s="161" t="s">
        <v>66</v>
      </c>
      <c r="C172" s="192" t="s">
        <v>24</v>
      </c>
      <c r="D172" s="203" t="s">
        <v>18</v>
      </c>
      <c r="E172" s="203">
        <v>17</v>
      </c>
      <c r="F172" s="87">
        <v>10</v>
      </c>
      <c r="G172" s="87">
        <v>10</v>
      </c>
      <c r="H172" s="80">
        <v>22</v>
      </c>
      <c r="I172" s="202" t="s">
        <v>160</v>
      </c>
      <c r="J172" s="202" t="s">
        <v>160</v>
      </c>
      <c r="K172" s="202" t="s">
        <v>160</v>
      </c>
      <c r="L172" s="87" t="s">
        <v>160</v>
      </c>
      <c r="M172" s="173" t="s">
        <v>160</v>
      </c>
      <c r="N172" s="173" t="s">
        <v>160</v>
      </c>
      <c r="O172" s="175" t="s">
        <v>160</v>
      </c>
      <c r="P172" s="52"/>
    </row>
    <row r="173" spans="1:16" ht="11.45" customHeight="1">
      <c r="A173" s="185" t="s">
        <v>14</v>
      </c>
      <c r="B173" s="161" t="s">
        <v>66</v>
      </c>
      <c r="C173" s="193" t="s">
        <v>36</v>
      </c>
      <c r="D173" s="202" t="s">
        <v>160</v>
      </c>
      <c r="E173" s="202" t="s">
        <v>160</v>
      </c>
      <c r="F173" s="202" t="s">
        <v>160</v>
      </c>
      <c r="G173" s="202" t="s">
        <v>160</v>
      </c>
      <c r="H173" s="202" t="s">
        <v>160</v>
      </c>
      <c r="I173" s="87" t="s">
        <v>18</v>
      </c>
      <c r="J173" s="87">
        <v>23</v>
      </c>
      <c r="K173" s="87" t="s">
        <v>18</v>
      </c>
      <c r="L173" s="87" t="s">
        <v>18</v>
      </c>
      <c r="M173" s="80" t="s">
        <v>18</v>
      </c>
      <c r="N173" s="382">
        <v>80</v>
      </c>
      <c r="O173" s="381">
        <v>0</v>
      </c>
      <c r="P173" s="52"/>
    </row>
    <row r="174" spans="1:16" ht="11.45" customHeight="1">
      <c r="A174" s="187" t="s">
        <v>15</v>
      </c>
      <c r="B174" s="154" t="s">
        <v>62</v>
      </c>
      <c r="C174" s="192" t="s">
        <v>20</v>
      </c>
      <c r="D174" s="203">
        <v>22</v>
      </c>
      <c r="E174" s="203">
        <v>23</v>
      </c>
      <c r="F174" s="87">
        <v>26</v>
      </c>
      <c r="G174" s="87">
        <v>34</v>
      </c>
      <c r="H174" s="83">
        <v>35</v>
      </c>
      <c r="I174" s="173">
        <v>54</v>
      </c>
      <c r="J174" s="173">
        <v>43</v>
      </c>
      <c r="K174" s="87">
        <v>49</v>
      </c>
      <c r="L174" s="87">
        <v>59</v>
      </c>
      <c r="M174" s="174">
        <v>61</v>
      </c>
      <c r="N174" s="374">
        <v>68</v>
      </c>
      <c r="O174" s="381">
        <v>56</v>
      </c>
      <c r="P174" s="52"/>
    </row>
    <row r="175" spans="1:16" ht="11.45" customHeight="1">
      <c r="A175" s="187" t="s">
        <v>15</v>
      </c>
      <c r="B175" s="154" t="s">
        <v>62</v>
      </c>
      <c r="C175" s="192" t="s">
        <v>21</v>
      </c>
      <c r="D175" s="203">
        <v>226</v>
      </c>
      <c r="E175" s="203">
        <v>248</v>
      </c>
      <c r="F175" s="87">
        <v>226</v>
      </c>
      <c r="G175" s="87">
        <v>416</v>
      </c>
      <c r="H175" s="141">
        <v>475</v>
      </c>
      <c r="I175" s="202">
        <v>629</v>
      </c>
      <c r="J175" s="87">
        <v>380</v>
      </c>
      <c r="K175" s="87">
        <v>506</v>
      </c>
      <c r="L175" s="87">
        <v>578</v>
      </c>
      <c r="M175" s="174">
        <v>670</v>
      </c>
      <c r="N175" s="374">
        <v>996</v>
      </c>
      <c r="O175" s="381">
        <v>585</v>
      </c>
      <c r="P175" s="52"/>
    </row>
    <row r="176" spans="1:16" ht="11.45" customHeight="1">
      <c r="A176" s="187" t="s">
        <v>15</v>
      </c>
      <c r="B176" s="154" t="s">
        <v>62</v>
      </c>
      <c r="C176" s="192" t="s">
        <v>24</v>
      </c>
      <c r="D176" s="203">
        <v>86</v>
      </c>
      <c r="E176" s="203">
        <v>92</v>
      </c>
      <c r="F176" s="87">
        <v>56</v>
      </c>
      <c r="G176" s="87">
        <v>64</v>
      </c>
      <c r="H176" s="80">
        <v>74</v>
      </c>
      <c r="I176" s="202" t="s">
        <v>160</v>
      </c>
      <c r="J176" s="87" t="s">
        <v>160</v>
      </c>
      <c r="K176" s="87" t="s">
        <v>160</v>
      </c>
      <c r="L176" s="87" t="s">
        <v>160</v>
      </c>
      <c r="M176" s="173" t="s">
        <v>160</v>
      </c>
      <c r="N176" s="173" t="s">
        <v>160</v>
      </c>
      <c r="O176" s="175" t="s">
        <v>160</v>
      </c>
      <c r="P176" s="52"/>
    </row>
    <row r="177" spans="1:16" ht="11.45" customHeight="1">
      <c r="A177" s="187" t="s">
        <v>15</v>
      </c>
      <c r="B177" s="154" t="s">
        <v>62</v>
      </c>
      <c r="C177" s="193" t="s">
        <v>36</v>
      </c>
      <c r="D177" s="202" t="s">
        <v>160</v>
      </c>
      <c r="E177" s="202" t="s">
        <v>160</v>
      </c>
      <c r="F177" s="202" t="s">
        <v>160</v>
      </c>
      <c r="G177" s="202" t="s">
        <v>160</v>
      </c>
      <c r="H177" s="202" t="s">
        <v>160</v>
      </c>
      <c r="I177" s="202">
        <v>274</v>
      </c>
      <c r="J177" s="202">
        <v>126</v>
      </c>
      <c r="K177" s="87">
        <v>199</v>
      </c>
      <c r="L177" s="87">
        <v>248</v>
      </c>
      <c r="M177" s="174">
        <v>300</v>
      </c>
      <c r="N177" s="374">
        <v>417</v>
      </c>
      <c r="O177" s="381">
        <v>228</v>
      </c>
      <c r="P177" s="52"/>
    </row>
    <row r="178" spans="1:16" ht="11.45" customHeight="1">
      <c r="A178" s="185" t="s">
        <v>15</v>
      </c>
      <c r="B178" s="154" t="s">
        <v>64</v>
      </c>
      <c r="C178" s="192" t="s">
        <v>20</v>
      </c>
      <c r="D178" s="203">
        <v>10</v>
      </c>
      <c r="E178" s="203">
        <v>22</v>
      </c>
      <c r="F178" s="87">
        <v>19</v>
      </c>
      <c r="G178" s="87">
        <v>15</v>
      </c>
      <c r="H178" s="83">
        <v>11</v>
      </c>
      <c r="I178" s="87">
        <v>24</v>
      </c>
      <c r="J178" s="173">
        <v>50</v>
      </c>
      <c r="K178" s="87">
        <v>22</v>
      </c>
      <c r="L178" s="87">
        <v>22</v>
      </c>
      <c r="M178" s="174">
        <v>21</v>
      </c>
      <c r="N178" s="374">
        <v>12</v>
      </c>
      <c r="O178" s="381">
        <v>11</v>
      </c>
      <c r="P178" s="52"/>
    </row>
    <row r="179" spans="1:16" ht="11.45" customHeight="1">
      <c r="A179" s="185" t="s">
        <v>15</v>
      </c>
      <c r="B179" s="154" t="s">
        <v>64</v>
      </c>
      <c r="C179" s="192" t="s">
        <v>21</v>
      </c>
      <c r="D179" s="203">
        <v>144</v>
      </c>
      <c r="E179" s="203">
        <v>211</v>
      </c>
      <c r="F179" s="87">
        <v>210</v>
      </c>
      <c r="G179" s="87">
        <v>186</v>
      </c>
      <c r="H179" s="141">
        <v>163</v>
      </c>
      <c r="I179" s="202">
        <v>332</v>
      </c>
      <c r="J179" s="202">
        <v>623</v>
      </c>
      <c r="K179" s="87">
        <v>209</v>
      </c>
      <c r="L179" s="87">
        <v>285</v>
      </c>
      <c r="M179" s="174">
        <v>201</v>
      </c>
      <c r="N179" s="374">
        <v>166</v>
      </c>
      <c r="O179" s="381">
        <v>110</v>
      </c>
      <c r="P179" s="52"/>
    </row>
    <row r="180" spans="1:16" ht="11.45" customHeight="1">
      <c r="A180" s="185" t="s">
        <v>15</v>
      </c>
      <c r="B180" s="154" t="s">
        <v>64</v>
      </c>
      <c r="C180" s="192" t="s">
        <v>24</v>
      </c>
      <c r="D180" s="203">
        <v>36</v>
      </c>
      <c r="E180" s="203">
        <v>57</v>
      </c>
      <c r="F180" s="87">
        <v>77</v>
      </c>
      <c r="G180" s="87">
        <v>47</v>
      </c>
      <c r="H180" s="80">
        <v>32</v>
      </c>
      <c r="I180" s="202" t="s">
        <v>160</v>
      </c>
      <c r="J180" s="202" t="s">
        <v>160</v>
      </c>
      <c r="K180" s="202" t="s">
        <v>160</v>
      </c>
      <c r="L180" s="87" t="s">
        <v>160</v>
      </c>
      <c r="M180" s="173" t="s">
        <v>160</v>
      </c>
      <c r="N180" s="173" t="s">
        <v>160</v>
      </c>
      <c r="O180" s="175" t="s">
        <v>160</v>
      </c>
      <c r="P180" s="52"/>
    </row>
    <row r="181" spans="1:16" ht="11.45" customHeight="1">
      <c r="A181" s="185" t="s">
        <v>15</v>
      </c>
      <c r="B181" s="154" t="s">
        <v>64</v>
      </c>
      <c r="C181" s="193" t="s">
        <v>36</v>
      </c>
      <c r="D181" s="202" t="s">
        <v>160</v>
      </c>
      <c r="E181" s="202" t="s">
        <v>160</v>
      </c>
      <c r="F181" s="202" t="s">
        <v>160</v>
      </c>
      <c r="G181" s="202" t="s">
        <v>160</v>
      </c>
      <c r="H181" s="202" t="s">
        <v>160</v>
      </c>
      <c r="I181" s="87">
        <v>37</v>
      </c>
      <c r="J181" s="87">
        <v>406</v>
      </c>
      <c r="K181" s="87" t="s">
        <v>18</v>
      </c>
      <c r="L181" s="87">
        <v>22</v>
      </c>
      <c r="M181" s="174">
        <v>7</v>
      </c>
      <c r="N181" s="374" t="s">
        <v>18</v>
      </c>
      <c r="O181" s="381">
        <v>13</v>
      </c>
      <c r="P181" s="52"/>
    </row>
    <row r="182" spans="1:16" ht="11.45" customHeight="1">
      <c r="A182" s="185" t="s">
        <v>15</v>
      </c>
      <c r="B182" s="161" t="s">
        <v>66</v>
      </c>
      <c r="C182" s="192" t="s">
        <v>20</v>
      </c>
      <c r="D182" s="203">
        <v>19</v>
      </c>
      <c r="E182" s="203">
        <v>8</v>
      </c>
      <c r="F182" s="87">
        <v>9</v>
      </c>
      <c r="G182" s="87">
        <v>9</v>
      </c>
      <c r="H182" s="83">
        <v>34</v>
      </c>
      <c r="I182" s="173">
        <v>12</v>
      </c>
      <c r="J182" s="173">
        <v>18</v>
      </c>
      <c r="K182" s="87">
        <v>4</v>
      </c>
      <c r="L182" s="87">
        <v>6</v>
      </c>
      <c r="M182" s="174">
        <v>4</v>
      </c>
      <c r="N182" s="374">
        <v>12</v>
      </c>
      <c r="O182" s="381">
        <v>12</v>
      </c>
      <c r="P182" s="52"/>
    </row>
    <row r="183" spans="1:16">
      <c r="A183" s="185" t="s">
        <v>15</v>
      </c>
      <c r="B183" s="161" t="s">
        <v>66</v>
      </c>
      <c r="C183" s="192" t="s">
        <v>21</v>
      </c>
      <c r="D183" s="203">
        <v>387</v>
      </c>
      <c r="E183" s="203">
        <v>77</v>
      </c>
      <c r="F183" s="87">
        <v>121</v>
      </c>
      <c r="G183" s="87">
        <v>114</v>
      </c>
      <c r="H183" s="141">
        <v>347</v>
      </c>
      <c r="I183" s="202">
        <v>254</v>
      </c>
      <c r="J183" s="202">
        <v>340</v>
      </c>
      <c r="K183" s="87">
        <v>36</v>
      </c>
      <c r="L183" s="87">
        <v>80</v>
      </c>
      <c r="M183" s="174">
        <v>35</v>
      </c>
      <c r="N183" s="374">
        <v>132</v>
      </c>
      <c r="O183" s="381">
        <v>77</v>
      </c>
      <c r="P183" s="52"/>
    </row>
    <row r="184" spans="1:16">
      <c r="A184" s="185" t="s">
        <v>15</v>
      </c>
      <c r="B184" s="161" t="s">
        <v>66</v>
      </c>
      <c r="C184" s="192" t="s">
        <v>24</v>
      </c>
      <c r="D184" s="203">
        <v>7</v>
      </c>
      <c r="E184" s="203">
        <v>18</v>
      </c>
      <c r="F184" s="87">
        <v>20</v>
      </c>
      <c r="G184" s="87">
        <v>52</v>
      </c>
      <c r="H184" s="80">
        <v>6</v>
      </c>
      <c r="I184" s="202" t="s">
        <v>160</v>
      </c>
      <c r="J184" s="202" t="s">
        <v>160</v>
      </c>
      <c r="K184" s="202" t="s">
        <v>160</v>
      </c>
      <c r="L184" s="87" t="s">
        <v>160</v>
      </c>
      <c r="M184" s="173" t="s">
        <v>160</v>
      </c>
      <c r="N184" s="173" t="s">
        <v>160</v>
      </c>
      <c r="O184" s="175" t="s">
        <v>160</v>
      </c>
      <c r="P184" s="52"/>
    </row>
    <row r="185" spans="1:16">
      <c r="A185" s="185" t="s">
        <v>15</v>
      </c>
      <c r="B185" s="161" t="s">
        <v>66</v>
      </c>
      <c r="C185" s="193" t="s">
        <v>36</v>
      </c>
      <c r="D185" s="202" t="s">
        <v>160</v>
      </c>
      <c r="E185" s="202" t="s">
        <v>160</v>
      </c>
      <c r="F185" s="202" t="s">
        <v>160</v>
      </c>
      <c r="G185" s="202" t="s">
        <v>160</v>
      </c>
      <c r="H185" s="202" t="s">
        <v>160</v>
      </c>
      <c r="I185" s="202">
        <v>15</v>
      </c>
      <c r="J185" s="87">
        <v>310</v>
      </c>
      <c r="K185" s="87">
        <v>15</v>
      </c>
      <c r="L185" s="87">
        <v>65</v>
      </c>
      <c r="M185" s="174">
        <v>20</v>
      </c>
      <c r="N185" s="374">
        <v>68</v>
      </c>
      <c r="O185" s="381">
        <v>8</v>
      </c>
      <c r="P185" s="52"/>
    </row>
    <row r="186" spans="1:16">
      <c r="A186" s="187" t="s">
        <v>16</v>
      </c>
      <c r="B186" s="154" t="s">
        <v>62</v>
      </c>
      <c r="C186" s="192" t="s">
        <v>20</v>
      </c>
      <c r="D186" s="203">
        <v>67</v>
      </c>
      <c r="E186" s="203">
        <v>37</v>
      </c>
      <c r="F186" s="87">
        <v>45</v>
      </c>
      <c r="G186" s="87">
        <v>97</v>
      </c>
      <c r="H186" s="83">
        <v>64</v>
      </c>
      <c r="I186" s="173">
        <v>59</v>
      </c>
      <c r="J186" s="173">
        <v>49</v>
      </c>
      <c r="K186" s="87">
        <v>47</v>
      </c>
      <c r="L186" s="87">
        <v>67</v>
      </c>
      <c r="M186" s="174">
        <v>72</v>
      </c>
      <c r="N186" s="374">
        <v>71</v>
      </c>
      <c r="O186" s="381">
        <v>59</v>
      </c>
      <c r="P186" s="52"/>
    </row>
    <row r="187" spans="1:16">
      <c r="A187" s="187" t="s">
        <v>16</v>
      </c>
      <c r="B187" s="154" t="s">
        <v>62</v>
      </c>
      <c r="C187" s="192" t="s">
        <v>21</v>
      </c>
      <c r="D187" s="203">
        <v>796</v>
      </c>
      <c r="E187" s="203">
        <v>460</v>
      </c>
      <c r="F187" s="87">
        <v>614</v>
      </c>
      <c r="G187" s="87">
        <v>611</v>
      </c>
      <c r="H187" s="141">
        <v>703</v>
      </c>
      <c r="I187" s="202">
        <v>572</v>
      </c>
      <c r="J187" s="87">
        <v>460</v>
      </c>
      <c r="K187" s="87">
        <v>655</v>
      </c>
      <c r="L187" s="87">
        <v>913</v>
      </c>
      <c r="M187" s="174">
        <v>845</v>
      </c>
      <c r="N187" s="374">
        <v>940</v>
      </c>
      <c r="O187" s="381">
        <v>797</v>
      </c>
      <c r="P187" s="52"/>
    </row>
    <row r="188" spans="1:16">
      <c r="A188" s="187" t="s">
        <v>16</v>
      </c>
      <c r="B188" s="154" t="s">
        <v>62</v>
      </c>
      <c r="C188" s="192" t="s">
        <v>24</v>
      </c>
      <c r="D188" s="203">
        <v>355</v>
      </c>
      <c r="E188" s="203">
        <v>193</v>
      </c>
      <c r="F188" s="87">
        <v>361</v>
      </c>
      <c r="G188" s="87">
        <v>346</v>
      </c>
      <c r="H188" s="80">
        <v>407</v>
      </c>
      <c r="I188" s="202" t="s">
        <v>160</v>
      </c>
      <c r="J188" s="87" t="s">
        <v>160</v>
      </c>
      <c r="K188" s="87" t="s">
        <v>160</v>
      </c>
      <c r="L188" s="87" t="s">
        <v>160</v>
      </c>
      <c r="M188" s="173" t="s">
        <v>160</v>
      </c>
      <c r="N188" s="173" t="s">
        <v>160</v>
      </c>
      <c r="O188" s="175" t="s">
        <v>160</v>
      </c>
      <c r="P188" s="52"/>
    </row>
    <row r="189" spans="1:16">
      <c r="A189" s="187" t="s">
        <v>16</v>
      </c>
      <c r="B189" s="154" t="s">
        <v>62</v>
      </c>
      <c r="C189" s="193" t="s">
        <v>36</v>
      </c>
      <c r="D189" s="202" t="s">
        <v>160</v>
      </c>
      <c r="E189" s="202" t="s">
        <v>160</v>
      </c>
      <c r="F189" s="202" t="s">
        <v>160</v>
      </c>
      <c r="G189" s="202" t="s">
        <v>160</v>
      </c>
      <c r="H189" s="202" t="s">
        <v>160</v>
      </c>
      <c r="I189" s="202">
        <v>342</v>
      </c>
      <c r="J189" s="202">
        <v>257</v>
      </c>
      <c r="K189" s="87">
        <v>288</v>
      </c>
      <c r="L189" s="87">
        <v>301</v>
      </c>
      <c r="M189" s="174">
        <v>207</v>
      </c>
      <c r="N189" s="374">
        <v>181</v>
      </c>
      <c r="O189" s="381">
        <v>133</v>
      </c>
      <c r="P189" s="52"/>
    </row>
    <row r="190" spans="1:16">
      <c r="A190" s="185" t="s">
        <v>16</v>
      </c>
      <c r="B190" s="154" t="s">
        <v>64</v>
      </c>
      <c r="C190" s="192" t="s">
        <v>20</v>
      </c>
      <c r="D190" s="203">
        <v>25</v>
      </c>
      <c r="E190" s="203">
        <v>27</v>
      </c>
      <c r="F190" s="87">
        <v>55</v>
      </c>
      <c r="G190" s="87">
        <v>51</v>
      </c>
      <c r="H190" s="83">
        <v>73</v>
      </c>
      <c r="I190" s="87">
        <v>74</v>
      </c>
      <c r="J190" s="173">
        <v>51</v>
      </c>
      <c r="K190" s="87">
        <v>70</v>
      </c>
      <c r="L190" s="87">
        <v>75</v>
      </c>
      <c r="M190" s="174">
        <v>52</v>
      </c>
      <c r="N190" s="374">
        <v>58</v>
      </c>
      <c r="O190" s="381">
        <v>31</v>
      </c>
      <c r="P190" s="52"/>
    </row>
    <row r="191" spans="1:16">
      <c r="A191" s="185" t="s">
        <v>16</v>
      </c>
      <c r="B191" s="154" t="s">
        <v>64</v>
      </c>
      <c r="C191" s="192" t="s">
        <v>21</v>
      </c>
      <c r="D191" s="203">
        <v>240</v>
      </c>
      <c r="E191" s="203">
        <v>496</v>
      </c>
      <c r="F191" s="87">
        <v>764</v>
      </c>
      <c r="G191" s="87">
        <v>718</v>
      </c>
      <c r="H191" s="141">
        <v>782</v>
      </c>
      <c r="I191" s="202">
        <v>725</v>
      </c>
      <c r="J191" s="202">
        <v>615</v>
      </c>
      <c r="K191" s="87">
        <v>910</v>
      </c>
      <c r="L191" s="87">
        <v>1037</v>
      </c>
      <c r="M191" s="174">
        <v>637</v>
      </c>
      <c r="N191" s="374">
        <v>923</v>
      </c>
      <c r="O191" s="381">
        <v>470</v>
      </c>
      <c r="P191" s="52"/>
    </row>
    <row r="192" spans="1:16">
      <c r="A192" s="185" t="s">
        <v>16</v>
      </c>
      <c r="B192" s="154" t="s">
        <v>64</v>
      </c>
      <c r="C192" s="192" t="s">
        <v>24</v>
      </c>
      <c r="D192" s="203">
        <v>69</v>
      </c>
      <c r="E192" s="203">
        <v>69</v>
      </c>
      <c r="F192" s="87">
        <v>108</v>
      </c>
      <c r="G192" s="87">
        <v>70</v>
      </c>
      <c r="H192" s="80">
        <v>83</v>
      </c>
      <c r="I192" s="202" t="s">
        <v>160</v>
      </c>
      <c r="J192" s="202" t="s">
        <v>160</v>
      </c>
      <c r="K192" s="202" t="s">
        <v>160</v>
      </c>
      <c r="L192" s="87" t="s">
        <v>160</v>
      </c>
      <c r="M192" s="173" t="s">
        <v>160</v>
      </c>
      <c r="N192" s="173" t="s">
        <v>160</v>
      </c>
      <c r="O192" s="175" t="s">
        <v>160</v>
      </c>
      <c r="P192" s="52"/>
    </row>
    <row r="193" spans="1:16">
      <c r="A193" s="185" t="s">
        <v>16</v>
      </c>
      <c r="B193" s="154" t="s">
        <v>64</v>
      </c>
      <c r="C193" s="193" t="s">
        <v>36</v>
      </c>
      <c r="D193" s="202" t="s">
        <v>160</v>
      </c>
      <c r="E193" s="202" t="s">
        <v>160</v>
      </c>
      <c r="F193" s="202" t="s">
        <v>160</v>
      </c>
      <c r="G193" s="202" t="s">
        <v>160</v>
      </c>
      <c r="H193" s="202" t="s">
        <v>160</v>
      </c>
      <c r="I193" s="87">
        <v>67</v>
      </c>
      <c r="J193" s="87">
        <v>112</v>
      </c>
      <c r="K193" s="87">
        <v>93</v>
      </c>
      <c r="L193" s="87">
        <v>118</v>
      </c>
      <c r="M193" s="174">
        <v>138</v>
      </c>
      <c r="N193" s="374">
        <v>241</v>
      </c>
      <c r="O193" s="381">
        <v>40</v>
      </c>
      <c r="P193" s="52"/>
    </row>
    <row r="194" spans="1:16">
      <c r="A194" s="185" t="s">
        <v>16</v>
      </c>
      <c r="B194" s="161" t="s">
        <v>66</v>
      </c>
      <c r="C194" s="192" t="s">
        <v>20</v>
      </c>
      <c r="D194" s="203">
        <v>41</v>
      </c>
      <c r="E194" s="203">
        <v>48</v>
      </c>
      <c r="F194" s="87">
        <v>50</v>
      </c>
      <c r="G194" s="87">
        <v>47</v>
      </c>
      <c r="H194" s="83">
        <v>70</v>
      </c>
      <c r="I194" s="173">
        <v>92</v>
      </c>
      <c r="J194" s="173">
        <v>95</v>
      </c>
      <c r="K194" s="87">
        <v>80</v>
      </c>
      <c r="L194" s="87">
        <v>68</v>
      </c>
      <c r="M194" s="174">
        <v>35</v>
      </c>
      <c r="N194" s="374">
        <v>46</v>
      </c>
      <c r="O194" s="381">
        <v>12</v>
      </c>
      <c r="P194" s="52"/>
    </row>
    <row r="195" spans="1:16">
      <c r="A195" s="185" t="s">
        <v>16</v>
      </c>
      <c r="B195" s="161" t="s">
        <v>66</v>
      </c>
      <c r="C195" s="192" t="s">
        <v>21</v>
      </c>
      <c r="D195" s="203">
        <v>704</v>
      </c>
      <c r="E195" s="203">
        <v>917</v>
      </c>
      <c r="F195" s="87">
        <v>1273</v>
      </c>
      <c r="G195" s="87">
        <v>1268</v>
      </c>
      <c r="H195" s="141">
        <v>2107</v>
      </c>
      <c r="I195" s="202">
        <v>3183</v>
      </c>
      <c r="J195" s="202">
        <v>2702</v>
      </c>
      <c r="K195" s="87">
        <v>2503</v>
      </c>
      <c r="L195" s="87">
        <v>1754</v>
      </c>
      <c r="M195" s="174">
        <v>1001</v>
      </c>
      <c r="N195" s="374">
        <v>957</v>
      </c>
      <c r="O195" s="381">
        <v>417</v>
      </c>
      <c r="P195" s="52"/>
    </row>
    <row r="196" spans="1:16">
      <c r="A196" s="185" t="s">
        <v>16</v>
      </c>
      <c r="B196" s="161" t="s">
        <v>66</v>
      </c>
      <c r="C196" s="192" t="s">
        <v>24</v>
      </c>
      <c r="D196" s="203">
        <v>16</v>
      </c>
      <c r="E196" s="203">
        <v>70</v>
      </c>
      <c r="F196" s="87">
        <v>66</v>
      </c>
      <c r="G196" s="87">
        <v>86</v>
      </c>
      <c r="H196" s="80">
        <v>404</v>
      </c>
      <c r="I196" s="202" t="s">
        <v>160</v>
      </c>
      <c r="J196" s="202" t="s">
        <v>160</v>
      </c>
      <c r="K196" s="202" t="s">
        <v>160</v>
      </c>
      <c r="L196" s="87" t="s">
        <v>160</v>
      </c>
      <c r="M196" s="173" t="s">
        <v>160</v>
      </c>
      <c r="N196" s="173" t="s">
        <v>160</v>
      </c>
      <c r="O196" s="175" t="s">
        <v>160</v>
      </c>
      <c r="P196" s="52"/>
    </row>
    <row r="197" spans="1:16">
      <c r="A197" s="185" t="s">
        <v>16</v>
      </c>
      <c r="B197" s="161" t="s">
        <v>66</v>
      </c>
      <c r="C197" s="193" t="s">
        <v>36</v>
      </c>
      <c r="D197" s="202" t="s">
        <v>160</v>
      </c>
      <c r="E197" s="202" t="s">
        <v>160</v>
      </c>
      <c r="F197" s="202" t="s">
        <v>160</v>
      </c>
      <c r="G197" s="202" t="s">
        <v>160</v>
      </c>
      <c r="H197" s="202" t="s">
        <v>160</v>
      </c>
      <c r="I197" s="202">
        <v>149</v>
      </c>
      <c r="J197" s="87">
        <v>334</v>
      </c>
      <c r="K197" s="87">
        <v>678</v>
      </c>
      <c r="L197" s="87">
        <v>156</v>
      </c>
      <c r="M197" s="174">
        <v>30</v>
      </c>
      <c r="N197" s="374">
        <v>174</v>
      </c>
      <c r="O197" s="381">
        <v>132</v>
      </c>
      <c r="P197" s="52"/>
    </row>
    <row r="198" spans="1:16">
      <c r="A198" s="187" t="s">
        <v>17</v>
      </c>
      <c r="B198" s="154" t="s">
        <v>62</v>
      </c>
      <c r="C198" s="192" t="s">
        <v>20</v>
      </c>
      <c r="D198" s="203">
        <v>28</v>
      </c>
      <c r="E198" s="203">
        <v>40</v>
      </c>
      <c r="F198" s="87">
        <v>26</v>
      </c>
      <c r="G198" s="87">
        <v>27</v>
      </c>
      <c r="H198" s="83">
        <v>118</v>
      </c>
      <c r="I198" s="173">
        <v>33</v>
      </c>
      <c r="J198" s="173">
        <v>31</v>
      </c>
      <c r="K198" s="87">
        <v>26</v>
      </c>
      <c r="L198" s="87">
        <v>33</v>
      </c>
      <c r="M198" s="174">
        <v>23</v>
      </c>
      <c r="N198" s="374">
        <v>26</v>
      </c>
      <c r="O198" s="381">
        <v>28</v>
      </c>
      <c r="P198" s="52"/>
    </row>
    <row r="199" spans="1:16">
      <c r="A199" s="187" t="s">
        <v>17</v>
      </c>
      <c r="B199" s="154" t="s">
        <v>62</v>
      </c>
      <c r="C199" s="192" t="s">
        <v>21</v>
      </c>
      <c r="D199" s="203">
        <v>513</v>
      </c>
      <c r="E199" s="203">
        <v>665</v>
      </c>
      <c r="F199" s="87">
        <v>628</v>
      </c>
      <c r="G199" s="87">
        <v>513</v>
      </c>
      <c r="H199" s="141">
        <v>737</v>
      </c>
      <c r="I199" s="202">
        <v>618</v>
      </c>
      <c r="J199" s="87">
        <v>487</v>
      </c>
      <c r="K199" s="87">
        <v>433</v>
      </c>
      <c r="L199" s="87">
        <v>414</v>
      </c>
      <c r="M199" s="174">
        <v>270</v>
      </c>
      <c r="N199" s="374">
        <v>330</v>
      </c>
      <c r="O199" s="381">
        <v>275</v>
      </c>
      <c r="P199" s="52"/>
    </row>
    <row r="200" spans="1:16">
      <c r="A200" s="187" t="s">
        <v>17</v>
      </c>
      <c r="B200" s="154" t="s">
        <v>62</v>
      </c>
      <c r="C200" s="192" t="s">
        <v>24</v>
      </c>
      <c r="D200" s="203">
        <v>193</v>
      </c>
      <c r="E200" s="203">
        <v>350</v>
      </c>
      <c r="F200" s="87">
        <v>334</v>
      </c>
      <c r="G200" s="87">
        <v>308</v>
      </c>
      <c r="H200" s="80">
        <v>294</v>
      </c>
      <c r="I200" s="202" t="s">
        <v>160</v>
      </c>
      <c r="J200" s="87" t="s">
        <v>160</v>
      </c>
      <c r="K200" s="87" t="s">
        <v>160</v>
      </c>
      <c r="L200" s="87" t="s">
        <v>160</v>
      </c>
      <c r="M200" s="173" t="s">
        <v>160</v>
      </c>
      <c r="N200" s="173" t="s">
        <v>160</v>
      </c>
      <c r="O200" s="175" t="s">
        <v>160</v>
      </c>
      <c r="P200" s="52"/>
    </row>
    <row r="201" spans="1:16">
      <c r="A201" s="187" t="s">
        <v>17</v>
      </c>
      <c r="B201" s="154" t="s">
        <v>62</v>
      </c>
      <c r="C201" s="193" t="s">
        <v>36</v>
      </c>
      <c r="D201" s="202" t="s">
        <v>160</v>
      </c>
      <c r="E201" s="202" t="s">
        <v>160</v>
      </c>
      <c r="F201" s="202" t="s">
        <v>160</v>
      </c>
      <c r="G201" s="202" t="s">
        <v>160</v>
      </c>
      <c r="H201" s="202" t="s">
        <v>160</v>
      </c>
      <c r="I201" s="202">
        <v>344</v>
      </c>
      <c r="J201" s="202">
        <v>296</v>
      </c>
      <c r="K201" s="87">
        <v>205</v>
      </c>
      <c r="L201" s="87">
        <v>22</v>
      </c>
      <c r="M201" s="174">
        <v>30</v>
      </c>
      <c r="N201" s="374">
        <v>123</v>
      </c>
      <c r="O201" s="381">
        <v>80</v>
      </c>
      <c r="P201" s="52"/>
    </row>
    <row r="202" spans="1:16">
      <c r="A202" s="185" t="s">
        <v>17</v>
      </c>
      <c r="B202" s="154" t="s">
        <v>64</v>
      </c>
      <c r="C202" s="192" t="s">
        <v>20</v>
      </c>
      <c r="D202" s="203">
        <v>21</v>
      </c>
      <c r="E202" s="203">
        <v>43</v>
      </c>
      <c r="F202" s="87">
        <v>29</v>
      </c>
      <c r="G202" s="87">
        <v>45</v>
      </c>
      <c r="H202" s="83">
        <v>66</v>
      </c>
      <c r="I202" s="87">
        <v>43</v>
      </c>
      <c r="J202" s="173">
        <v>44</v>
      </c>
      <c r="K202" s="87">
        <v>34</v>
      </c>
      <c r="L202" s="87">
        <v>30</v>
      </c>
      <c r="M202" s="174">
        <v>18</v>
      </c>
      <c r="N202" s="374">
        <v>15</v>
      </c>
      <c r="O202" s="381">
        <v>5</v>
      </c>
      <c r="P202" s="52"/>
    </row>
    <row r="203" spans="1:16">
      <c r="A203" s="185" t="s">
        <v>17</v>
      </c>
      <c r="B203" s="154" t="s">
        <v>64</v>
      </c>
      <c r="C203" s="192" t="s">
        <v>21</v>
      </c>
      <c r="D203" s="203">
        <v>695</v>
      </c>
      <c r="E203" s="203">
        <v>441</v>
      </c>
      <c r="F203" s="87">
        <v>262</v>
      </c>
      <c r="G203" s="87">
        <v>491</v>
      </c>
      <c r="H203" s="141">
        <v>857</v>
      </c>
      <c r="I203" s="202">
        <v>699</v>
      </c>
      <c r="J203" s="202">
        <v>413</v>
      </c>
      <c r="K203" s="87">
        <v>302</v>
      </c>
      <c r="L203" s="87">
        <v>332</v>
      </c>
      <c r="M203" s="174">
        <v>266</v>
      </c>
      <c r="N203" s="374">
        <v>281</v>
      </c>
      <c r="O203" s="381">
        <v>78</v>
      </c>
      <c r="P203" s="52"/>
    </row>
    <row r="204" spans="1:16">
      <c r="A204" s="185" t="s">
        <v>17</v>
      </c>
      <c r="B204" s="154" t="s">
        <v>64</v>
      </c>
      <c r="C204" s="192" t="s">
        <v>24</v>
      </c>
      <c r="D204" s="203">
        <v>136</v>
      </c>
      <c r="E204" s="203">
        <v>15</v>
      </c>
      <c r="F204" s="87">
        <v>39</v>
      </c>
      <c r="G204" s="87">
        <v>52</v>
      </c>
      <c r="H204" s="80">
        <v>205</v>
      </c>
      <c r="I204" s="202" t="s">
        <v>160</v>
      </c>
      <c r="J204" s="202" t="s">
        <v>160</v>
      </c>
      <c r="K204" s="202" t="s">
        <v>160</v>
      </c>
      <c r="L204" s="87" t="s">
        <v>160</v>
      </c>
      <c r="M204" s="173" t="s">
        <v>160</v>
      </c>
      <c r="N204" s="173" t="s">
        <v>160</v>
      </c>
      <c r="O204" s="175" t="s">
        <v>160</v>
      </c>
      <c r="P204" s="52"/>
    </row>
    <row r="205" spans="1:16">
      <c r="A205" s="185" t="s">
        <v>17</v>
      </c>
      <c r="B205" s="154" t="s">
        <v>64</v>
      </c>
      <c r="C205" s="193" t="s">
        <v>36</v>
      </c>
      <c r="D205" s="202" t="s">
        <v>160</v>
      </c>
      <c r="E205" s="202" t="s">
        <v>160</v>
      </c>
      <c r="F205" s="202" t="s">
        <v>160</v>
      </c>
      <c r="G205" s="202" t="s">
        <v>160</v>
      </c>
      <c r="H205" s="202" t="s">
        <v>160</v>
      </c>
      <c r="I205" s="87">
        <v>257</v>
      </c>
      <c r="J205" s="87">
        <v>83</v>
      </c>
      <c r="K205" s="87">
        <v>21</v>
      </c>
      <c r="L205" s="87" t="s">
        <v>18</v>
      </c>
      <c r="M205" s="80">
        <v>33</v>
      </c>
      <c r="N205" s="382">
        <v>18</v>
      </c>
      <c r="O205" s="383">
        <v>6</v>
      </c>
      <c r="P205" s="52"/>
    </row>
    <row r="206" spans="1:16">
      <c r="A206" s="185" t="s">
        <v>17</v>
      </c>
      <c r="B206" s="161" t="s">
        <v>66</v>
      </c>
      <c r="C206" s="192" t="s">
        <v>20</v>
      </c>
      <c r="D206" s="203">
        <v>10</v>
      </c>
      <c r="E206" s="203">
        <v>4</v>
      </c>
      <c r="F206" s="87">
        <v>9</v>
      </c>
      <c r="G206" s="87">
        <v>3</v>
      </c>
      <c r="H206" s="83">
        <v>22</v>
      </c>
      <c r="I206" s="173">
        <v>60</v>
      </c>
      <c r="J206" s="173">
        <v>21</v>
      </c>
      <c r="K206" s="87">
        <v>36</v>
      </c>
      <c r="L206" s="87">
        <v>2</v>
      </c>
      <c r="M206" s="174">
        <v>2</v>
      </c>
      <c r="N206" s="374">
        <v>2</v>
      </c>
      <c r="O206" s="381">
        <v>1</v>
      </c>
      <c r="P206" s="52"/>
    </row>
    <row r="207" spans="1:16">
      <c r="A207" s="185" t="s">
        <v>17</v>
      </c>
      <c r="B207" s="161" t="s">
        <v>66</v>
      </c>
      <c r="C207" s="192" t="s">
        <v>21</v>
      </c>
      <c r="D207" s="203">
        <v>206</v>
      </c>
      <c r="E207" s="203">
        <v>61</v>
      </c>
      <c r="F207" s="87">
        <v>172</v>
      </c>
      <c r="G207" s="87">
        <v>86</v>
      </c>
      <c r="H207" s="141">
        <v>347</v>
      </c>
      <c r="I207" s="202">
        <v>997</v>
      </c>
      <c r="J207" s="202">
        <v>231</v>
      </c>
      <c r="K207" s="87">
        <v>282</v>
      </c>
      <c r="L207" s="87">
        <v>26</v>
      </c>
      <c r="M207" s="174">
        <v>22</v>
      </c>
      <c r="N207" s="374">
        <v>96</v>
      </c>
      <c r="O207" s="381">
        <v>10</v>
      </c>
      <c r="P207" s="52"/>
    </row>
    <row r="208" spans="1:16">
      <c r="A208" s="185" t="s">
        <v>17</v>
      </c>
      <c r="B208" s="161" t="s">
        <v>66</v>
      </c>
      <c r="C208" s="192" t="s">
        <v>24</v>
      </c>
      <c r="D208" s="203">
        <v>28</v>
      </c>
      <c r="E208" s="203">
        <v>9</v>
      </c>
      <c r="F208" s="87">
        <v>100</v>
      </c>
      <c r="G208" s="87">
        <v>76</v>
      </c>
      <c r="H208" s="80">
        <v>101</v>
      </c>
      <c r="I208" s="202" t="s">
        <v>160</v>
      </c>
      <c r="J208" s="202" t="s">
        <v>160</v>
      </c>
      <c r="K208" s="202" t="s">
        <v>160</v>
      </c>
      <c r="L208" s="87" t="s">
        <v>160</v>
      </c>
      <c r="M208" s="173" t="s">
        <v>160</v>
      </c>
      <c r="N208" s="173" t="s">
        <v>160</v>
      </c>
      <c r="O208" s="175" t="s">
        <v>160</v>
      </c>
      <c r="P208" s="52"/>
    </row>
    <row r="209" spans="1:16">
      <c r="A209" s="185" t="s">
        <v>17</v>
      </c>
      <c r="B209" s="161" t="s">
        <v>66</v>
      </c>
      <c r="C209" s="193" t="s">
        <v>36</v>
      </c>
      <c r="D209" s="202" t="s">
        <v>160</v>
      </c>
      <c r="E209" s="202" t="s">
        <v>160</v>
      </c>
      <c r="F209" s="202" t="s">
        <v>160</v>
      </c>
      <c r="G209" s="202" t="s">
        <v>160</v>
      </c>
      <c r="H209" s="202" t="s">
        <v>160</v>
      </c>
      <c r="I209" s="202">
        <v>345</v>
      </c>
      <c r="J209" s="87">
        <v>148</v>
      </c>
      <c r="K209" s="87">
        <v>254</v>
      </c>
      <c r="L209" s="87">
        <v>16</v>
      </c>
      <c r="M209" s="174">
        <v>19</v>
      </c>
      <c r="N209" s="374">
        <v>6</v>
      </c>
      <c r="O209" s="381">
        <v>0</v>
      </c>
      <c r="P209" s="52"/>
    </row>
    <row r="210" spans="1:16" ht="24" customHeight="1">
      <c r="A210" s="155" t="s">
        <v>59</v>
      </c>
      <c r="B210" s="186"/>
      <c r="C210" s="186"/>
    </row>
    <row r="211" spans="1:16">
      <c r="A211" s="55" t="s">
        <v>102</v>
      </c>
      <c r="B211" s="186"/>
      <c r="C211" s="186"/>
    </row>
    <row r="212" spans="1:16" s="112" customFormat="1">
      <c r="A212" s="183" t="s">
        <v>22</v>
      </c>
      <c r="B212" s="204"/>
      <c r="C212" s="204"/>
    </row>
    <row r="213" spans="1:16" s="112" customFormat="1">
      <c r="A213" s="112" t="s">
        <v>35</v>
      </c>
      <c r="B213" s="204"/>
      <c r="C213" s="204"/>
    </row>
  </sheetData>
  <autoFilter ref="A5:O213"/>
  <sortState ref="A8:Q211">
    <sortCondition ref="A8:A211"/>
    <sortCondition ref="C8:C211"/>
  </sortState>
  <mergeCells count="14">
    <mergeCell ref="N3:N4"/>
    <mergeCell ref="O3:O4"/>
    <mergeCell ref="G3:G4"/>
    <mergeCell ref="H3:H4"/>
    <mergeCell ref="A3:C3"/>
    <mergeCell ref="B4:C4"/>
    <mergeCell ref="D3:D4"/>
    <mergeCell ref="E3:E4"/>
    <mergeCell ref="F3:F4"/>
    <mergeCell ref="I3:I4"/>
    <mergeCell ref="J3:J4"/>
    <mergeCell ref="K3:K4"/>
    <mergeCell ref="L3:L4"/>
    <mergeCell ref="M3:M4"/>
  </mergeCells>
  <pageMargins left="0.7" right="0.7" top="0.75" bottom="0.75" header="0.3" footer="0.3"/>
  <pageSetup paperSize="9" orientation="portrait" horizont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ColWidth="9.140625" defaultRowHeight="12"/>
  <cols>
    <col min="1" max="1" width="25.85546875" style="49" customWidth="1"/>
    <col min="2" max="2" width="4.28515625" style="49" customWidth="1"/>
    <col min="3" max="16384" width="9.140625" style="49"/>
  </cols>
  <sheetData>
    <row r="1" spans="1:16" s="58" customFormat="1" ht="12.75">
      <c r="A1" s="214" t="s">
        <v>105</v>
      </c>
    </row>
    <row r="2" spans="1:16" s="58" customFormat="1" ht="12.75">
      <c r="A2" s="299" t="s">
        <v>155</v>
      </c>
      <c r="B2" s="50"/>
    </row>
    <row r="3" spans="1:16" s="205" customFormat="1" ht="15" customHeight="1">
      <c r="A3" s="450" t="s">
        <v>69</v>
      </c>
      <c r="B3" s="451"/>
      <c r="C3" s="452">
        <v>2007</v>
      </c>
      <c r="D3" s="452">
        <v>2008</v>
      </c>
      <c r="E3" s="452">
        <v>2009</v>
      </c>
      <c r="F3" s="452">
        <v>2010</v>
      </c>
      <c r="G3" s="452">
        <v>2011</v>
      </c>
      <c r="H3" s="448">
        <v>2012</v>
      </c>
      <c r="I3" s="448">
        <v>2013</v>
      </c>
      <c r="J3" s="448">
        <v>2014</v>
      </c>
      <c r="K3" s="448">
        <v>2015</v>
      </c>
      <c r="L3" s="448">
        <v>2016</v>
      </c>
      <c r="M3" s="448">
        <v>2017</v>
      </c>
      <c r="N3" s="449">
        <v>2018</v>
      </c>
      <c r="O3" s="448">
        <v>2019</v>
      </c>
      <c r="P3" s="449">
        <v>2020</v>
      </c>
    </row>
    <row r="4" spans="1:16">
      <c r="A4" s="450"/>
      <c r="B4" s="451"/>
      <c r="C4" s="452"/>
      <c r="D4" s="452"/>
      <c r="E4" s="452"/>
      <c r="F4" s="452"/>
      <c r="G4" s="452"/>
      <c r="H4" s="448"/>
      <c r="I4" s="448"/>
      <c r="J4" s="448"/>
      <c r="K4" s="448"/>
      <c r="L4" s="448"/>
      <c r="M4" s="448"/>
      <c r="N4" s="449"/>
      <c r="O4" s="448"/>
      <c r="P4" s="449"/>
    </row>
    <row r="5" spans="1:16" ht="30" customHeight="1">
      <c r="A5" s="450"/>
      <c r="B5" s="451"/>
      <c r="C5" s="452"/>
      <c r="D5" s="452"/>
      <c r="E5" s="452"/>
      <c r="F5" s="452"/>
      <c r="G5" s="452"/>
      <c r="H5" s="448"/>
      <c r="I5" s="448"/>
      <c r="J5" s="448"/>
      <c r="K5" s="448"/>
      <c r="L5" s="448"/>
      <c r="M5" s="448"/>
      <c r="N5" s="449"/>
      <c r="O5" s="448"/>
      <c r="P5" s="449"/>
    </row>
    <row r="6" spans="1:16">
      <c r="A6" s="206">
        <v>1</v>
      </c>
      <c r="B6" s="207">
        <v>2</v>
      </c>
      <c r="C6" s="208">
        <v>3</v>
      </c>
      <c r="D6" s="208">
        <v>4</v>
      </c>
      <c r="E6" s="208">
        <v>5</v>
      </c>
      <c r="F6" s="208">
        <v>6</v>
      </c>
      <c r="G6" s="208">
        <v>7</v>
      </c>
      <c r="H6" s="209">
        <v>8</v>
      </c>
      <c r="I6" s="209">
        <v>9</v>
      </c>
      <c r="J6" s="209">
        <v>10</v>
      </c>
      <c r="K6" s="209">
        <v>11</v>
      </c>
      <c r="L6" s="209">
        <v>12</v>
      </c>
      <c r="M6" s="209">
        <v>13</v>
      </c>
      <c r="N6" s="210">
        <v>14</v>
      </c>
      <c r="O6" s="335">
        <v>15</v>
      </c>
      <c r="P6" s="336">
        <v>16</v>
      </c>
    </row>
    <row r="7" spans="1:16" ht="12" customHeight="1">
      <c r="A7" s="64" t="s">
        <v>52</v>
      </c>
      <c r="B7" s="93" t="s">
        <v>20</v>
      </c>
      <c r="C7" s="343">
        <v>96878</v>
      </c>
      <c r="D7" s="343">
        <v>100772</v>
      </c>
      <c r="E7" s="343">
        <v>105662</v>
      </c>
      <c r="F7" s="343">
        <v>113041</v>
      </c>
      <c r="G7" s="342">
        <v>103074</v>
      </c>
      <c r="H7" s="346">
        <v>115404</v>
      </c>
      <c r="I7" s="342">
        <v>117263</v>
      </c>
      <c r="J7" s="342">
        <v>132405</v>
      </c>
      <c r="K7" s="342">
        <v>140752</v>
      </c>
      <c r="L7" s="342">
        <v>156089</v>
      </c>
      <c r="M7" s="342">
        <v>163114</v>
      </c>
      <c r="N7" s="342">
        <v>164595</v>
      </c>
      <c r="O7" s="368">
        <v>155319</v>
      </c>
      <c r="P7" s="369">
        <v>48871</v>
      </c>
    </row>
    <row r="8" spans="1:16" ht="12" customHeight="1">
      <c r="A8" s="65" t="s">
        <v>52</v>
      </c>
      <c r="B8" s="97" t="s">
        <v>21</v>
      </c>
      <c r="C8" s="134">
        <v>68043</v>
      </c>
      <c r="D8" s="134">
        <v>71164</v>
      </c>
      <c r="E8" s="134">
        <v>73244</v>
      </c>
      <c r="F8" s="134">
        <v>63007</v>
      </c>
      <c r="G8" s="111">
        <v>60283</v>
      </c>
      <c r="H8" s="211">
        <v>61730</v>
      </c>
      <c r="I8" s="111">
        <v>66944</v>
      </c>
      <c r="J8" s="111">
        <v>73059</v>
      </c>
      <c r="K8" s="111">
        <v>79448</v>
      </c>
      <c r="L8" s="111">
        <v>87258</v>
      </c>
      <c r="M8" s="111">
        <v>84396</v>
      </c>
      <c r="N8" s="111">
        <v>88095</v>
      </c>
      <c r="O8" s="370">
        <v>80901</v>
      </c>
      <c r="P8" s="371">
        <v>28363</v>
      </c>
    </row>
    <row r="9" spans="1:16" ht="12" customHeight="1">
      <c r="A9" s="54" t="s">
        <v>2</v>
      </c>
      <c r="B9" s="67" t="s">
        <v>20</v>
      </c>
      <c r="C9" s="87">
        <v>6218</v>
      </c>
      <c r="D9" s="87">
        <v>7196</v>
      </c>
      <c r="E9" s="87">
        <v>7793</v>
      </c>
      <c r="F9" s="87">
        <v>8505</v>
      </c>
      <c r="G9" s="87">
        <v>9057</v>
      </c>
      <c r="H9" s="173">
        <v>9309</v>
      </c>
      <c r="I9" s="87">
        <v>11171</v>
      </c>
      <c r="J9" s="87">
        <v>9979</v>
      </c>
      <c r="K9" s="87">
        <v>9706</v>
      </c>
      <c r="L9" s="87">
        <v>13147</v>
      </c>
      <c r="M9" s="87">
        <v>16152</v>
      </c>
      <c r="N9" s="87">
        <v>14511</v>
      </c>
      <c r="O9" s="372">
        <v>14021</v>
      </c>
      <c r="P9" s="373">
        <v>4436</v>
      </c>
    </row>
    <row r="10" spans="1:16" ht="12" customHeight="1">
      <c r="A10" s="54" t="s">
        <v>2</v>
      </c>
      <c r="B10" s="67" t="s">
        <v>21</v>
      </c>
      <c r="C10" s="87">
        <v>3853</v>
      </c>
      <c r="D10" s="87">
        <v>4604</v>
      </c>
      <c r="E10" s="87">
        <v>4710</v>
      </c>
      <c r="F10" s="203">
        <v>4111</v>
      </c>
      <c r="G10" s="87">
        <v>4341</v>
      </c>
      <c r="H10" s="212">
        <v>3921</v>
      </c>
      <c r="I10" s="87">
        <v>5285</v>
      </c>
      <c r="J10" s="87">
        <v>4075</v>
      </c>
      <c r="K10" s="87">
        <v>4527</v>
      </c>
      <c r="L10" s="87">
        <v>5174</v>
      </c>
      <c r="M10" s="87">
        <v>7717</v>
      </c>
      <c r="N10" s="87">
        <v>7600</v>
      </c>
      <c r="O10" s="374">
        <v>5904</v>
      </c>
      <c r="P10" s="375">
        <v>2304</v>
      </c>
    </row>
    <row r="11" spans="1:16" ht="12" customHeight="1">
      <c r="A11" s="54" t="s">
        <v>3</v>
      </c>
      <c r="B11" s="67" t="s">
        <v>20</v>
      </c>
      <c r="C11" s="87">
        <v>4566</v>
      </c>
      <c r="D11" s="87">
        <v>5601</v>
      </c>
      <c r="E11" s="87">
        <v>5300</v>
      </c>
      <c r="F11" s="87">
        <v>6493</v>
      </c>
      <c r="G11" s="87">
        <v>6117</v>
      </c>
      <c r="H11" s="173">
        <v>7309</v>
      </c>
      <c r="I11" s="87">
        <v>7158</v>
      </c>
      <c r="J11" s="87">
        <v>5981</v>
      </c>
      <c r="K11" s="87">
        <v>8509</v>
      </c>
      <c r="L11" s="87">
        <v>9620</v>
      </c>
      <c r="M11" s="87">
        <v>9626</v>
      </c>
      <c r="N11" s="87">
        <v>9749</v>
      </c>
      <c r="O11" s="376">
        <v>8663</v>
      </c>
      <c r="P11" s="373">
        <v>5484</v>
      </c>
    </row>
    <row r="12" spans="1:16" ht="12" customHeight="1">
      <c r="A12" s="54" t="s">
        <v>3</v>
      </c>
      <c r="B12" s="67" t="s">
        <v>21</v>
      </c>
      <c r="C12" s="87">
        <v>3114</v>
      </c>
      <c r="D12" s="87">
        <v>4119</v>
      </c>
      <c r="E12" s="87">
        <v>3615</v>
      </c>
      <c r="F12" s="203">
        <v>3806</v>
      </c>
      <c r="G12" s="87">
        <v>2607</v>
      </c>
      <c r="H12" s="212">
        <v>2518</v>
      </c>
      <c r="I12" s="87">
        <v>2529</v>
      </c>
      <c r="J12" s="87">
        <v>2830</v>
      </c>
      <c r="K12" s="87">
        <v>3984</v>
      </c>
      <c r="L12" s="87">
        <v>3055</v>
      </c>
      <c r="M12" s="87">
        <v>2461</v>
      </c>
      <c r="N12" s="87">
        <v>2730</v>
      </c>
      <c r="O12" s="374">
        <v>2533</v>
      </c>
      <c r="P12" s="375">
        <v>924</v>
      </c>
    </row>
    <row r="13" spans="1:16" ht="12" customHeight="1">
      <c r="A13" s="54" t="s">
        <v>4</v>
      </c>
      <c r="B13" s="67" t="s">
        <v>20</v>
      </c>
      <c r="C13" s="87">
        <v>3124</v>
      </c>
      <c r="D13" s="87">
        <v>3279</v>
      </c>
      <c r="E13" s="87">
        <v>4792</v>
      </c>
      <c r="F13" s="87">
        <v>3580</v>
      </c>
      <c r="G13" s="87">
        <v>3334</v>
      </c>
      <c r="H13" s="173">
        <v>3303</v>
      </c>
      <c r="I13" s="87">
        <v>3419</v>
      </c>
      <c r="J13" s="87">
        <v>2456</v>
      </c>
      <c r="K13" s="87">
        <v>3049</v>
      </c>
      <c r="L13" s="87">
        <v>3419</v>
      </c>
      <c r="M13" s="87">
        <v>3006</v>
      </c>
      <c r="N13" s="87">
        <v>2981</v>
      </c>
      <c r="O13" s="376">
        <v>2943</v>
      </c>
      <c r="P13" s="373">
        <v>1350</v>
      </c>
    </row>
    <row r="14" spans="1:16" ht="12" customHeight="1">
      <c r="A14" s="54" t="s">
        <v>4</v>
      </c>
      <c r="B14" s="67" t="s">
        <v>21</v>
      </c>
      <c r="C14" s="87">
        <v>1857</v>
      </c>
      <c r="D14" s="87">
        <v>1806</v>
      </c>
      <c r="E14" s="87">
        <v>2230</v>
      </c>
      <c r="F14" s="203">
        <v>1328</v>
      </c>
      <c r="G14" s="87">
        <v>1553</v>
      </c>
      <c r="H14" s="212">
        <v>1289</v>
      </c>
      <c r="I14" s="87">
        <v>1714</v>
      </c>
      <c r="J14" s="87">
        <v>1536</v>
      </c>
      <c r="K14" s="87">
        <v>1776</v>
      </c>
      <c r="L14" s="87">
        <v>1823</v>
      </c>
      <c r="M14" s="87">
        <v>1690</v>
      </c>
      <c r="N14" s="87">
        <v>1454</v>
      </c>
      <c r="O14" s="374">
        <v>1501</v>
      </c>
      <c r="P14" s="375">
        <v>633</v>
      </c>
    </row>
    <row r="15" spans="1:16" ht="12" customHeight="1">
      <c r="A15" s="54" t="s">
        <v>5</v>
      </c>
      <c r="B15" s="67" t="s">
        <v>20</v>
      </c>
      <c r="C15" s="87">
        <v>1063</v>
      </c>
      <c r="D15" s="87">
        <v>1089</v>
      </c>
      <c r="E15" s="87">
        <v>1052</v>
      </c>
      <c r="F15" s="87">
        <v>1122</v>
      </c>
      <c r="G15" s="87">
        <v>1163</v>
      </c>
      <c r="H15" s="173">
        <v>1289</v>
      </c>
      <c r="I15" s="87">
        <v>1274</v>
      </c>
      <c r="J15" s="87">
        <v>1381</v>
      </c>
      <c r="K15" s="87">
        <v>1448</v>
      </c>
      <c r="L15" s="87">
        <v>1703</v>
      </c>
      <c r="M15" s="87">
        <v>1649</v>
      </c>
      <c r="N15" s="87">
        <v>1727</v>
      </c>
      <c r="O15" s="376">
        <v>1617</v>
      </c>
      <c r="P15" s="373">
        <v>457</v>
      </c>
    </row>
    <row r="16" spans="1:16" ht="12" customHeight="1">
      <c r="A16" s="54" t="s">
        <v>5</v>
      </c>
      <c r="B16" s="67" t="s">
        <v>21</v>
      </c>
      <c r="C16" s="73">
        <v>759</v>
      </c>
      <c r="D16" s="73">
        <v>775</v>
      </c>
      <c r="E16" s="73">
        <v>713</v>
      </c>
      <c r="F16" s="68">
        <v>669</v>
      </c>
      <c r="G16" s="87">
        <v>900</v>
      </c>
      <c r="H16" s="213">
        <v>819</v>
      </c>
      <c r="I16" s="87">
        <v>767</v>
      </c>
      <c r="J16" s="87">
        <v>721</v>
      </c>
      <c r="K16" s="87">
        <v>659</v>
      </c>
      <c r="L16" s="87">
        <v>801</v>
      </c>
      <c r="M16" s="87">
        <v>808</v>
      </c>
      <c r="N16" s="87">
        <v>779</v>
      </c>
      <c r="O16" s="374">
        <v>935</v>
      </c>
      <c r="P16" s="375">
        <v>284</v>
      </c>
    </row>
    <row r="17" spans="1:16" ht="12" customHeight="1">
      <c r="A17" s="54" t="s">
        <v>6</v>
      </c>
      <c r="B17" s="67" t="s">
        <v>20</v>
      </c>
      <c r="C17" s="87">
        <v>4253</v>
      </c>
      <c r="D17" s="87">
        <v>4307</v>
      </c>
      <c r="E17" s="87">
        <v>4622</v>
      </c>
      <c r="F17" s="87">
        <v>5991</v>
      </c>
      <c r="G17" s="87">
        <v>5586</v>
      </c>
      <c r="H17" s="173">
        <v>6110</v>
      </c>
      <c r="I17" s="87">
        <v>6799</v>
      </c>
      <c r="J17" s="87">
        <v>8477</v>
      </c>
      <c r="K17" s="87">
        <v>10445</v>
      </c>
      <c r="L17" s="87">
        <v>10753</v>
      </c>
      <c r="M17" s="87">
        <v>11207</v>
      </c>
      <c r="N17" s="87">
        <v>8476</v>
      </c>
      <c r="O17" s="376">
        <v>7076</v>
      </c>
      <c r="P17" s="373">
        <v>2392</v>
      </c>
    </row>
    <row r="18" spans="1:16" ht="12" customHeight="1">
      <c r="A18" s="54" t="s">
        <v>6</v>
      </c>
      <c r="B18" s="67" t="s">
        <v>21</v>
      </c>
      <c r="C18" s="87">
        <v>2851</v>
      </c>
      <c r="D18" s="87">
        <v>2933</v>
      </c>
      <c r="E18" s="87">
        <v>3099</v>
      </c>
      <c r="F18" s="203">
        <v>2568</v>
      </c>
      <c r="G18" s="87">
        <v>2324</v>
      </c>
      <c r="H18" s="212">
        <v>2186</v>
      </c>
      <c r="I18" s="87">
        <v>2670</v>
      </c>
      <c r="J18" s="87">
        <v>3437</v>
      </c>
      <c r="K18" s="87">
        <v>4192</v>
      </c>
      <c r="L18" s="87">
        <v>5356</v>
      </c>
      <c r="M18" s="87">
        <v>3201</v>
      </c>
      <c r="N18" s="87">
        <v>3324</v>
      </c>
      <c r="O18" s="374">
        <v>3002</v>
      </c>
      <c r="P18" s="375">
        <v>1261</v>
      </c>
    </row>
    <row r="19" spans="1:16" ht="12" customHeight="1">
      <c r="A19" s="54" t="s">
        <v>7</v>
      </c>
      <c r="B19" s="67" t="s">
        <v>20</v>
      </c>
      <c r="C19" s="87">
        <v>16360</v>
      </c>
      <c r="D19" s="87">
        <v>15780</v>
      </c>
      <c r="E19" s="87">
        <v>17028</v>
      </c>
      <c r="F19" s="87">
        <v>19197</v>
      </c>
      <c r="G19" s="87">
        <v>20407</v>
      </c>
      <c r="H19" s="173">
        <v>16948</v>
      </c>
      <c r="I19" s="87">
        <v>17186</v>
      </c>
      <c r="J19" s="87">
        <v>13932</v>
      </c>
      <c r="K19" s="87">
        <v>19412</v>
      </c>
      <c r="L19" s="87">
        <v>19936</v>
      </c>
      <c r="M19" s="87">
        <v>24111</v>
      </c>
      <c r="N19" s="87">
        <v>24091</v>
      </c>
      <c r="O19" s="376">
        <v>22362</v>
      </c>
      <c r="P19" s="373">
        <v>5237</v>
      </c>
    </row>
    <row r="20" spans="1:16" ht="12" customHeight="1">
      <c r="A20" s="54" t="s">
        <v>7</v>
      </c>
      <c r="B20" s="67" t="s">
        <v>21</v>
      </c>
      <c r="C20" s="87">
        <v>9823</v>
      </c>
      <c r="D20" s="87">
        <v>10343</v>
      </c>
      <c r="E20" s="87">
        <v>10630</v>
      </c>
      <c r="F20" s="203">
        <v>9916</v>
      </c>
      <c r="G20" s="87">
        <v>11033</v>
      </c>
      <c r="H20" s="212">
        <v>8346</v>
      </c>
      <c r="I20" s="87">
        <v>9195</v>
      </c>
      <c r="J20" s="87">
        <v>7315</v>
      </c>
      <c r="K20" s="87">
        <v>8960</v>
      </c>
      <c r="L20" s="87">
        <v>9317</v>
      </c>
      <c r="M20" s="87">
        <v>10921</v>
      </c>
      <c r="N20" s="87">
        <v>10876</v>
      </c>
      <c r="O20" s="374">
        <v>8981</v>
      </c>
      <c r="P20" s="375">
        <v>3681</v>
      </c>
    </row>
    <row r="21" spans="1:16" ht="12" customHeight="1">
      <c r="A21" s="54" t="s">
        <v>8</v>
      </c>
      <c r="B21" s="67" t="s">
        <v>20</v>
      </c>
      <c r="C21" s="87">
        <v>26224</v>
      </c>
      <c r="D21" s="87">
        <v>24637</v>
      </c>
      <c r="E21" s="87">
        <v>27574</v>
      </c>
      <c r="F21" s="87">
        <v>25215</v>
      </c>
      <c r="G21" s="87">
        <v>20395</v>
      </c>
      <c r="H21" s="173">
        <v>28667</v>
      </c>
      <c r="I21" s="87">
        <v>27483</v>
      </c>
      <c r="J21" s="87">
        <v>37724</v>
      </c>
      <c r="K21" s="87">
        <v>32545</v>
      </c>
      <c r="L21" s="87">
        <v>37097</v>
      </c>
      <c r="M21" s="87">
        <v>36317</v>
      </c>
      <c r="N21" s="87">
        <v>38546</v>
      </c>
      <c r="O21" s="376">
        <v>37597</v>
      </c>
      <c r="P21" s="373">
        <v>14239</v>
      </c>
    </row>
    <row r="22" spans="1:16" ht="12" customHeight="1">
      <c r="A22" s="54" t="s">
        <v>8</v>
      </c>
      <c r="B22" s="67" t="s">
        <v>21</v>
      </c>
      <c r="C22" s="87">
        <v>20862</v>
      </c>
      <c r="D22" s="87">
        <v>19325</v>
      </c>
      <c r="E22" s="87">
        <v>22156</v>
      </c>
      <c r="F22" s="203">
        <v>17838</v>
      </c>
      <c r="G22" s="87">
        <v>14826</v>
      </c>
      <c r="H22" s="212">
        <v>19948</v>
      </c>
      <c r="I22" s="87">
        <v>19297</v>
      </c>
      <c r="J22" s="87">
        <v>23106</v>
      </c>
      <c r="K22" s="87">
        <v>24061</v>
      </c>
      <c r="L22" s="87">
        <v>26591</v>
      </c>
      <c r="M22" s="87">
        <v>24889</v>
      </c>
      <c r="N22" s="87">
        <v>26246</v>
      </c>
      <c r="O22" s="374">
        <v>24945</v>
      </c>
      <c r="P22" s="375">
        <v>11143</v>
      </c>
    </row>
    <row r="23" spans="1:16" ht="12" customHeight="1">
      <c r="A23" s="54" t="s">
        <v>9</v>
      </c>
      <c r="B23" s="67" t="s">
        <v>20</v>
      </c>
      <c r="C23" s="87">
        <v>1906</v>
      </c>
      <c r="D23" s="87">
        <v>2017</v>
      </c>
      <c r="E23" s="87">
        <v>2008</v>
      </c>
      <c r="F23" s="87">
        <v>2158</v>
      </c>
      <c r="G23" s="87">
        <v>2355</v>
      </c>
      <c r="H23" s="173">
        <v>2675</v>
      </c>
      <c r="I23" s="87">
        <v>2368</v>
      </c>
      <c r="J23" s="87">
        <v>3407</v>
      </c>
      <c r="K23" s="87">
        <v>2774</v>
      </c>
      <c r="L23" s="87">
        <v>2762</v>
      </c>
      <c r="M23" s="87">
        <v>3494</v>
      </c>
      <c r="N23" s="87">
        <v>3330</v>
      </c>
      <c r="O23" s="376">
        <v>3249</v>
      </c>
      <c r="P23" s="373">
        <v>929</v>
      </c>
    </row>
    <row r="24" spans="1:16" ht="12" customHeight="1">
      <c r="A24" s="54" t="s">
        <v>9</v>
      </c>
      <c r="B24" s="67" t="s">
        <v>21</v>
      </c>
      <c r="C24" s="87">
        <v>1028</v>
      </c>
      <c r="D24" s="87">
        <v>1352</v>
      </c>
      <c r="E24" s="87">
        <v>1281</v>
      </c>
      <c r="F24" s="203">
        <v>1162</v>
      </c>
      <c r="G24" s="87">
        <v>1191</v>
      </c>
      <c r="H24" s="212">
        <v>1045</v>
      </c>
      <c r="I24" s="87">
        <v>812</v>
      </c>
      <c r="J24" s="87">
        <v>990</v>
      </c>
      <c r="K24" s="87">
        <v>740</v>
      </c>
      <c r="L24" s="87">
        <v>1009</v>
      </c>
      <c r="M24" s="87">
        <v>1165</v>
      </c>
      <c r="N24" s="87">
        <v>1532</v>
      </c>
      <c r="O24" s="374">
        <v>1121</v>
      </c>
      <c r="P24" s="375">
        <v>442</v>
      </c>
    </row>
    <row r="25" spans="1:16" ht="12" customHeight="1">
      <c r="A25" s="54" t="s">
        <v>10</v>
      </c>
      <c r="B25" s="67" t="s">
        <v>20</v>
      </c>
      <c r="C25" s="87">
        <v>3814</v>
      </c>
      <c r="D25" s="87">
        <v>3940</v>
      </c>
      <c r="E25" s="87">
        <v>3902</v>
      </c>
      <c r="F25" s="87">
        <v>4750</v>
      </c>
      <c r="G25" s="87">
        <v>4201</v>
      </c>
      <c r="H25" s="173">
        <v>6158</v>
      </c>
      <c r="I25" s="87">
        <v>6395</v>
      </c>
      <c r="J25" s="87">
        <v>7330</v>
      </c>
      <c r="K25" s="87">
        <v>6384</v>
      </c>
      <c r="L25" s="87">
        <v>7025</v>
      </c>
      <c r="M25" s="87">
        <v>6427</v>
      </c>
      <c r="N25" s="87">
        <v>6202</v>
      </c>
      <c r="O25" s="376">
        <v>5562</v>
      </c>
      <c r="P25" s="373">
        <v>1374</v>
      </c>
    </row>
    <row r="26" spans="1:16" ht="12" customHeight="1">
      <c r="A26" s="54" t="s">
        <v>10</v>
      </c>
      <c r="B26" s="67" t="s">
        <v>21</v>
      </c>
      <c r="C26" s="87">
        <v>3336</v>
      </c>
      <c r="D26" s="87">
        <v>3448</v>
      </c>
      <c r="E26" s="87">
        <v>2956</v>
      </c>
      <c r="F26" s="203">
        <v>3035</v>
      </c>
      <c r="G26" s="87">
        <v>2434</v>
      </c>
      <c r="H26" s="212">
        <v>2897</v>
      </c>
      <c r="I26" s="87">
        <v>2913</v>
      </c>
      <c r="J26" s="87">
        <v>3316</v>
      </c>
      <c r="K26" s="87">
        <v>3007</v>
      </c>
      <c r="L26" s="87">
        <v>3204</v>
      </c>
      <c r="M26" s="87">
        <v>3060</v>
      </c>
      <c r="N26" s="87">
        <v>2843</v>
      </c>
      <c r="O26" s="374">
        <v>2366</v>
      </c>
      <c r="P26" s="375">
        <v>708</v>
      </c>
    </row>
    <row r="27" spans="1:16" ht="12" customHeight="1">
      <c r="A27" s="54" t="s">
        <v>11</v>
      </c>
      <c r="B27" s="67" t="s">
        <v>20</v>
      </c>
      <c r="C27" s="87">
        <v>2704</v>
      </c>
      <c r="D27" s="87">
        <v>2184</v>
      </c>
      <c r="E27" s="87">
        <v>1647</v>
      </c>
      <c r="F27" s="87">
        <v>2229</v>
      </c>
      <c r="G27" s="87">
        <v>2280</v>
      </c>
      <c r="H27" s="173">
        <v>2357</v>
      </c>
      <c r="I27" s="87">
        <v>2441</v>
      </c>
      <c r="J27" s="87">
        <v>2533</v>
      </c>
      <c r="K27" s="87">
        <v>3718</v>
      </c>
      <c r="L27" s="87">
        <v>4103</v>
      </c>
      <c r="M27" s="87">
        <v>4334</v>
      </c>
      <c r="N27" s="87">
        <v>5306</v>
      </c>
      <c r="O27" s="376">
        <v>4285</v>
      </c>
      <c r="P27" s="373">
        <v>627</v>
      </c>
    </row>
    <row r="28" spans="1:16" ht="12" customHeight="1">
      <c r="A28" s="54" t="s">
        <v>11</v>
      </c>
      <c r="B28" s="67" t="s">
        <v>21</v>
      </c>
      <c r="C28" s="87">
        <v>2051</v>
      </c>
      <c r="D28" s="87">
        <v>1521</v>
      </c>
      <c r="E28" s="73">
        <v>894</v>
      </c>
      <c r="F28" s="68">
        <v>806</v>
      </c>
      <c r="G28" s="87">
        <v>1154</v>
      </c>
      <c r="H28" s="212">
        <v>1360</v>
      </c>
      <c r="I28" s="87">
        <v>1608</v>
      </c>
      <c r="J28" s="87">
        <v>1471</v>
      </c>
      <c r="K28" s="87">
        <v>2061</v>
      </c>
      <c r="L28" s="87">
        <v>2620</v>
      </c>
      <c r="M28" s="87">
        <v>2679</v>
      </c>
      <c r="N28" s="87">
        <v>3294</v>
      </c>
      <c r="O28" s="374">
        <v>2688</v>
      </c>
      <c r="P28" s="375">
        <v>499</v>
      </c>
    </row>
    <row r="29" spans="1:16" ht="12" customHeight="1">
      <c r="A29" s="54" t="s">
        <v>12</v>
      </c>
      <c r="B29" s="67" t="s">
        <v>20</v>
      </c>
      <c r="C29" s="87">
        <v>4820</v>
      </c>
      <c r="D29" s="87">
        <v>5718</v>
      </c>
      <c r="E29" s="87">
        <v>6617</v>
      </c>
      <c r="F29" s="87">
        <v>7030</v>
      </c>
      <c r="G29" s="87">
        <v>7171</v>
      </c>
      <c r="H29" s="173">
        <v>7450</v>
      </c>
      <c r="I29" s="87">
        <v>8434</v>
      </c>
      <c r="J29" s="87">
        <v>9090</v>
      </c>
      <c r="K29" s="87">
        <v>9712</v>
      </c>
      <c r="L29" s="87">
        <v>8611</v>
      </c>
      <c r="M29" s="87">
        <v>11406</v>
      </c>
      <c r="N29" s="87">
        <v>14065</v>
      </c>
      <c r="O29" s="376">
        <v>11222</v>
      </c>
      <c r="P29" s="373">
        <v>2485</v>
      </c>
    </row>
    <row r="30" spans="1:16" ht="12" customHeight="1">
      <c r="A30" s="54" t="s">
        <v>12</v>
      </c>
      <c r="B30" s="67" t="s">
        <v>21</v>
      </c>
      <c r="C30" s="87">
        <v>2786</v>
      </c>
      <c r="D30" s="87">
        <v>3408</v>
      </c>
      <c r="E30" s="87">
        <v>3899</v>
      </c>
      <c r="F30" s="203">
        <v>3630</v>
      </c>
      <c r="G30" s="87">
        <v>3742</v>
      </c>
      <c r="H30" s="212">
        <v>3466</v>
      </c>
      <c r="I30" s="87">
        <v>3853</v>
      </c>
      <c r="J30" s="87">
        <v>4031</v>
      </c>
      <c r="K30" s="87">
        <v>4618</v>
      </c>
      <c r="L30" s="87">
        <v>5191</v>
      </c>
      <c r="M30" s="87">
        <v>5650</v>
      </c>
      <c r="N30" s="87">
        <v>6174</v>
      </c>
      <c r="O30" s="374">
        <v>6107</v>
      </c>
      <c r="P30" s="375">
        <v>1496</v>
      </c>
    </row>
    <row r="31" spans="1:16" ht="12" customHeight="1">
      <c r="A31" s="54" t="s">
        <v>13</v>
      </c>
      <c r="B31" s="67" t="s">
        <v>20</v>
      </c>
      <c r="C31" s="87">
        <v>7034</v>
      </c>
      <c r="D31" s="87">
        <v>10290</v>
      </c>
      <c r="E31" s="87">
        <v>8646</v>
      </c>
      <c r="F31" s="87">
        <v>11372</v>
      </c>
      <c r="G31" s="87">
        <v>6639</v>
      </c>
      <c r="H31" s="173">
        <v>7727</v>
      </c>
      <c r="I31" s="87">
        <v>7068</v>
      </c>
      <c r="J31" s="87">
        <v>9033</v>
      </c>
      <c r="K31" s="87">
        <v>11113</v>
      </c>
      <c r="L31" s="87">
        <v>12850</v>
      </c>
      <c r="M31" s="87">
        <v>12640</v>
      </c>
      <c r="N31" s="87">
        <v>12170</v>
      </c>
      <c r="O31" s="376">
        <v>13078</v>
      </c>
      <c r="P31" s="373">
        <v>2657</v>
      </c>
    </row>
    <row r="32" spans="1:16" ht="12" customHeight="1">
      <c r="A32" s="54" t="s">
        <v>13</v>
      </c>
      <c r="B32" s="67" t="s">
        <v>21</v>
      </c>
      <c r="C32" s="87">
        <v>5693</v>
      </c>
      <c r="D32" s="87">
        <v>7790</v>
      </c>
      <c r="E32" s="87">
        <v>6311</v>
      </c>
      <c r="F32" s="203">
        <v>5610</v>
      </c>
      <c r="G32" s="87">
        <v>4813</v>
      </c>
      <c r="H32" s="212">
        <v>5079</v>
      </c>
      <c r="I32" s="87">
        <v>4752</v>
      </c>
      <c r="J32" s="87">
        <v>6038</v>
      </c>
      <c r="K32" s="87">
        <v>6461</v>
      </c>
      <c r="L32" s="87">
        <v>8034</v>
      </c>
      <c r="M32" s="87">
        <v>7206</v>
      </c>
      <c r="N32" s="87">
        <v>6911</v>
      </c>
      <c r="O32" s="374">
        <v>8155</v>
      </c>
      <c r="P32" s="375">
        <v>1869</v>
      </c>
    </row>
    <row r="33" spans="1:16" ht="12" customHeight="1">
      <c r="A33" s="54" t="s">
        <v>14</v>
      </c>
      <c r="B33" s="67" t="s">
        <v>20</v>
      </c>
      <c r="C33" s="87">
        <v>1747</v>
      </c>
      <c r="D33" s="87">
        <v>1944</v>
      </c>
      <c r="E33" s="87">
        <v>1808</v>
      </c>
      <c r="F33" s="87">
        <v>1550</v>
      </c>
      <c r="G33" s="87">
        <v>2219</v>
      </c>
      <c r="H33" s="173">
        <v>2476</v>
      </c>
      <c r="I33" s="87">
        <v>4220</v>
      </c>
      <c r="J33" s="87">
        <v>6214</v>
      </c>
      <c r="K33" s="87">
        <v>5929</v>
      </c>
      <c r="L33" s="87">
        <v>4798</v>
      </c>
      <c r="M33" s="87">
        <v>4119</v>
      </c>
      <c r="N33" s="87">
        <v>4519</v>
      </c>
      <c r="O33" s="376">
        <v>4850</v>
      </c>
      <c r="P33" s="373">
        <v>686</v>
      </c>
    </row>
    <row r="34" spans="1:16" ht="12" customHeight="1">
      <c r="A34" s="54" t="s">
        <v>14</v>
      </c>
      <c r="B34" s="67" t="s">
        <v>21</v>
      </c>
      <c r="C34" s="87">
        <v>1109</v>
      </c>
      <c r="D34" s="87">
        <v>1173</v>
      </c>
      <c r="E34" s="87">
        <v>1187</v>
      </c>
      <c r="F34" s="68">
        <v>711</v>
      </c>
      <c r="G34" s="87">
        <v>1444</v>
      </c>
      <c r="H34" s="212">
        <v>1436</v>
      </c>
      <c r="I34" s="87">
        <v>3432</v>
      </c>
      <c r="J34" s="87">
        <v>5214</v>
      </c>
      <c r="K34" s="87">
        <v>5013</v>
      </c>
      <c r="L34" s="87">
        <v>3903</v>
      </c>
      <c r="M34" s="87">
        <v>2819</v>
      </c>
      <c r="N34" s="87">
        <v>3257</v>
      </c>
      <c r="O34" s="374">
        <v>3391</v>
      </c>
      <c r="P34" s="375">
        <v>396</v>
      </c>
    </row>
    <row r="35" spans="1:16" ht="12" customHeight="1">
      <c r="A35" s="54" t="s">
        <v>15</v>
      </c>
      <c r="B35" s="67" t="s">
        <v>20</v>
      </c>
      <c r="C35" s="87">
        <v>4622</v>
      </c>
      <c r="D35" s="87">
        <v>4323</v>
      </c>
      <c r="E35" s="87">
        <v>3586</v>
      </c>
      <c r="F35" s="87">
        <v>3932</v>
      </c>
      <c r="G35" s="87">
        <v>2239</v>
      </c>
      <c r="H35" s="173">
        <v>3726</v>
      </c>
      <c r="I35" s="87">
        <v>2027</v>
      </c>
      <c r="J35" s="87">
        <v>3836</v>
      </c>
      <c r="K35" s="87">
        <v>3919</v>
      </c>
      <c r="L35" s="87">
        <v>4224</v>
      </c>
      <c r="M35" s="87">
        <v>4627</v>
      </c>
      <c r="N35" s="87">
        <v>4143</v>
      </c>
      <c r="O35" s="376">
        <v>5305</v>
      </c>
      <c r="P35" s="373">
        <v>3146</v>
      </c>
    </row>
    <row r="36" spans="1:16" ht="12" customHeight="1">
      <c r="A36" s="54" t="s">
        <v>15</v>
      </c>
      <c r="B36" s="67" t="s">
        <v>21</v>
      </c>
      <c r="C36" s="87">
        <v>1957</v>
      </c>
      <c r="D36" s="87">
        <v>1752</v>
      </c>
      <c r="E36" s="87">
        <v>1983</v>
      </c>
      <c r="F36" s="203">
        <v>1551</v>
      </c>
      <c r="G36" s="87">
        <v>1413</v>
      </c>
      <c r="H36" s="212">
        <v>1273</v>
      </c>
      <c r="I36" s="87">
        <v>1309</v>
      </c>
      <c r="J36" s="87">
        <v>1569</v>
      </c>
      <c r="K36" s="87">
        <v>1308</v>
      </c>
      <c r="L36" s="87">
        <v>1619</v>
      </c>
      <c r="M36" s="87">
        <v>1574</v>
      </c>
      <c r="N36" s="87">
        <v>1677</v>
      </c>
      <c r="O36" s="374">
        <v>1703</v>
      </c>
      <c r="P36" s="375">
        <v>393</v>
      </c>
    </row>
    <row r="37" spans="1:16" ht="12" customHeight="1">
      <c r="A37" s="54" t="s">
        <v>16</v>
      </c>
      <c r="B37" s="67" t="s">
        <v>20</v>
      </c>
      <c r="C37" s="87">
        <v>6705</v>
      </c>
      <c r="D37" s="87">
        <v>6602</v>
      </c>
      <c r="E37" s="87">
        <v>6828</v>
      </c>
      <c r="F37" s="87">
        <v>7787</v>
      </c>
      <c r="G37" s="87">
        <v>7639</v>
      </c>
      <c r="H37" s="173">
        <v>7565</v>
      </c>
      <c r="I37" s="87">
        <v>8109</v>
      </c>
      <c r="J37" s="87">
        <v>9051</v>
      </c>
      <c r="K37" s="87">
        <v>9888</v>
      </c>
      <c r="L37" s="87">
        <v>12903</v>
      </c>
      <c r="M37" s="87">
        <v>10329</v>
      </c>
      <c r="N37" s="87">
        <v>10960</v>
      </c>
      <c r="O37" s="376">
        <v>10034</v>
      </c>
      <c r="P37" s="373">
        <v>2141</v>
      </c>
    </row>
    <row r="38" spans="1:16" ht="12" customHeight="1">
      <c r="A38" s="54" t="s">
        <v>16</v>
      </c>
      <c r="B38" s="67" t="s">
        <v>21</v>
      </c>
      <c r="C38" s="87">
        <v>5478</v>
      </c>
      <c r="D38" s="87">
        <v>5154</v>
      </c>
      <c r="E38" s="87">
        <v>5453</v>
      </c>
      <c r="F38" s="203">
        <v>5092</v>
      </c>
      <c r="G38" s="87">
        <v>5163</v>
      </c>
      <c r="H38" s="212">
        <v>4770</v>
      </c>
      <c r="I38" s="87">
        <v>5569</v>
      </c>
      <c r="J38" s="87">
        <v>5970</v>
      </c>
      <c r="K38" s="87">
        <v>6534</v>
      </c>
      <c r="L38" s="87">
        <v>7690</v>
      </c>
      <c r="M38" s="87">
        <v>6312</v>
      </c>
      <c r="N38" s="87">
        <v>6987</v>
      </c>
      <c r="O38" s="374">
        <v>5480</v>
      </c>
      <c r="P38" s="375">
        <v>1577</v>
      </c>
    </row>
    <row r="39" spans="1:16" ht="12" customHeight="1">
      <c r="A39" s="54" t="s">
        <v>17</v>
      </c>
      <c r="B39" s="67" t="s">
        <v>20</v>
      </c>
      <c r="C39" s="87">
        <v>1718</v>
      </c>
      <c r="D39" s="87">
        <v>1865</v>
      </c>
      <c r="E39" s="87">
        <v>2459</v>
      </c>
      <c r="F39" s="87">
        <v>2130</v>
      </c>
      <c r="G39" s="87">
        <v>2272</v>
      </c>
      <c r="H39" s="173">
        <v>2335</v>
      </c>
      <c r="I39" s="87">
        <v>1711</v>
      </c>
      <c r="J39" s="87">
        <v>1981</v>
      </c>
      <c r="K39" s="87">
        <v>2201</v>
      </c>
      <c r="L39" s="87">
        <v>3138</v>
      </c>
      <c r="M39" s="87">
        <v>3670</v>
      </c>
      <c r="N39" s="87">
        <v>3819</v>
      </c>
      <c r="O39" s="376">
        <v>3455</v>
      </c>
      <c r="P39" s="373">
        <v>1231</v>
      </c>
    </row>
    <row r="40" spans="1:16" ht="12" customHeight="1">
      <c r="A40" s="54" t="s">
        <v>17</v>
      </c>
      <c r="B40" s="67" t="s">
        <v>21</v>
      </c>
      <c r="C40" s="87">
        <v>1486</v>
      </c>
      <c r="D40" s="87">
        <v>1661</v>
      </c>
      <c r="E40" s="87">
        <v>2127</v>
      </c>
      <c r="F40" s="203">
        <v>1174</v>
      </c>
      <c r="G40" s="87">
        <v>1345</v>
      </c>
      <c r="H40" s="212">
        <v>1377</v>
      </c>
      <c r="I40" s="87">
        <v>1239</v>
      </c>
      <c r="J40" s="87">
        <v>1440</v>
      </c>
      <c r="K40" s="87">
        <v>1547</v>
      </c>
      <c r="L40" s="87">
        <v>1871</v>
      </c>
      <c r="M40" s="87">
        <v>2244</v>
      </c>
      <c r="N40" s="87">
        <v>2411</v>
      </c>
      <c r="O40" s="374">
        <v>2089</v>
      </c>
      <c r="P40" s="375">
        <v>753</v>
      </c>
    </row>
    <row r="41" spans="1:16" ht="24" customHeight="1">
      <c r="A41" s="56" t="s">
        <v>67</v>
      </c>
      <c r="B41" s="53"/>
    </row>
    <row r="42" spans="1:16">
      <c r="A42" s="113" t="s">
        <v>68</v>
      </c>
      <c r="B42" s="53"/>
    </row>
  </sheetData>
  <autoFilter ref="A6:P42"/>
  <mergeCells count="15">
    <mergeCell ref="O3:O5"/>
    <mergeCell ref="P3:P5"/>
    <mergeCell ref="A3:B5"/>
    <mergeCell ref="C3:C5"/>
    <mergeCell ref="D3:D5"/>
    <mergeCell ref="E3:E5"/>
    <mergeCell ref="F3:F5"/>
    <mergeCell ref="L3:L5"/>
    <mergeCell ref="M3:M5"/>
    <mergeCell ref="N3:N5"/>
    <mergeCell ref="G3:G5"/>
    <mergeCell ref="H3:H5"/>
    <mergeCell ref="I3:I5"/>
    <mergeCell ref="J3:J5"/>
    <mergeCell ref="K3:K5"/>
  </mergeCells>
  <pageMargins left="0.7" right="0.7" top="0.75" bottom="0.75" header="0.3" footer="0.3"/>
  <pageSetup paperSize="9" orientation="portrait" horizont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6"/>
  <sheetViews>
    <sheetView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/>
    </sheetView>
  </sheetViews>
  <sheetFormatPr defaultColWidth="9.140625" defaultRowHeight="12"/>
  <cols>
    <col min="1" max="1" width="20.5703125" style="49" customWidth="1"/>
    <col min="2" max="2" width="57.140625" style="49" customWidth="1"/>
    <col min="3" max="3" width="4.5703125" style="49" customWidth="1"/>
    <col min="4" max="12" width="9.7109375" style="49" customWidth="1"/>
    <col min="13" max="13" width="9.7109375" style="52" customWidth="1"/>
    <col min="14" max="16384" width="9.140625" style="49"/>
  </cols>
  <sheetData>
    <row r="1" spans="1:17" s="58" customFormat="1" ht="12.75">
      <c r="A1" s="184" t="s">
        <v>106</v>
      </c>
      <c r="B1" s="18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153"/>
    </row>
    <row r="2" spans="1:17" s="58" customFormat="1" ht="12.75">
      <c r="A2" s="299" t="s">
        <v>48</v>
      </c>
      <c r="B2" s="50"/>
      <c r="M2" s="215"/>
    </row>
    <row r="3" spans="1:17" ht="65.25" customHeight="1">
      <c r="A3" s="453" t="s">
        <v>107</v>
      </c>
      <c r="B3" s="453"/>
      <c r="C3" s="454"/>
      <c r="D3" s="455">
        <v>2007</v>
      </c>
      <c r="E3" s="455">
        <v>2009</v>
      </c>
      <c r="F3" s="455">
        <v>2011</v>
      </c>
      <c r="G3" s="455">
        <v>2012</v>
      </c>
      <c r="H3" s="455">
        <v>2013</v>
      </c>
      <c r="I3" s="455">
        <v>2014</v>
      </c>
      <c r="J3" s="455">
        <v>2015</v>
      </c>
      <c r="K3" s="455" t="s">
        <v>70</v>
      </c>
      <c r="L3" s="455">
        <v>2017</v>
      </c>
      <c r="M3" s="458">
        <v>2018</v>
      </c>
      <c r="N3" s="455">
        <v>2019</v>
      </c>
      <c r="O3" s="458">
        <v>2020</v>
      </c>
    </row>
    <row r="4" spans="1:17" ht="30" customHeight="1">
      <c r="A4" s="258" t="s">
        <v>138</v>
      </c>
      <c r="B4" s="457" t="s">
        <v>141</v>
      </c>
      <c r="C4" s="457"/>
      <c r="D4" s="456"/>
      <c r="E4" s="456"/>
      <c r="F4" s="456"/>
      <c r="G4" s="456"/>
      <c r="H4" s="456"/>
      <c r="I4" s="456"/>
      <c r="J4" s="456"/>
      <c r="K4" s="456"/>
      <c r="L4" s="456"/>
      <c r="M4" s="459"/>
      <c r="N4" s="456"/>
      <c r="O4" s="459"/>
    </row>
    <row r="5" spans="1:17">
      <c r="A5" s="216">
        <v>1</v>
      </c>
      <c r="B5" s="217">
        <v>2</v>
      </c>
      <c r="C5" s="217">
        <v>3</v>
      </c>
      <c r="D5" s="217">
        <v>4</v>
      </c>
      <c r="E5" s="217">
        <v>5</v>
      </c>
      <c r="F5" s="217">
        <v>6</v>
      </c>
      <c r="G5" s="217">
        <v>7</v>
      </c>
      <c r="H5" s="217">
        <v>8</v>
      </c>
      <c r="I5" s="217">
        <v>9</v>
      </c>
      <c r="J5" s="217">
        <v>10</v>
      </c>
      <c r="K5" s="217">
        <v>11</v>
      </c>
      <c r="L5" s="217">
        <v>12</v>
      </c>
      <c r="M5" s="218">
        <v>13</v>
      </c>
      <c r="N5" s="339">
        <v>14</v>
      </c>
      <c r="O5" s="218">
        <v>15</v>
      </c>
    </row>
    <row r="6" spans="1:17" s="96" customFormat="1">
      <c r="A6" s="123" t="s">
        <v>52</v>
      </c>
      <c r="B6" s="219" t="s">
        <v>71</v>
      </c>
      <c r="C6" s="195" t="s">
        <v>20</v>
      </c>
      <c r="D6" s="223">
        <v>2400.9</v>
      </c>
      <c r="E6" s="223">
        <v>2152.6</v>
      </c>
      <c r="F6" s="223">
        <v>1738.721</v>
      </c>
      <c r="G6" s="224">
        <v>1709.9</v>
      </c>
      <c r="H6" s="225">
        <v>1622.068</v>
      </c>
      <c r="I6" s="225">
        <v>1482.2349999999999</v>
      </c>
      <c r="J6" s="225">
        <v>1421.7570000000001</v>
      </c>
      <c r="K6" s="225">
        <v>1292.5</v>
      </c>
      <c r="L6" s="225">
        <v>1213.0999999999999</v>
      </c>
      <c r="M6" s="308">
        <v>1167.0999999999999</v>
      </c>
      <c r="N6" s="225">
        <v>1118.3</v>
      </c>
      <c r="O6" s="308">
        <v>767.9</v>
      </c>
    </row>
    <row r="7" spans="1:17" s="96" customFormat="1">
      <c r="A7" s="124" t="s">
        <v>52</v>
      </c>
      <c r="B7" s="220" t="s">
        <v>71</v>
      </c>
      <c r="C7" s="195" t="s">
        <v>21</v>
      </c>
      <c r="D7" s="226">
        <v>18352.2</v>
      </c>
      <c r="E7" s="226">
        <v>16271</v>
      </c>
      <c r="F7" s="226">
        <v>15571.59</v>
      </c>
      <c r="G7" s="227">
        <v>15267.6</v>
      </c>
      <c r="H7" s="228">
        <v>14600.74</v>
      </c>
      <c r="I7" s="228">
        <v>13604.319</v>
      </c>
      <c r="J7" s="228">
        <v>13367.013000000001</v>
      </c>
      <c r="K7" s="228">
        <v>12388.409</v>
      </c>
      <c r="L7" s="228">
        <v>11768</v>
      </c>
      <c r="M7" s="229">
        <v>11093.594999999999</v>
      </c>
      <c r="N7" s="228">
        <v>10610.5</v>
      </c>
      <c r="O7" s="229">
        <v>6140.4</v>
      </c>
    </row>
    <row r="8" spans="1:17" s="96" customFormat="1">
      <c r="A8" s="124" t="s">
        <v>52</v>
      </c>
      <c r="B8" s="220" t="s">
        <v>73</v>
      </c>
      <c r="C8" s="195" t="s">
        <v>20</v>
      </c>
      <c r="D8" s="226">
        <v>124.3</v>
      </c>
      <c r="E8" s="226">
        <v>97.3</v>
      </c>
      <c r="F8" s="226">
        <v>37.5</v>
      </c>
      <c r="G8" s="227">
        <v>29.9</v>
      </c>
      <c r="H8" s="228">
        <v>27.585999999999999</v>
      </c>
      <c r="I8" s="228">
        <v>24.431999999999999</v>
      </c>
      <c r="J8" s="228">
        <v>19.222999999999999</v>
      </c>
      <c r="K8" s="228">
        <v>18.329000000000001</v>
      </c>
      <c r="L8" s="228">
        <v>19.061</v>
      </c>
      <c r="M8" s="229">
        <v>17.888000000000002</v>
      </c>
      <c r="N8" s="228">
        <v>14.2</v>
      </c>
      <c r="O8" s="229">
        <v>9.4</v>
      </c>
    </row>
    <row r="9" spans="1:17" s="96" customFormat="1">
      <c r="A9" s="124" t="s">
        <v>52</v>
      </c>
      <c r="B9" s="220" t="s">
        <v>73</v>
      </c>
      <c r="C9" s="194" t="s">
        <v>21</v>
      </c>
      <c r="D9" s="226">
        <v>384.1</v>
      </c>
      <c r="E9" s="226">
        <v>330.1</v>
      </c>
      <c r="F9" s="226">
        <v>268.5</v>
      </c>
      <c r="G9" s="227">
        <v>188.9</v>
      </c>
      <c r="H9" s="228">
        <v>154.84100000000001</v>
      </c>
      <c r="I9" s="228">
        <v>123.52200000000001</v>
      </c>
      <c r="J9" s="228">
        <v>108.794</v>
      </c>
      <c r="K9" s="228">
        <v>97.814999999999998</v>
      </c>
      <c r="L9" s="228">
        <v>100.505</v>
      </c>
      <c r="M9" s="229">
        <v>82.998999999999995</v>
      </c>
      <c r="N9" s="228">
        <v>72.599999999999994</v>
      </c>
      <c r="O9" s="229">
        <v>47.9</v>
      </c>
    </row>
    <row r="10" spans="1:17" s="96" customFormat="1">
      <c r="A10" s="124" t="s">
        <v>52</v>
      </c>
      <c r="B10" s="220" t="s">
        <v>157</v>
      </c>
      <c r="C10" s="195" t="s">
        <v>20</v>
      </c>
      <c r="D10" s="226">
        <v>49</v>
      </c>
      <c r="E10" s="226">
        <v>39.9</v>
      </c>
      <c r="F10" s="226">
        <v>41.1</v>
      </c>
      <c r="G10" s="227">
        <v>35.6</v>
      </c>
      <c r="H10" s="228">
        <v>31.792999999999999</v>
      </c>
      <c r="I10" s="228">
        <v>22.593</v>
      </c>
      <c r="J10" s="228">
        <v>20.641999999999999</v>
      </c>
      <c r="K10" s="228">
        <v>24.63</v>
      </c>
      <c r="L10" s="228">
        <v>25.803999999999998</v>
      </c>
      <c r="M10" s="229">
        <v>21.15</v>
      </c>
      <c r="N10" s="228">
        <v>22.8</v>
      </c>
      <c r="O10" s="229">
        <v>19.399999999999999</v>
      </c>
    </row>
    <row r="11" spans="1:17" s="96" customFormat="1">
      <c r="A11" s="124" t="s">
        <v>52</v>
      </c>
      <c r="B11" s="220" t="s">
        <v>157</v>
      </c>
      <c r="C11" s="194" t="s">
        <v>21</v>
      </c>
      <c r="D11" s="226">
        <v>478.6</v>
      </c>
      <c r="E11" s="226">
        <v>602.79999999999995</v>
      </c>
      <c r="F11" s="226">
        <v>678.3</v>
      </c>
      <c r="G11" s="227">
        <v>300.39999999999998</v>
      </c>
      <c r="H11" s="228">
        <v>315.72500000000002</v>
      </c>
      <c r="I11" s="228">
        <v>311.096</v>
      </c>
      <c r="J11" s="228">
        <v>239.971</v>
      </c>
      <c r="K11" s="228">
        <v>229.601</v>
      </c>
      <c r="L11" s="239">
        <v>206.107</v>
      </c>
      <c r="M11" s="309">
        <v>209.58699999999999</v>
      </c>
      <c r="N11" s="239">
        <v>213.4</v>
      </c>
      <c r="O11" s="309">
        <v>184.4</v>
      </c>
    </row>
    <row r="12" spans="1:17" s="96" customFormat="1">
      <c r="A12" s="124" t="s">
        <v>52</v>
      </c>
      <c r="B12" s="220" t="s">
        <v>75</v>
      </c>
      <c r="C12" s="195" t="s">
        <v>20</v>
      </c>
      <c r="D12" s="226">
        <v>561</v>
      </c>
      <c r="E12" s="226">
        <v>507</v>
      </c>
      <c r="F12" s="226">
        <v>399.4</v>
      </c>
      <c r="G12" s="227">
        <v>390.1</v>
      </c>
      <c r="H12" s="228">
        <v>346.18099999999998</v>
      </c>
      <c r="I12" s="228">
        <v>294.976</v>
      </c>
      <c r="J12" s="232">
        <v>274.57799999999997</v>
      </c>
      <c r="K12" s="232">
        <v>245.03100000000001</v>
      </c>
      <c r="L12" s="264">
        <v>235.9</v>
      </c>
      <c r="M12" s="229">
        <v>201.94800000000001</v>
      </c>
      <c r="N12" s="264">
        <v>199.9</v>
      </c>
      <c r="O12" s="229">
        <v>166.5</v>
      </c>
    </row>
    <row r="13" spans="1:17" s="96" customFormat="1">
      <c r="A13" s="124" t="s">
        <v>52</v>
      </c>
      <c r="B13" s="220" t="s">
        <v>75</v>
      </c>
      <c r="C13" s="194" t="s">
        <v>21</v>
      </c>
      <c r="D13" s="226">
        <v>4667.2</v>
      </c>
      <c r="E13" s="226">
        <v>4489.6000000000004</v>
      </c>
      <c r="F13" s="226">
        <v>4479.7</v>
      </c>
      <c r="G13" s="227">
        <v>4482.1000000000004</v>
      </c>
      <c r="H13" s="228">
        <v>4273.201</v>
      </c>
      <c r="I13" s="228">
        <v>3975.5720000000001</v>
      </c>
      <c r="J13" s="228">
        <v>3814.3380000000002</v>
      </c>
      <c r="K13" s="228">
        <v>3642.38</v>
      </c>
      <c r="L13" s="264">
        <v>3457.9079999999999</v>
      </c>
      <c r="M13" s="229">
        <v>3160.8910000000001</v>
      </c>
      <c r="N13" s="264">
        <v>3148.2</v>
      </c>
      <c r="O13" s="229">
        <v>2699</v>
      </c>
    </row>
    <row r="14" spans="1:17" s="96" customFormat="1">
      <c r="A14" s="124" t="s">
        <v>52</v>
      </c>
      <c r="B14" s="220" t="s">
        <v>77</v>
      </c>
      <c r="C14" s="195" t="s">
        <v>20</v>
      </c>
      <c r="D14" s="226">
        <v>4.9000000000000004</v>
      </c>
      <c r="E14" s="226">
        <v>3.3</v>
      </c>
      <c r="F14" s="226">
        <v>16.2</v>
      </c>
      <c r="G14" s="227">
        <v>1.8</v>
      </c>
      <c r="H14" s="234">
        <v>0.79800000000000004</v>
      </c>
      <c r="I14" s="235">
        <v>1.175</v>
      </c>
      <c r="J14" s="235">
        <v>0.56599999999999995</v>
      </c>
      <c r="K14" s="235">
        <v>0.626</v>
      </c>
      <c r="L14" s="235">
        <v>1.1000000000000001</v>
      </c>
      <c r="M14" s="229">
        <v>0.755</v>
      </c>
      <c r="N14" s="235">
        <v>0.6</v>
      </c>
      <c r="O14" s="229">
        <v>0.4</v>
      </c>
    </row>
    <row r="15" spans="1:17" s="96" customFormat="1">
      <c r="A15" s="124" t="s">
        <v>52</v>
      </c>
      <c r="B15" s="220" t="s">
        <v>77</v>
      </c>
      <c r="C15" s="194" t="s">
        <v>21</v>
      </c>
      <c r="D15" s="226">
        <v>11.7</v>
      </c>
      <c r="E15" s="226">
        <v>4</v>
      </c>
      <c r="F15" s="226">
        <v>6.3</v>
      </c>
      <c r="G15" s="227">
        <v>6</v>
      </c>
      <c r="H15" s="227">
        <v>4.7389999999999999</v>
      </c>
      <c r="I15" s="228">
        <v>5.258</v>
      </c>
      <c r="J15" s="228">
        <v>4.7210000000000001</v>
      </c>
      <c r="K15" s="228">
        <v>5.1740000000000004</v>
      </c>
      <c r="L15" s="275">
        <v>5.6</v>
      </c>
      <c r="M15" s="229">
        <v>4.9359999999999999</v>
      </c>
      <c r="N15" s="234">
        <v>5.8</v>
      </c>
      <c r="O15" s="229">
        <v>4.5</v>
      </c>
    </row>
    <row r="16" spans="1:17" s="96" customFormat="1">
      <c r="A16" s="124" t="s">
        <v>52</v>
      </c>
      <c r="B16" s="220" t="s">
        <v>79</v>
      </c>
      <c r="C16" s="195" t="s">
        <v>20</v>
      </c>
      <c r="D16" s="226">
        <v>18</v>
      </c>
      <c r="E16" s="226">
        <v>8.8000000000000007</v>
      </c>
      <c r="F16" s="228">
        <v>2.7</v>
      </c>
      <c r="G16" s="227">
        <v>2.5</v>
      </c>
      <c r="H16" s="238">
        <v>1.897</v>
      </c>
      <c r="I16" s="228">
        <v>1.833</v>
      </c>
      <c r="J16" s="239">
        <v>1.885</v>
      </c>
      <c r="K16" s="239">
        <v>1.831</v>
      </c>
      <c r="L16" s="234">
        <v>1.601</v>
      </c>
      <c r="M16" s="309">
        <v>0.96899999999999997</v>
      </c>
      <c r="N16" s="234">
        <v>0.8</v>
      </c>
      <c r="O16" s="309">
        <v>0.4</v>
      </c>
      <c r="P16" s="95"/>
      <c r="Q16" s="95"/>
    </row>
    <row r="17" spans="1:17" s="96" customFormat="1">
      <c r="A17" s="124" t="s">
        <v>52</v>
      </c>
      <c r="B17" s="220" t="s">
        <v>79</v>
      </c>
      <c r="C17" s="194" t="s">
        <v>21</v>
      </c>
      <c r="D17" s="226">
        <v>69.099999999999994</v>
      </c>
      <c r="E17" s="226">
        <v>48.6</v>
      </c>
      <c r="F17" s="228">
        <v>18</v>
      </c>
      <c r="G17" s="227">
        <v>16.399999999999999</v>
      </c>
      <c r="H17" s="228">
        <v>17.965</v>
      </c>
      <c r="I17" s="228">
        <v>12.199</v>
      </c>
      <c r="J17" s="239">
        <v>13.239000000000001</v>
      </c>
      <c r="K17" s="239">
        <v>13.785</v>
      </c>
      <c r="L17" s="234">
        <v>17.073</v>
      </c>
      <c r="M17" s="309">
        <v>10.118</v>
      </c>
      <c r="N17" s="234">
        <v>6.7</v>
      </c>
      <c r="O17" s="309">
        <v>3.9</v>
      </c>
      <c r="P17" s="95"/>
      <c r="Q17" s="95"/>
    </row>
    <row r="18" spans="1:17">
      <c r="A18" s="221" t="s">
        <v>2</v>
      </c>
      <c r="B18" s="222" t="s">
        <v>72</v>
      </c>
      <c r="C18" s="191" t="s">
        <v>20</v>
      </c>
      <c r="D18" s="240">
        <v>170</v>
      </c>
      <c r="E18" s="240">
        <v>219.1</v>
      </c>
      <c r="F18" s="240">
        <v>162.4</v>
      </c>
      <c r="G18" s="241">
        <v>164.7</v>
      </c>
      <c r="H18" s="242">
        <v>154.07900000000001</v>
      </c>
      <c r="I18" s="242">
        <v>145.38</v>
      </c>
      <c r="J18" s="242">
        <v>139.375</v>
      </c>
      <c r="K18" s="242">
        <v>129.25399999999999</v>
      </c>
      <c r="L18" s="242">
        <v>125.2</v>
      </c>
      <c r="M18" s="244">
        <v>119.081</v>
      </c>
      <c r="N18" s="242">
        <v>108.7</v>
      </c>
      <c r="O18" s="244">
        <v>77.8</v>
      </c>
    </row>
    <row r="19" spans="1:17">
      <c r="A19" s="221" t="s">
        <v>2</v>
      </c>
      <c r="B19" s="222" t="s">
        <v>72</v>
      </c>
      <c r="C19" s="191" t="s">
        <v>21</v>
      </c>
      <c r="D19" s="240">
        <v>1159.9000000000001</v>
      </c>
      <c r="E19" s="240">
        <v>1355.3</v>
      </c>
      <c r="F19" s="240">
        <v>1231.72</v>
      </c>
      <c r="G19" s="241">
        <v>1372</v>
      </c>
      <c r="H19" s="242">
        <v>1279.809</v>
      </c>
      <c r="I19" s="242">
        <v>1105.527</v>
      </c>
      <c r="J19" s="242">
        <v>1046.5150000000001</v>
      </c>
      <c r="K19" s="242">
        <v>930.91499999999996</v>
      </c>
      <c r="L19" s="242">
        <v>906.9</v>
      </c>
      <c r="M19" s="310">
        <v>917.98800000000006</v>
      </c>
      <c r="N19" s="242">
        <v>813</v>
      </c>
      <c r="O19" s="310">
        <v>382.8</v>
      </c>
    </row>
    <row r="20" spans="1:17">
      <c r="A20" s="221" t="s">
        <v>2</v>
      </c>
      <c r="B20" s="222" t="s">
        <v>74</v>
      </c>
      <c r="C20" s="191" t="s">
        <v>20</v>
      </c>
      <c r="D20" s="240">
        <v>35.5</v>
      </c>
      <c r="E20" s="240">
        <v>28.8</v>
      </c>
      <c r="F20" s="240">
        <v>3</v>
      </c>
      <c r="G20" s="241">
        <v>4.2</v>
      </c>
      <c r="H20" s="242">
        <v>3.8439999999999999</v>
      </c>
      <c r="I20" s="242">
        <v>4.1989999999999998</v>
      </c>
      <c r="J20" s="242">
        <v>1.179</v>
      </c>
      <c r="K20" s="242">
        <v>1.113</v>
      </c>
      <c r="L20" s="242">
        <v>0.67500000000000004</v>
      </c>
      <c r="M20" s="244">
        <v>0.61199999999999999</v>
      </c>
      <c r="N20" s="242">
        <v>0.6</v>
      </c>
      <c r="O20" s="244">
        <v>0.5</v>
      </c>
    </row>
    <row r="21" spans="1:17">
      <c r="A21" s="221" t="s">
        <v>2</v>
      </c>
      <c r="B21" s="222" t="s">
        <v>74</v>
      </c>
      <c r="C21" s="189" t="s">
        <v>21</v>
      </c>
      <c r="D21" s="240">
        <v>33.700000000000003</v>
      </c>
      <c r="E21" s="240">
        <v>48.3</v>
      </c>
      <c r="F21" s="240">
        <v>40.4</v>
      </c>
      <c r="G21" s="241">
        <v>17</v>
      </c>
      <c r="H21" s="242">
        <v>14.797000000000001</v>
      </c>
      <c r="I21" s="242">
        <v>15.635</v>
      </c>
      <c r="J21" s="242">
        <v>10.994</v>
      </c>
      <c r="K21" s="242">
        <v>9.9939999999999998</v>
      </c>
      <c r="L21" s="242">
        <v>9.4510000000000005</v>
      </c>
      <c r="M21" s="310">
        <v>8.5839999999999996</v>
      </c>
      <c r="N21" s="242">
        <v>7.6</v>
      </c>
      <c r="O21" s="310">
        <v>5.2</v>
      </c>
    </row>
    <row r="22" spans="1:17">
      <c r="A22" s="221" t="s">
        <v>2</v>
      </c>
      <c r="B22" s="222" t="s">
        <v>158</v>
      </c>
      <c r="C22" s="191" t="s">
        <v>20</v>
      </c>
      <c r="D22" s="240">
        <v>7.6</v>
      </c>
      <c r="E22" s="240">
        <v>2.4</v>
      </c>
      <c r="F22" s="240">
        <v>12.2</v>
      </c>
      <c r="G22" s="241">
        <v>11.4</v>
      </c>
      <c r="H22" s="242">
        <v>11.846</v>
      </c>
      <c r="I22" s="242">
        <v>3.6459999999999999</v>
      </c>
      <c r="J22" s="242">
        <v>4.6790000000000003</v>
      </c>
      <c r="K22" s="242">
        <v>5.766</v>
      </c>
      <c r="L22" s="242">
        <v>5.9809999999999999</v>
      </c>
      <c r="M22" s="244">
        <v>5.33</v>
      </c>
      <c r="N22" s="242">
        <v>6</v>
      </c>
      <c r="O22" s="244">
        <v>7</v>
      </c>
    </row>
    <row r="23" spans="1:17">
      <c r="A23" s="221" t="s">
        <v>2</v>
      </c>
      <c r="B23" s="222" t="s">
        <v>158</v>
      </c>
      <c r="C23" s="189" t="s">
        <v>21</v>
      </c>
      <c r="D23" s="240">
        <v>94.9</v>
      </c>
      <c r="E23" s="240">
        <v>47.7</v>
      </c>
      <c r="F23" s="240">
        <v>60.7</v>
      </c>
      <c r="G23" s="241">
        <v>56.4</v>
      </c>
      <c r="H23" s="242">
        <v>51.939</v>
      </c>
      <c r="I23" s="242">
        <v>56.737000000000002</v>
      </c>
      <c r="J23" s="242">
        <v>30.928999999999998</v>
      </c>
      <c r="K23" s="242">
        <v>28.003</v>
      </c>
      <c r="L23" s="247">
        <v>37.155999999999999</v>
      </c>
      <c r="M23" s="311">
        <v>41.563000000000002</v>
      </c>
      <c r="N23" s="247">
        <v>56</v>
      </c>
      <c r="O23" s="311">
        <v>67.400000000000006</v>
      </c>
    </row>
    <row r="24" spans="1:17">
      <c r="A24" s="221" t="s">
        <v>2</v>
      </c>
      <c r="B24" s="222" t="s">
        <v>76</v>
      </c>
      <c r="C24" s="191" t="s">
        <v>20</v>
      </c>
      <c r="D24" s="240">
        <v>28.2</v>
      </c>
      <c r="E24" s="240">
        <v>27.6</v>
      </c>
      <c r="F24" s="240">
        <v>21.4</v>
      </c>
      <c r="G24" s="241">
        <v>31.4</v>
      </c>
      <c r="H24" s="242">
        <v>19.309999999999999</v>
      </c>
      <c r="I24" s="242">
        <v>20.047999999999998</v>
      </c>
      <c r="J24" s="242">
        <v>18.989000000000001</v>
      </c>
      <c r="K24" s="242">
        <v>18.516999999999999</v>
      </c>
      <c r="L24" s="253">
        <v>26.3</v>
      </c>
      <c r="M24" s="244">
        <v>12.646000000000001</v>
      </c>
      <c r="N24" s="253">
        <v>10.7</v>
      </c>
      <c r="O24" s="244">
        <v>10.6</v>
      </c>
    </row>
    <row r="25" spans="1:17">
      <c r="A25" s="221" t="s">
        <v>2</v>
      </c>
      <c r="B25" s="222" t="s">
        <v>76</v>
      </c>
      <c r="C25" s="189" t="s">
        <v>21</v>
      </c>
      <c r="D25" s="240">
        <v>238.8</v>
      </c>
      <c r="E25" s="240">
        <v>201.2</v>
      </c>
      <c r="F25" s="240">
        <v>200.7</v>
      </c>
      <c r="G25" s="241">
        <v>183</v>
      </c>
      <c r="H25" s="242">
        <v>140.01900000000001</v>
      </c>
      <c r="I25" s="242">
        <v>129.22800000000001</v>
      </c>
      <c r="J25" s="242">
        <v>133.62799999999999</v>
      </c>
      <c r="K25" s="242">
        <v>135.255</v>
      </c>
      <c r="L25" s="253">
        <v>129.51</v>
      </c>
      <c r="M25" s="310">
        <v>123.244</v>
      </c>
      <c r="N25" s="253">
        <v>126.8</v>
      </c>
      <c r="O25" s="310">
        <v>79</v>
      </c>
    </row>
    <row r="26" spans="1:17">
      <c r="A26" s="221" t="s">
        <v>2</v>
      </c>
      <c r="B26" s="222" t="s">
        <v>78</v>
      </c>
      <c r="C26" s="191" t="s">
        <v>20</v>
      </c>
      <c r="D26" s="240">
        <v>0.9</v>
      </c>
      <c r="E26" s="242">
        <v>0.2</v>
      </c>
      <c r="F26" s="242">
        <v>0.2</v>
      </c>
      <c r="G26" s="246">
        <v>0.2</v>
      </c>
      <c r="H26" s="247">
        <v>0.183</v>
      </c>
      <c r="I26" s="248">
        <v>0.13</v>
      </c>
      <c r="J26" s="248">
        <v>0.09</v>
      </c>
      <c r="K26" s="248">
        <v>0.09</v>
      </c>
      <c r="L26" s="248">
        <v>0.14499999999999999</v>
      </c>
      <c r="M26" s="311">
        <v>7.5999999999999998E-2</v>
      </c>
      <c r="N26" s="248">
        <v>0.1</v>
      </c>
      <c r="O26" s="311">
        <v>0.1</v>
      </c>
    </row>
    <row r="27" spans="1:17">
      <c r="A27" s="221" t="s">
        <v>2</v>
      </c>
      <c r="B27" s="222" t="s">
        <v>78</v>
      </c>
      <c r="C27" s="189" t="s">
        <v>21</v>
      </c>
      <c r="D27" s="240">
        <v>0.9</v>
      </c>
      <c r="E27" s="240">
        <v>0.5</v>
      </c>
      <c r="F27" s="240">
        <v>0.3</v>
      </c>
      <c r="G27" s="246">
        <v>0.2</v>
      </c>
      <c r="H27" s="242">
        <v>0.17399999999999999</v>
      </c>
      <c r="I27" s="242">
        <v>0.13</v>
      </c>
      <c r="J27" s="242">
        <v>9.9000000000000005E-2</v>
      </c>
      <c r="K27" s="242">
        <v>0.14499999999999999</v>
      </c>
      <c r="L27" s="253">
        <v>0.1</v>
      </c>
      <c r="M27" s="311">
        <v>7.5999999999999998E-2</v>
      </c>
      <c r="N27" s="242">
        <v>1.1000000000000001</v>
      </c>
      <c r="O27" s="311">
        <v>0.1</v>
      </c>
    </row>
    <row r="28" spans="1:17">
      <c r="A28" s="221" t="s">
        <v>2</v>
      </c>
      <c r="B28" s="222" t="s">
        <v>80</v>
      </c>
      <c r="C28" s="191" t="s">
        <v>20</v>
      </c>
      <c r="D28" s="240" t="s">
        <v>18</v>
      </c>
      <c r="E28" s="242">
        <v>0</v>
      </c>
      <c r="F28" s="242">
        <v>0</v>
      </c>
      <c r="G28" s="246" t="s">
        <v>18</v>
      </c>
      <c r="H28" s="249">
        <v>1E-3</v>
      </c>
      <c r="I28" s="246" t="s">
        <v>18</v>
      </c>
      <c r="J28" s="246" t="s">
        <v>18</v>
      </c>
      <c r="K28" s="246" t="s">
        <v>18</v>
      </c>
      <c r="L28" s="246" t="s">
        <v>18</v>
      </c>
      <c r="M28" s="250" t="s">
        <v>18</v>
      </c>
      <c r="N28" s="250" t="s">
        <v>18</v>
      </c>
      <c r="O28" s="250" t="s">
        <v>18</v>
      </c>
      <c r="P28" s="52"/>
      <c r="Q28" s="52"/>
    </row>
    <row r="29" spans="1:17">
      <c r="A29" s="221" t="s">
        <v>2</v>
      </c>
      <c r="B29" s="222" t="s">
        <v>80</v>
      </c>
      <c r="C29" s="189" t="s">
        <v>21</v>
      </c>
      <c r="D29" s="240" t="s">
        <v>18</v>
      </c>
      <c r="E29" s="240">
        <v>0.1</v>
      </c>
      <c r="F29" s="242">
        <v>0</v>
      </c>
      <c r="G29" s="246" t="s">
        <v>18</v>
      </c>
      <c r="H29" s="246" t="s">
        <v>18</v>
      </c>
      <c r="I29" s="246" t="s">
        <v>18</v>
      </c>
      <c r="J29" s="246" t="s">
        <v>18</v>
      </c>
      <c r="K29" s="246" t="s">
        <v>18</v>
      </c>
      <c r="L29" s="246" t="s">
        <v>18</v>
      </c>
      <c r="M29" s="250" t="s">
        <v>18</v>
      </c>
      <c r="N29" s="250" t="s">
        <v>18</v>
      </c>
      <c r="O29" s="250" t="s">
        <v>18</v>
      </c>
      <c r="P29" s="52"/>
      <c r="Q29" s="52"/>
    </row>
    <row r="30" spans="1:17">
      <c r="A30" s="221" t="s">
        <v>3</v>
      </c>
      <c r="B30" s="222" t="s">
        <v>72</v>
      </c>
      <c r="C30" s="191" t="s">
        <v>20</v>
      </c>
      <c r="D30" s="240">
        <v>162.5</v>
      </c>
      <c r="E30" s="240">
        <v>142.1</v>
      </c>
      <c r="F30" s="240">
        <v>116.4</v>
      </c>
      <c r="G30" s="241">
        <v>94.7</v>
      </c>
      <c r="H30" s="242">
        <v>86.759</v>
      </c>
      <c r="I30" s="242">
        <v>79.36</v>
      </c>
      <c r="J30" s="242">
        <v>74.298000000000002</v>
      </c>
      <c r="K30" s="242">
        <v>69.334999999999994</v>
      </c>
      <c r="L30" s="242">
        <v>59.2</v>
      </c>
      <c r="M30" s="244">
        <v>59.164999999999999</v>
      </c>
      <c r="N30" s="242">
        <v>55.1</v>
      </c>
      <c r="O30" s="244">
        <v>42.4</v>
      </c>
    </row>
    <row r="31" spans="1:17">
      <c r="A31" s="221" t="s">
        <v>3</v>
      </c>
      <c r="B31" s="222" t="s">
        <v>72</v>
      </c>
      <c r="C31" s="191" t="s">
        <v>21</v>
      </c>
      <c r="D31" s="240">
        <v>1166.9000000000001</v>
      </c>
      <c r="E31" s="240">
        <v>1106.0999999999999</v>
      </c>
      <c r="F31" s="240">
        <v>1071.4000000000001</v>
      </c>
      <c r="G31" s="241">
        <v>1171.0999999999999</v>
      </c>
      <c r="H31" s="242">
        <v>1228.4280000000001</v>
      </c>
      <c r="I31" s="242">
        <v>1109.4760000000001</v>
      </c>
      <c r="J31" s="242">
        <v>1004.063</v>
      </c>
      <c r="K31" s="242">
        <v>978.97500000000002</v>
      </c>
      <c r="L31" s="242">
        <v>887.3</v>
      </c>
      <c r="M31" s="310">
        <v>850.82399999999996</v>
      </c>
      <c r="N31" s="242">
        <v>728.6</v>
      </c>
      <c r="O31" s="310">
        <v>466.2</v>
      </c>
    </row>
    <row r="32" spans="1:17">
      <c r="A32" s="221" t="s">
        <v>3</v>
      </c>
      <c r="B32" s="222" t="s">
        <v>74</v>
      </c>
      <c r="C32" s="191" t="s">
        <v>20</v>
      </c>
      <c r="D32" s="240">
        <v>2</v>
      </c>
      <c r="E32" s="240">
        <v>0.7</v>
      </c>
      <c r="F32" s="240">
        <v>0.9</v>
      </c>
      <c r="G32" s="241">
        <v>0.8</v>
      </c>
      <c r="H32" s="242">
        <v>0.57899999999999996</v>
      </c>
      <c r="I32" s="242">
        <v>0.17699999999999999</v>
      </c>
      <c r="J32" s="242">
        <v>0.154</v>
      </c>
      <c r="K32" s="242">
        <v>0.111</v>
      </c>
      <c r="L32" s="242">
        <v>0.11600000000000001</v>
      </c>
      <c r="M32" s="244">
        <v>0.105</v>
      </c>
      <c r="N32" s="242">
        <v>82</v>
      </c>
      <c r="O32" s="244">
        <v>0.1</v>
      </c>
    </row>
    <row r="33" spans="1:17">
      <c r="A33" s="221" t="s">
        <v>3</v>
      </c>
      <c r="B33" s="222" t="s">
        <v>74</v>
      </c>
      <c r="C33" s="189" t="s">
        <v>21</v>
      </c>
      <c r="D33" s="240">
        <v>18.600000000000001</v>
      </c>
      <c r="E33" s="240">
        <v>7</v>
      </c>
      <c r="F33" s="240">
        <v>6.7</v>
      </c>
      <c r="G33" s="241">
        <v>5.7</v>
      </c>
      <c r="H33" s="242">
        <v>5.1989999999999998</v>
      </c>
      <c r="I33" s="242">
        <v>0.60099999999999998</v>
      </c>
      <c r="J33" s="242">
        <v>0.55900000000000005</v>
      </c>
      <c r="K33" s="242">
        <v>0.49399999999999999</v>
      </c>
      <c r="L33" s="242">
        <v>0.60599999999999998</v>
      </c>
      <c r="M33" s="310">
        <v>0.58499999999999996</v>
      </c>
      <c r="N33" s="242">
        <v>0.5</v>
      </c>
      <c r="O33" s="310">
        <v>0.4</v>
      </c>
    </row>
    <row r="34" spans="1:17">
      <c r="A34" s="221" t="s">
        <v>3</v>
      </c>
      <c r="B34" s="222" t="s">
        <v>158</v>
      </c>
      <c r="C34" s="191" t="s">
        <v>20</v>
      </c>
      <c r="D34" s="240">
        <v>1.2</v>
      </c>
      <c r="E34" s="240">
        <v>0.9</v>
      </c>
      <c r="F34" s="240">
        <v>0.05</v>
      </c>
      <c r="G34" s="246" t="s">
        <v>18</v>
      </c>
      <c r="H34" s="246" t="s">
        <v>18</v>
      </c>
      <c r="I34" s="246" t="s">
        <v>18</v>
      </c>
      <c r="J34" s="246" t="s">
        <v>18</v>
      </c>
      <c r="K34" s="246" t="s">
        <v>18</v>
      </c>
      <c r="L34" s="246" t="s">
        <v>18</v>
      </c>
      <c r="M34" s="250" t="s">
        <v>18</v>
      </c>
      <c r="N34" s="246" t="s">
        <v>18</v>
      </c>
      <c r="O34" s="250" t="s">
        <v>18</v>
      </c>
    </row>
    <row r="35" spans="1:17">
      <c r="A35" s="221" t="s">
        <v>3</v>
      </c>
      <c r="B35" s="222" t="s">
        <v>158</v>
      </c>
      <c r="C35" s="189" t="s">
        <v>21</v>
      </c>
      <c r="D35" s="240">
        <v>19.399999999999999</v>
      </c>
      <c r="E35" s="240">
        <v>14.5</v>
      </c>
      <c r="F35" s="240">
        <v>0.1</v>
      </c>
      <c r="G35" s="246" t="s">
        <v>18</v>
      </c>
      <c r="H35" s="246" t="s">
        <v>18</v>
      </c>
      <c r="I35" s="246" t="s">
        <v>18</v>
      </c>
      <c r="J35" s="246" t="s">
        <v>18</v>
      </c>
      <c r="K35" s="246" t="s">
        <v>18</v>
      </c>
      <c r="L35" s="246" t="s">
        <v>18</v>
      </c>
      <c r="M35" s="250" t="s">
        <v>18</v>
      </c>
      <c r="N35" s="246" t="s">
        <v>18</v>
      </c>
      <c r="O35" s="250" t="s">
        <v>18</v>
      </c>
    </row>
    <row r="36" spans="1:17">
      <c r="A36" s="221" t="s">
        <v>3</v>
      </c>
      <c r="B36" s="222" t="s">
        <v>76</v>
      </c>
      <c r="C36" s="191" t="s">
        <v>20</v>
      </c>
      <c r="D36" s="240">
        <v>24.4</v>
      </c>
      <c r="E36" s="240">
        <v>22.7</v>
      </c>
      <c r="F36" s="240">
        <v>13.5</v>
      </c>
      <c r="G36" s="241">
        <v>12.4</v>
      </c>
      <c r="H36" s="242">
        <v>15.494</v>
      </c>
      <c r="I36" s="242">
        <v>11.015000000000001</v>
      </c>
      <c r="J36" s="242">
        <v>9.7509999999999994</v>
      </c>
      <c r="K36" s="242">
        <v>7.8049999999999997</v>
      </c>
      <c r="L36" s="253">
        <v>5.2</v>
      </c>
      <c r="M36" s="244">
        <v>4.9279999999999999</v>
      </c>
      <c r="N36" s="253">
        <v>4.8</v>
      </c>
      <c r="O36" s="244">
        <v>3.9</v>
      </c>
    </row>
    <row r="37" spans="1:17">
      <c r="A37" s="221" t="s">
        <v>3</v>
      </c>
      <c r="B37" s="222" t="s">
        <v>76</v>
      </c>
      <c r="C37" s="189" t="s">
        <v>21</v>
      </c>
      <c r="D37" s="240">
        <v>212.8</v>
      </c>
      <c r="E37" s="240">
        <v>172.5</v>
      </c>
      <c r="F37" s="240">
        <v>130.80000000000001</v>
      </c>
      <c r="G37" s="241">
        <v>127.8</v>
      </c>
      <c r="H37" s="242">
        <v>138.131</v>
      </c>
      <c r="I37" s="242">
        <v>119.874</v>
      </c>
      <c r="J37" s="242">
        <v>112.02200000000001</v>
      </c>
      <c r="K37" s="242">
        <v>103.675</v>
      </c>
      <c r="L37" s="253">
        <v>77.882999999999996</v>
      </c>
      <c r="M37" s="310">
        <v>78.974000000000004</v>
      </c>
      <c r="N37" s="253">
        <v>72.7</v>
      </c>
      <c r="O37" s="310">
        <v>44</v>
      </c>
    </row>
    <row r="38" spans="1:17">
      <c r="A38" s="221" t="s">
        <v>3</v>
      </c>
      <c r="B38" s="222" t="s">
        <v>78</v>
      </c>
      <c r="C38" s="191" t="s">
        <v>20</v>
      </c>
      <c r="D38" s="240">
        <v>0</v>
      </c>
      <c r="E38" s="240" t="s">
        <v>18</v>
      </c>
      <c r="F38" s="240" t="s">
        <v>18</v>
      </c>
      <c r="G38" s="246" t="s">
        <v>18</v>
      </c>
      <c r="H38" s="246" t="s">
        <v>18</v>
      </c>
      <c r="I38" s="246" t="s">
        <v>18</v>
      </c>
      <c r="J38" s="246" t="s">
        <v>18</v>
      </c>
      <c r="K38" s="246" t="s">
        <v>18</v>
      </c>
      <c r="L38" s="246" t="s">
        <v>18</v>
      </c>
      <c r="M38" s="250" t="s">
        <v>18</v>
      </c>
      <c r="N38" s="250" t="s">
        <v>18</v>
      </c>
      <c r="O38" s="250" t="s">
        <v>18</v>
      </c>
    </row>
    <row r="39" spans="1:17">
      <c r="A39" s="221" t="s">
        <v>3</v>
      </c>
      <c r="B39" s="222" t="s">
        <v>78</v>
      </c>
      <c r="C39" s="189" t="s">
        <v>21</v>
      </c>
      <c r="D39" s="240" t="s">
        <v>18</v>
      </c>
      <c r="E39" s="240" t="s">
        <v>18</v>
      </c>
      <c r="F39" s="240" t="s">
        <v>18</v>
      </c>
      <c r="G39" s="246" t="s">
        <v>18</v>
      </c>
      <c r="H39" s="246" t="s">
        <v>18</v>
      </c>
      <c r="I39" s="246" t="s">
        <v>18</v>
      </c>
      <c r="J39" s="246" t="s">
        <v>18</v>
      </c>
      <c r="K39" s="246" t="s">
        <v>18</v>
      </c>
      <c r="L39" s="341" t="s">
        <v>18</v>
      </c>
      <c r="M39" s="250" t="s">
        <v>18</v>
      </c>
      <c r="N39" s="250" t="s">
        <v>18</v>
      </c>
      <c r="O39" s="250" t="s">
        <v>18</v>
      </c>
    </row>
    <row r="40" spans="1:17">
      <c r="A40" s="221" t="s">
        <v>3</v>
      </c>
      <c r="B40" s="222" t="s">
        <v>80</v>
      </c>
      <c r="C40" s="191" t="s">
        <v>20</v>
      </c>
      <c r="D40" s="240">
        <v>0.1</v>
      </c>
      <c r="E40" s="240">
        <v>0.1</v>
      </c>
      <c r="F40" s="242">
        <v>0</v>
      </c>
      <c r="G40" s="246" t="s">
        <v>18</v>
      </c>
      <c r="H40" s="246" t="s">
        <v>18</v>
      </c>
      <c r="I40" s="246" t="s">
        <v>18</v>
      </c>
      <c r="J40" s="246" t="s">
        <v>18</v>
      </c>
      <c r="K40" s="246" t="s">
        <v>18</v>
      </c>
      <c r="L40" s="246" t="s">
        <v>18</v>
      </c>
      <c r="M40" s="250" t="s">
        <v>18</v>
      </c>
      <c r="N40" s="250" t="s">
        <v>18</v>
      </c>
      <c r="O40" s="250" t="s">
        <v>18</v>
      </c>
      <c r="P40" s="52"/>
      <c r="Q40" s="52"/>
    </row>
    <row r="41" spans="1:17">
      <c r="A41" s="221" t="s">
        <v>3</v>
      </c>
      <c r="B41" s="222" t="s">
        <v>80</v>
      </c>
      <c r="C41" s="189" t="s">
        <v>21</v>
      </c>
      <c r="D41" s="240" t="s">
        <v>18</v>
      </c>
      <c r="E41" s="240">
        <v>0.2</v>
      </c>
      <c r="F41" s="242">
        <v>0</v>
      </c>
      <c r="G41" s="246" t="s">
        <v>18</v>
      </c>
      <c r="H41" s="246" t="s">
        <v>18</v>
      </c>
      <c r="I41" s="246" t="s">
        <v>18</v>
      </c>
      <c r="J41" s="246" t="s">
        <v>18</v>
      </c>
      <c r="K41" s="246" t="s">
        <v>18</v>
      </c>
      <c r="L41" s="246" t="s">
        <v>18</v>
      </c>
      <c r="M41" s="250" t="s">
        <v>18</v>
      </c>
      <c r="N41" s="250" t="s">
        <v>18</v>
      </c>
      <c r="O41" s="250" t="s">
        <v>18</v>
      </c>
      <c r="P41" s="52"/>
      <c r="Q41" s="52"/>
    </row>
    <row r="42" spans="1:17">
      <c r="A42" s="221" t="s">
        <v>4</v>
      </c>
      <c r="B42" s="222" t="s">
        <v>72</v>
      </c>
      <c r="C42" s="191" t="s">
        <v>20</v>
      </c>
      <c r="D42" s="240">
        <v>131.1</v>
      </c>
      <c r="E42" s="240">
        <v>127.2</v>
      </c>
      <c r="F42" s="240">
        <v>88.7</v>
      </c>
      <c r="G42" s="241">
        <v>90.4</v>
      </c>
      <c r="H42" s="242">
        <v>104.188</v>
      </c>
      <c r="I42" s="242">
        <v>114.11</v>
      </c>
      <c r="J42" s="242">
        <v>98.516999999999996</v>
      </c>
      <c r="K42" s="242">
        <v>72.325000000000003</v>
      </c>
      <c r="L42" s="242">
        <v>65.900000000000006</v>
      </c>
      <c r="M42" s="244">
        <v>61.701999999999998</v>
      </c>
      <c r="N42" s="242">
        <v>58.4</v>
      </c>
      <c r="O42" s="244">
        <v>47.7</v>
      </c>
    </row>
    <row r="43" spans="1:17">
      <c r="A43" s="221" t="s">
        <v>4</v>
      </c>
      <c r="B43" s="222" t="s">
        <v>72</v>
      </c>
      <c r="C43" s="191" t="s">
        <v>21</v>
      </c>
      <c r="D43" s="240">
        <v>1117.2</v>
      </c>
      <c r="E43" s="240">
        <v>991.6</v>
      </c>
      <c r="F43" s="240">
        <v>1016.7</v>
      </c>
      <c r="G43" s="241">
        <v>829.2</v>
      </c>
      <c r="H43" s="242">
        <v>941.36599999999999</v>
      </c>
      <c r="I43" s="242">
        <v>835.78499999999997</v>
      </c>
      <c r="J43" s="242">
        <v>782.18399999999997</v>
      </c>
      <c r="K43" s="242">
        <v>676.11199999999997</v>
      </c>
      <c r="L43" s="242">
        <v>610.20000000000005</v>
      </c>
      <c r="M43" s="310">
        <v>596.39400000000001</v>
      </c>
      <c r="N43" s="242">
        <v>703.3</v>
      </c>
      <c r="O43" s="310">
        <v>473</v>
      </c>
    </row>
    <row r="44" spans="1:17">
      <c r="A44" s="221" t="s">
        <v>4</v>
      </c>
      <c r="B44" s="222" t="s">
        <v>74</v>
      </c>
      <c r="C44" s="191" t="s">
        <v>20</v>
      </c>
      <c r="D44" s="240">
        <v>3.1</v>
      </c>
      <c r="E44" s="240">
        <v>2.5</v>
      </c>
      <c r="F44" s="240">
        <v>2.9</v>
      </c>
      <c r="G44" s="241">
        <v>2.2000000000000002</v>
      </c>
      <c r="H44" s="242">
        <v>2.3490000000000002</v>
      </c>
      <c r="I44" s="242">
        <v>2.153</v>
      </c>
      <c r="J44" s="242">
        <v>2.089</v>
      </c>
      <c r="K44" s="242">
        <v>2.0760000000000001</v>
      </c>
      <c r="L44" s="242">
        <v>1.61</v>
      </c>
      <c r="M44" s="244">
        <v>1.3220000000000001</v>
      </c>
      <c r="N44" s="242">
        <v>1.1000000000000001</v>
      </c>
      <c r="O44" s="244">
        <v>1</v>
      </c>
    </row>
    <row r="45" spans="1:17">
      <c r="A45" s="221" t="s">
        <v>4</v>
      </c>
      <c r="B45" s="222" t="s">
        <v>74</v>
      </c>
      <c r="C45" s="189" t="s">
        <v>21</v>
      </c>
      <c r="D45" s="240">
        <v>13</v>
      </c>
      <c r="E45" s="240">
        <v>10.199999999999999</v>
      </c>
      <c r="F45" s="240">
        <v>8.8000000000000007</v>
      </c>
      <c r="G45" s="241">
        <v>7.8</v>
      </c>
      <c r="H45" s="242">
        <v>6.968</v>
      </c>
      <c r="I45" s="242">
        <v>8.9510000000000005</v>
      </c>
      <c r="J45" s="242">
        <v>7.9980000000000002</v>
      </c>
      <c r="K45" s="242">
        <v>5.4080000000000004</v>
      </c>
      <c r="L45" s="242">
        <v>5.6479999999999997</v>
      </c>
      <c r="M45" s="310">
        <v>5.2320000000000002</v>
      </c>
      <c r="N45" s="242">
        <v>2.9</v>
      </c>
      <c r="O45" s="310">
        <v>1.8</v>
      </c>
    </row>
    <row r="46" spans="1:17">
      <c r="A46" s="221" t="s">
        <v>4</v>
      </c>
      <c r="B46" s="222" t="s">
        <v>158</v>
      </c>
      <c r="C46" s="191" t="s">
        <v>20</v>
      </c>
      <c r="D46" s="240">
        <v>3.8</v>
      </c>
      <c r="E46" s="240">
        <v>1.1000000000000001</v>
      </c>
      <c r="F46" s="240">
        <v>0.5</v>
      </c>
      <c r="G46" s="241">
        <v>0.5</v>
      </c>
      <c r="H46" s="242">
        <v>0.50600000000000001</v>
      </c>
      <c r="I46" s="242">
        <v>0.442</v>
      </c>
      <c r="J46" s="242">
        <v>0.36499999999999999</v>
      </c>
      <c r="K46" s="242">
        <v>0.57999999999999996</v>
      </c>
      <c r="L46" s="242">
        <v>0.58099999999999996</v>
      </c>
      <c r="M46" s="244">
        <v>0.46300000000000002</v>
      </c>
      <c r="N46" s="242">
        <v>0.5</v>
      </c>
      <c r="O46" s="244">
        <v>0.2</v>
      </c>
    </row>
    <row r="47" spans="1:17">
      <c r="A47" s="221" t="s">
        <v>4</v>
      </c>
      <c r="B47" s="222" t="s">
        <v>158</v>
      </c>
      <c r="C47" s="189" t="s">
        <v>21</v>
      </c>
      <c r="D47" s="240">
        <v>9.1999999999999993</v>
      </c>
      <c r="E47" s="240">
        <v>6.8</v>
      </c>
      <c r="F47" s="240">
        <v>4.5</v>
      </c>
      <c r="G47" s="241">
        <v>4.5999999999999996</v>
      </c>
      <c r="H47" s="242">
        <v>3.87</v>
      </c>
      <c r="I47" s="242">
        <v>2.4220000000000002</v>
      </c>
      <c r="J47" s="242">
        <v>2.3730000000000002</v>
      </c>
      <c r="K47" s="242">
        <v>2.6989999999999998</v>
      </c>
      <c r="L47" s="247">
        <v>4.0170000000000003</v>
      </c>
      <c r="M47" s="310">
        <v>4.9000000000000004</v>
      </c>
      <c r="N47" s="247">
        <v>3.9</v>
      </c>
      <c r="O47" s="310">
        <v>3.2</v>
      </c>
    </row>
    <row r="48" spans="1:17">
      <c r="A48" s="221" t="s">
        <v>4</v>
      </c>
      <c r="B48" s="222" t="s">
        <v>76</v>
      </c>
      <c r="C48" s="191" t="s">
        <v>20</v>
      </c>
      <c r="D48" s="240">
        <v>22.4</v>
      </c>
      <c r="E48" s="240">
        <v>48.6</v>
      </c>
      <c r="F48" s="240">
        <v>18.5</v>
      </c>
      <c r="G48" s="241">
        <v>37.4</v>
      </c>
      <c r="H48" s="242">
        <v>20.852</v>
      </c>
      <c r="I48" s="242">
        <v>10.624000000000001</v>
      </c>
      <c r="J48" s="242">
        <v>12.159000000000001</v>
      </c>
      <c r="K48" s="242">
        <v>12.803000000000001</v>
      </c>
      <c r="L48" s="253">
        <v>9.4</v>
      </c>
      <c r="M48" s="244">
        <v>7.8070000000000004</v>
      </c>
      <c r="N48" s="253">
        <v>8.8000000000000007</v>
      </c>
      <c r="O48" s="244">
        <v>10.3</v>
      </c>
    </row>
    <row r="49" spans="1:17">
      <c r="A49" s="221" t="s">
        <v>4</v>
      </c>
      <c r="B49" s="222" t="s">
        <v>76</v>
      </c>
      <c r="C49" s="189" t="s">
        <v>21</v>
      </c>
      <c r="D49" s="240">
        <v>264.3</v>
      </c>
      <c r="E49" s="240">
        <v>292.10000000000002</v>
      </c>
      <c r="F49" s="240">
        <v>209.1</v>
      </c>
      <c r="G49" s="241">
        <v>229.6</v>
      </c>
      <c r="H49" s="242">
        <v>235.078</v>
      </c>
      <c r="I49" s="242">
        <v>198.39099999999999</v>
      </c>
      <c r="J49" s="242">
        <v>158.18799999999999</v>
      </c>
      <c r="K49" s="242">
        <v>146.78200000000001</v>
      </c>
      <c r="L49" s="253">
        <v>146.876</v>
      </c>
      <c r="M49" s="310">
        <v>133.80500000000001</v>
      </c>
      <c r="N49" s="253">
        <v>138.1</v>
      </c>
      <c r="O49" s="310">
        <v>129.69999999999999</v>
      </c>
    </row>
    <row r="50" spans="1:17">
      <c r="A50" s="221" t="s">
        <v>4</v>
      </c>
      <c r="B50" s="222" t="s">
        <v>78</v>
      </c>
      <c r="C50" s="191" t="s">
        <v>20</v>
      </c>
      <c r="D50" s="240">
        <v>0.1</v>
      </c>
      <c r="E50" s="240">
        <v>0</v>
      </c>
      <c r="F50" s="240" t="s">
        <v>18</v>
      </c>
      <c r="G50" s="241">
        <v>0</v>
      </c>
      <c r="H50" s="241">
        <v>5.0000000000000001E-3</v>
      </c>
      <c r="I50" s="248">
        <v>4.0000000000000001E-3</v>
      </c>
      <c r="J50" s="246" t="s">
        <v>18</v>
      </c>
      <c r="K50" s="246" t="s">
        <v>18</v>
      </c>
      <c r="L50" s="246" t="s">
        <v>18</v>
      </c>
      <c r="M50" s="250" t="s">
        <v>18</v>
      </c>
      <c r="N50" s="250" t="s">
        <v>18</v>
      </c>
      <c r="O50" s="250" t="s">
        <v>18</v>
      </c>
    </row>
    <row r="51" spans="1:17">
      <c r="A51" s="221" t="s">
        <v>4</v>
      </c>
      <c r="B51" s="222" t="s">
        <v>78</v>
      </c>
      <c r="C51" s="189" t="s">
        <v>21</v>
      </c>
      <c r="D51" s="240" t="s">
        <v>18</v>
      </c>
      <c r="E51" s="240">
        <v>0</v>
      </c>
      <c r="F51" s="240" t="s">
        <v>18</v>
      </c>
      <c r="G51" s="241">
        <v>0</v>
      </c>
      <c r="H51" s="242">
        <v>5.0000000000000001E-3</v>
      </c>
      <c r="I51" s="242">
        <v>4.0000000000000001E-3</v>
      </c>
      <c r="J51" s="246" t="s">
        <v>18</v>
      </c>
      <c r="K51" s="246" t="s">
        <v>18</v>
      </c>
      <c r="L51" s="341" t="s">
        <v>18</v>
      </c>
      <c r="M51" s="250" t="s">
        <v>18</v>
      </c>
      <c r="N51" s="250" t="s">
        <v>18</v>
      </c>
      <c r="O51" s="250" t="s">
        <v>18</v>
      </c>
    </row>
    <row r="52" spans="1:17">
      <c r="A52" s="221" t="s">
        <v>4</v>
      </c>
      <c r="B52" s="222" t="s">
        <v>80</v>
      </c>
      <c r="C52" s="191" t="s">
        <v>20</v>
      </c>
      <c r="D52" s="240">
        <v>1.2</v>
      </c>
      <c r="E52" s="240">
        <v>1.3</v>
      </c>
      <c r="F52" s="242">
        <v>0.2</v>
      </c>
      <c r="G52" s="241">
        <v>0</v>
      </c>
      <c r="H52" s="246" t="s">
        <v>18</v>
      </c>
      <c r="I52" s="246" t="s">
        <v>18</v>
      </c>
      <c r="J52" s="246" t="s">
        <v>18</v>
      </c>
      <c r="K52" s="246" t="s">
        <v>18</v>
      </c>
      <c r="L52" s="246" t="s">
        <v>18</v>
      </c>
      <c r="M52" s="250" t="s">
        <v>18</v>
      </c>
      <c r="N52" s="250" t="s">
        <v>18</v>
      </c>
      <c r="O52" s="250" t="s">
        <v>18</v>
      </c>
      <c r="P52" s="52"/>
      <c r="Q52" s="52"/>
    </row>
    <row r="53" spans="1:17">
      <c r="A53" s="221" t="s">
        <v>4</v>
      </c>
      <c r="B53" s="222" t="s">
        <v>80</v>
      </c>
      <c r="C53" s="189" t="s">
        <v>21</v>
      </c>
      <c r="D53" s="240">
        <v>2.5</v>
      </c>
      <c r="E53" s="240">
        <v>3.5</v>
      </c>
      <c r="F53" s="242">
        <v>0.3</v>
      </c>
      <c r="G53" s="241">
        <v>0</v>
      </c>
      <c r="H53" s="246" t="s">
        <v>18</v>
      </c>
      <c r="I53" s="246" t="s">
        <v>18</v>
      </c>
      <c r="J53" s="246" t="s">
        <v>18</v>
      </c>
      <c r="K53" s="246" t="s">
        <v>18</v>
      </c>
      <c r="L53" s="246" t="s">
        <v>18</v>
      </c>
      <c r="M53" s="250" t="s">
        <v>18</v>
      </c>
      <c r="N53" s="250" t="s">
        <v>18</v>
      </c>
      <c r="O53" s="250" t="s">
        <v>18</v>
      </c>
      <c r="P53" s="52"/>
      <c r="Q53" s="52"/>
    </row>
    <row r="54" spans="1:17">
      <c r="A54" s="221" t="s">
        <v>5</v>
      </c>
      <c r="B54" s="222" t="s">
        <v>72</v>
      </c>
      <c r="C54" s="191" t="s">
        <v>20</v>
      </c>
      <c r="D54" s="240">
        <v>37.299999999999997</v>
      </c>
      <c r="E54" s="240">
        <v>17.5</v>
      </c>
      <c r="F54" s="240">
        <v>30</v>
      </c>
      <c r="G54" s="241">
        <v>28.6</v>
      </c>
      <c r="H54" s="242">
        <v>23.803999999999998</v>
      </c>
      <c r="I54" s="242">
        <v>22.901</v>
      </c>
      <c r="J54" s="242">
        <v>20.783000000000001</v>
      </c>
      <c r="K54" s="242">
        <v>16.442</v>
      </c>
      <c r="L54" s="242">
        <v>16.899999999999999</v>
      </c>
      <c r="M54" s="244">
        <v>14.031000000000001</v>
      </c>
      <c r="N54" s="242">
        <v>13.8</v>
      </c>
      <c r="O54" s="244">
        <v>9.4</v>
      </c>
    </row>
    <row r="55" spans="1:17">
      <c r="A55" s="221" t="s">
        <v>5</v>
      </c>
      <c r="B55" s="222" t="s">
        <v>72</v>
      </c>
      <c r="C55" s="191" t="s">
        <v>21</v>
      </c>
      <c r="D55" s="240">
        <v>372.4</v>
      </c>
      <c r="E55" s="240">
        <v>165.8</v>
      </c>
      <c r="F55" s="240">
        <v>259.2</v>
      </c>
      <c r="G55" s="241">
        <v>252.6</v>
      </c>
      <c r="H55" s="242">
        <v>209.602</v>
      </c>
      <c r="I55" s="242">
        <v>220.38499999999999</v>
      </c>
      <c r="J55" s="242">
        <v>211.672</v>
      </c>
      <c r="K55" s="242">
        <v>201.19499999999999</v>
      </c>
      <c r="L55" s="242">
        <v>198.4</v>
      </c>
      <c r="M55" s="310">
        <v>197.89599999999999</v>
      </c>
      <c r="N55" s="242">
        <v>191.6</v>
      </c>
      <c r="O55" s="310">
        <v>112.7</v>
      </c>
    </row>
    <row r="56" spans="1:17">
      <c r="A56" s="221" t="s">
        <v>5</v>
      </c>
      <c r="B56" s="222" t="s">
        <v>74</v>
      </c>
      <c r="C56" s="191" t="s">
        <v>20</v>
      </c>
      <c r="D56" s="240">
        <v>1.1000000000000001</v>
      </c>
      <c r="E56" s="240">
        <v>1.6</v>
      </c>
      <c r="F56" s="240">
        <v>0.6</v>
      </c>
      <c r="G56" s="241">
        <v>0.6</v>
      </c>
      <c r="H56" s="242">
        <v>0.438</v>
      </c>
      <c r="I56" s="242">
        <v>0.31900000000000001</v>
      </c>
      <c r="J56" s="242">
        <v>0.184</v>
      </c>
      <c r="K56" s="242">
        <v>0.192</v>
      </c>
      <c r="L56" s="242">
        <v>0.20799999999999999</v>
      </c>
      <c r="M56" s="244">
        <v>0.115</v>
      </c>
      <c r="N56" s="242">
        <v>0.2</v>
      </c>
      <c r="O56" s="244">
        <v>0.1</v>
      </c>
    </row>
    <row r="57" spans="1:17">
      <c r="A57" s="221" t="s">
        <v>5</v>
      </c>
      <c r="B57" s="222" t="s">
        <v>74</v>
      </c>
      <c r="C57" s="189" t="s">
        <v>21</v>
      </c>
      <c r="D57" s="240">
        <v>4.9000000000000004</v>
      </c>
      <c r="E57" s="240">
        <v>9.1</v>
      </c>
      <c r="F57" s="240">
        <v>1.9</v>
      </c>
      <c r="G57" s="241">
        <v>1.9</v>
      </c>
      <c r="H57" s="242">
        <v>1.448</v>
      </c>
      <c r="I57" s="242">
        <v>1.258</v>
      </c>
      <c r="J57" s="242">
        <v>0.33600000000000002</v>
      </c>
      <c r="K57" s="242">
        <v>0.191</v>
      </c>
      <c r="L57" s="242">
        <v>0.218</v>
      </c>
      <c r="M57" s="310">
        <v>0.161</v>
      </c>
      <c r="N57" s="242">
        <v>0.2</v>
      </c>
      <c r="O57" s="310">
        <v>0.1</v>
      </c>
    </row>
    <row r="58" spans="1:17">
      <c r="A58" s="221" t="s">
        <v>5</v>
      </c>
      <c r="B58" s="222" t="s">
        <v>158</v>
      </c>
      <c r="C58" s="191" t="s">
        <v>20</v>
      </c>
      <c r="D58" s="240">
        <v>1.2</v>
      </c>
      <c r="E58" s="240">
        <v>1.2</v>
      </c>
      <c r="F58" s="240">
        <v>0.7</v>
      </c>
      <c r="G58" s="241">
        <v>0.7</v>
      </c>
      <c r="H58" s="242">
        <v>0.68700000000000006</v>
      </c>
      <c r="I58" s="242">
        <v>0.69799999999999995</v>
      </c>
      <c r="J58" s="242">
        <v>0.623</v>
      </c>
      <c r="K58" s="242">
        <v>0.628</v>
      </c>
      <c r="L58" s="242">
        <v>0.70199999999999996</v>
      </c>
      <c r="M58" s="244">
        <v>0.65100000000000002</v>
      </c>
      <c r="N58" s="253">
        <v>0.4</v>
      </c>
      <c r="O58" s="244">
        <v>0.8</v>
      </c>
    </row>
    <row r="59" spans="1:17">
      <c r="A59" s="221" t="s">
        <v>5</v>
      </c>
      <c r="B59" s="222" t="s">
        <v>158</v>
      </c>
      <c r="C59" s="189" t="s">
        <v>21</v>
      </c>
      <c r="D59" s="240">
        <v>11.9</v>
      </c>
      <c r="E59" s="240">
        <v>18.100000000000001</v>
      </c>
      <c r="F59" s="240">
        <v>8.6</v>
      </c>
      <c r="G59" s="241">
        <v>8.4</v>
      </c>
      <c r="H59" s="242">
        <v>9.3019999999999996</v>
      </c>
      <c r="I59" s="242">
        <v>9.3000000000000007</v>
      </c>
      <c r="J59" s="242">
        <v>9.6229999999999993</v>
      </c>
      <c r="K59" s="242">
        <v>10.180999999999999</v>
      </c>
      <c r="L59" s="247">
        <v>9.2050000000000001</v>
      </c>
      <c r="M59" s="310">
        <v>9.6449999999999996</v>
      </c>
      <c r="N59" s="271">
        <v>0.4</v>
      </c>
      <c r="O59" s="310">
        <v>7.9</v>
      </c>
    </row>
    <row r="60" spans="1:17">
      <c r="A60" s="221" t="s">
        <v>5</v>
      </c>
      <c r="B60" s="222" t="s">
        <v>76</v>
      </c>
      <c r="C60" s="191" t="s">
        <v>20</v>
      </c>
      <c r="D60" s="240">
        <v>11.7</v>
      </c>
      <c r="E60" s="240">
        <v>10.3</v>
      </c>
      <c r="F60" s="240">
        <v>6.8</v>
      </c>
      <c r="G60" s="241">
        <v>4</v>
      </c>
      <c r="H60" s="242">
        <v>6.7309999999999999</v>
      </c>
      <c r="I60" s="242">
        <v>5.99</v>
      </c>
      <c r="J60" s="242">
        <v>5.4619999999999997</v>
      </c>
      <c r="K60" s="242">
        <v>4.9589999999999996</v>
      </c>
      <c r="L60" s="253">
        <v>3.7</v>
      </c>
      <c r="M60" s="244">
        <v>3.7389999999999999</v>
      </c>
      <c r="N60" s="253">
        <v>3.7</v>
      </c>
      <c r="O60" s="244">
        <v>3.4</v>
      </c>
    </row>
    <row r="61" spans="1:17">
      <c r="A61" s="221" t="s">
        <v>5</v>
      </c>
      <c r="B61" s="222" t="s">
        <v>76</v>
      </c>
      <c r="C61" s="189" t="s">
        <v>21</v>
      </c>
      <c r="D61" s="240">
        <v>158.80000000000001</v>
      </c>
      <c r="E61" s="240">
        <v>118.6</v>
      </c>
      <c r="F61" s="240">
        <v>80.900000000000006</v>
      </c>
      <c r="G61" s="241">
        <v>58.8</v>
      </c>
      <c r="H61" s="242">
        <v>71.641000000000005</v>
      </c>
      <c r="I61" s="242">
        <v>60.11</v>
      </c>
      <c r="J61" s="242">
        <v>56.69</v>
      </c>
      <c r="K61" s="242">
        <v>40.787999999999997</v>
      </c>
      <c r="L61" s="253">
        <v>22.651</v>
      </c>
      <c r="M61" s="310">
        <v>21.006</v>
      </c>
      <c r="N61" s="253">
        <v>18.600000000000001</v>
      </c>
      <c r="O61" s="310">
        <v>13.8</v>
      </c>
    </row>
    <row r="62" spans="1:17">
      <c r="A62" s="221" t="s">
        <v>5</v>
      </c>
      <c r="B62" s="222" t="s">
        <v>78</v>
      </c>
      <c r="C62" s="191" t="s">
        <v>20</v>
      </c>
      <c r="D62" s="240" t="s">
        <v>18</v>
      </c>
      <c r="E62" s="240" t="s">
        <v>18</v>
      </c>
      <c r="F62" s="240" t="s">
        <v>18</v>
      </c>
      <c r="G62" s="246" t="s">
        <v>18</v>
      </c>
      <c r="H62" s="246" t="s">
        <v>18</v>
      </c>
      <c r="I62" s="246" t="s">
        <v>18</v>
      </c>
      <c r="J62" s="246" t="s">
        <v>18</v>
      </c>
      <c r="K62" s="246" t="s">
        <v>18</v>
      </c>
      <c r="L62" s="246" t="s">
        <v>18</v>
      </c>
      <c r="M62" s="250" t="s">
        <v>18</v>
      </c>
      <c r="N62" s="250" t="s">
        <v>18</v>
      </c>
      <c r="O62" s="250" t="s">
        <v>18</v>
      </c>
    </row>
    <row r="63" spans="1:17">
      <c r="A63" s="221" t="s">
        <v>5</v>
      </c>
      <c r="B63" s="222" t="s">
        <v>78</v>
      </c>
      <c r="C63" s="189" t="s">
        <v>21</v>
      </c>
      <c r="D63" s="240" t="s">
        <v>18</v>
      </c>
      <c r="E63" s="240" t="s">
        <v>18</v>
      </c>
      <c r="F63" s="240" t="s">
        <v>18</v>
      </c>
      <c r="G63" s="246" t="s">
        <v>18</v>
      </c>
      <c r="H63" s="246" t="s">
        <v>18</v>
      </c>
      <c r="I63" s="246" t="s">
        <v>18</v>
      </c>
      <c r="J63" s="246" t="s">
        <v>18</v>
      </c>
      <c r="K63" s="246" t="s">
        <v>18</v>
      </c>
      <c r="L63" s="341" t="s">
        <v>18</v>
      </c>
      <c r="M63" s="250" t="s">
        <v>18</v>
      </c>
      <c r="N63" s="250" t="s">
        <v>18</v>
      </c>
      <c r="O63" s="250" t="s">
        <v>18</v>
      </c>
    </row>
    <row r="64" spans="1:17">
      <c r="A64" s="221" t="s">
        <v>5</v>
      </c>
      <c r="B64" s="222" t="s">
        <v>80</v>
      </c>
      <c r="C64" s="191" t="s">
        <v>20</v>
      </c>
      <c r="D64" s="240">
        <v>0.1</v>
      </c>
      <c r="E64" s="240">
        <v>0.1</v>
      </c>
      <c r="F64" s="240" t="s">
        <v>18</v>
      </c>
      <c r="G64" s="246" t="s">
        <v>18</v>
      </c>
      <c r="H64" s="246" t="s">
        <v>18</v>
      </c>
      <c r="I64" s="246" t="s">
        <v>18</v>
      </c>
      <c r="J64" s="246" t="s">
        <v>18</v>
      </c>
      <c r="K64" s="246" t="s">
        <v>18</v>
      </c>
      <c r="L64" s="246" t="s">
        <v>18</v>
      </c>
      <c r="M64" s="250" t="s">
        <v>18</v>
      </c>
      <c r="N64" s="250" t="s">
        <v>18</v>
      </c>
      <c r="O64" s="250" t="s">
        <v>18</v>
      </c>
      <c r="P64" s="52"/>
      <c r="Q64" s="52"/>
    </row>
    <row r="65" spans="1:17">
      <c r="A65" s="221" t="s">
        <v>5</v>
      </c>
      <c r="B65" s="222" t="s">
        <v>80</v>
      </c>
      <c r="C65" s="189" t="s">
        <v>21</v>
      </c>
      <c r="D65" s="240">
        <v>0.4</v>
      </c>
      <c r="E65" s="240">
        <v>0.1</v>
      </c>
      <c r="F65" s="240" t="s">
        <v>18</v>
      </c>
      <c r="G65" s="246" t="s">
        <v>18</v>
      </c>
      <c r="H65" s="246" t="s">
        <v>18</v>
      </c>
      <c r="I65" s="246" t="s">
        <v>18</v>
      </c>
      <c r="J65" s="246" t="s">
        <v>18</v>
      </c>
      <c r="K65" s="246" t="s">
        <v>18</v>
      </c>
      <c r="L65" s="246" t="s">
        <v>18</v>
      </c>
      <c r="M65" s="250" t="s">
        <v>18</v>
      </c>
      <c r="N65" s="250" t="s">
        <v>18</v>
      </c>
      <c r="O65" s="250" t="s">
        <v>18</v>
      </c>
      <c r="P65" s="52"/>
      <c r="Q65" s="52"/>
    </row>
    <row r="66" spans="1:17">
      <c r="A66" s="221" t="s">
        <v>6</v>
      </c>
      <c r="B66" s="222" t="s">
        <v>72</v>
      </c>
      <c r="C66" s="191" t="s">
        <v>20</v>
      </c>
      <c r="D66" s="240">
        <v>120.9</v>
      </c>
      <c r="E66" s="240">
        <v>124.9</v>
      </c>
      <c r="F66" s="240">
        <v>109.6</v>
      </c>
      <c r="G66" s="241">
        <v>106</v>
      </c>
      <c r="H66" s="242">
        <v>87.019000000000005</v>
      </c>
      <c r="I66" s="242">
        <v>90.414000000000001</v>
      </c>
      <c r="J66" s="242">
        <v>90.171999999999997</v>
      </c>
      <c r="K66" s="242">
        <v>77.736999999999995</v>
      </c>
      <c r="L66" s="242">
        <v>75.5</v>
      </c>
      <c r="M66" s="244">
        <v>80</v>
      </c>
      <c r="N66" s="242">
        <v>67</v>
      </c>
      <c r="O66" s="244">
        <v>48.1</v>
      </c>
    </row>
    <row r="67" spans="1:17">
      <c r="A67" s="221" t="s">
        <v>6</v>
      </c>
      <c r="B67" s="222" t="s">
        <v>72</v>
      </c>
      <c r="C67" s="191" t="s">
        <v>21</v>
      </c>
      <c r="D67" s="240">
        <v>2893.2</v>
      </c>
      <c r="E67" s="240">
        <v>1040.9000000000001</v>
      </c>
      <c r="F67" s="240">
        <v>980.1</v>
      </c>
      <c r="G67" s="241">
        <v>933.5</v>
      </c>
      <c r="H67" s="242">
        <v>762.92100000000005</v>
      </c>
      <c r="I67" s="242">
        <v>835.38699999999994</v>
      </c>
      <c r="J67" s="242">
        <v>627.72900000000004</v>
      </c>
      <c r="K67" s="242">
        <v>583.01300000000003</v>
      </c>
      <c r="L67" s="242">
        <v>563.1</v>
      </c>
      <c r="M67" s="310">
        <v>561.029</v>
      </c>
      <c r="N67" s="242">
        <v>522.9</v>
      </c>
      <c r="O67" s="310">
        <v>283.10000000000002</v>
      </c>
    </row>
    <row r="68" spans="1:17">
      <c r="A68" s="221" t="s">
        <v>6</v>
      </c>
      <c r="B68" s="222" t="s">
        <v>74</v>
      </c>
      <c r="C68" s="191" t="s">
        <v>20</v>
      </c>
      <c r="D68" s="240">
        <v>14.8</v>
      </c>
      <c r="E68" s="240">
        <v>5</v>
      </c>
      <c r="F68" s="240">
        <v>2.5</v>
      </c>
      <c r="G68" s="241">
        <v>3.4</v>
      </c>
      <c r="H68" s="242">
        <v>3.4470000000000001</v>
      </c>
      <c r="I68" s="242">
        <v>2.395</v>
      </c>
      <c r="J68" s="242">
        <v>2.0910000000000002</v>
      </c>
      <c r="K68" s="242">
        <v>1.397</v>
      </c>
      <c r="L68" s="242">
        <v>1.2909999999999999</v>
      </c>
      <c r="M68" s="244">
        <v>0.98299999999999998</v>
      </c>
      <c r="N68" s="242">
        <v>1</v>
      </c>
      <c r="O68" s="244">
        <v>0.2</v>
      </c>
    </row>
    <row r="69" spans="1:17">
      <c r="A69" s="221" t="s">
        <v>6</v>
      </c>
      <c r="B69" s="222" t="s">
        <v>74</v>
      </c>
      <c r="C69" s="189" t="s">
        <v>21</v>
      </c>
      <c r="D69" s="240">
        <v>45.6</v>
      </c>
      <c r="E69" s="240">
        <v>37.200000000000003</v>
      </c>
      <c r="F69" s="240">
        <v>14.3</v>
      </c>
      <c r="G69" s="241">
        <v>14.2</v>
      </c>
      <c r="H69" s="242">
        <v>9.5820000000000007</v>
      </c>
      <c r="I69" s="242">
        <v>8.08</v>
      </c>
      <c r="J69" s="242">
        <v>4.8280000000000003</v>
      </c>
      <c r="K69" s="242">
        <v>4.3159999999999998</v>
      </c>
      <c r="L69" s="242">
        <v>4.1920000000000002</v>
      </c>
      <c r="M69" s="310">
        <v>2.7410000000000001</v>
      </c>
      <c r="N69" s="242">
        <v>2.1</v>
      </c>
      <c r="O69" s="310">
        <v>1.5</v>
      </c>
    </row>
    <row r="70" spans="1:17">
      <c r="A70" s="221" t="s">
        <v>6</v>
      </c>
      <c r="B70" s="222" t="s">
        <v>158</v>
      </c>
      <c r="C70" s="191" t="s">
        <v>20</v>
      </c>
      <c r="D70" s="240">
        <v>1.7</v>
      </c>
      <c r="E70" s="240">
        <v>2.2999999999999998</v>
      </c>
      <c r="F70" s="240">
        <v>0.4</v>
      </c>
      <c r="G70" s="241">
        <v>0.4</v>
      </c>
      <c r="H70" s="242">
        <v>0.443</v>
      </c>
      <c r="I70" s="242">
        <v>0.46899999999999997</v>
      </c>
      <c r="J70" s="242">
        <v>0.51700000000000002</v>
      </c>
      <c r="K70" s="242">
        <v>0.54300000000000004</v>
      </c>
      <c r="L70" s="242">
        <v>1.2190000000000001</v>
      </c>
      <c r="M70" s="244">
        <v>0.30599999999999999</v>
      </c>
      <c r="N70" s="242">
        <v>0.2</v>
      </c>
      <c r="O70" s="244">
        <v>0.1</v>
      </c>
    </row>
    <row r="71" spans="1:17">
      <c r="A71" s="221" t="s">
        <v>6</v>
      </c>
      <c r="B71" s="222" t="s">
        <v>158</v>
      </c>
      <c r="C71" s="189" t="s">
        <v>21</v>
      </c>
      <c r="D71" s="240">
        <v>19.2</v>
      </c>
      <c r="E71" s="240">
        <v>16.2</v>
      </c>
      <c r="F71" s="240">
        <v>8.3000000000000007</v>
      </c>
      <c r="G71" s="241">
        <v>7</v>
      </c>
      <c r="H71" s="242">
        <v>8.3239999999999998</v>
      </c>
      <c r="I71" s="242">
        <v>11.337999999999999</v>
      </c>
      <c r="J71" s="242">
        <v>8.9849999999999994</v>
      </c>
      <c r="K71" s="242">
        <v>8.6549999999999994</v>
      </c>
      <c r="L71" s="247">
        <v>8.0519999999999996</v>
      </c>
      <c r="M71" s="310">
        <v>8.5960000000000001</v>
      </c>
      <c r="N71" s="247">
        <v>3.7</v>
      </c>
      <c r="O71" s="310">
        <v>2</v>
      </c>
    </row>
    <row r="72" spans="1:17">
      <c r="A72" s="221" t="s">
        <v>6</v>
      </c>
      <c r="B72" s="222" t="s">
        <v>76</v>
      </c>
      <c r="C72" s="191" t="s">
        <v>20</v>
      </c>
      <c r="D72" s="240">
        <v>33.6</v>
      </c>
      <c r="E72" s="240">
        <v>40.299999999999997</v>
      </c>
      <c r="F72" s="240">
        <v>38.6</v>
      </c>
      <c r="G72" s="241">
        <v>31.2</v>
      </c>
      <c r="H72" s="242">
        <v>36.222000000000001</v>
      </c>
      <c r="I72" s="242">
        <v>35.76</v>
      </c>
      <c r="J72" s="242">
        <v>38.604999999999997</v>
      </c>
      <c r="K72" s="242">
        <v>34.006</v>
      </c>
      <c r="L72" s="253">
        <v>31.7</v>
      </c>
      <c r="M72" s="244">
        <v>29.065999999999999</v>
      </c>
      <c r="N72" s="253">
        <v>28.4</v>
      </c>
      <c r="O72" s="244">
        <v>22.6</v>
      </c>
    </row>
    <row r="73" spans="1:17">
      <c r="A73" s="221" t="s">
        <v>6</v>
      </c>
      <c r="B73" s="222" t="s">
        <v>76</v>
      </c>
      <c r="C73" s="189" t="s">
        <v>21</v>
      </c>
      <c r="D73" s="240">
        <v>427.1</v>
      </c>
      <c r="E73" s="240">
        <v>616.6</v>
      </c>
      <c r="F73" s="240">
        <v>672.4</v>
      </c>
      <c r="G73" s="241">
        <v>746.5</v>
      </c>
      <c r="H73" s="242">
        <v>683.08799999999997</v>
      </c>
      <c r="I73" s="242">
        <v>728.83699999999999</v>
      </c>
      <c r="J73" s="242">
        <v>719.26400000000001</v>
      </c>
      <c r="K73" s="242">
        <v>670.67600000000004</v>
      </c>
      <c r="L73" s="253">
        <v>636.03599999999994</v>
      </c>
      <c r="M73" s="310">
        <v>531.44600000000003</v>
      </c>
      <c r="N73" s="253">
        <v>507.7</v>
      </c>
      <c r="O73" s="310">
        <v>409</v>
      </c>
    </row>
    <row r="74" spans="1:17">
      <c r="A74" s="221" t="s">
        <v>6</v>
      </c>
      <c r="B74" s="222" t="s">
        <v>78</v>
      </c>
      <c r="C74" s="191" t="s">
        <v>20</v>
      </c>
      <c r="D74" s="240">
        <v>0</v>
      </c>
      <c r="E74" s="240" t="s">
        <v>18</v>
      </c>
      <c r="F74" s="240" t="s">
        <v>18</v>
      </c>
      <c r="G74" s="241">
        <v>0</v>
      </c>
      <c r="H74" s="241">
        <v>5.0000000000000001E-3</v>
      </c>
      <c r="I74" s="248">
        <v>0.01</v>
      </c>
      <c r="J74" s="248">
        <v>5.0000000000000001E-3</v>
      </c>
      <c r="K74" s="248">
        <v>0.01</v>
      </c>
      <c r="L74" s="248">
        <v>5.0000000000000001E-3</v>
      </c>
      <c r="M74" s="250" t="s">
        <v>18</v>
      </c>
      <c r="N74" s="250" t="s">
        <v>18</v>
      </c>
      <c r="O74" s="250" t="s">
        <v>18</v>
      </c>
    </row>
    <row r="75" spans="1:17">
      <c r="A75" s="221" t="s">
        <v>6</v>
      </c>
      <c r="B75" s="222" t="s">
        <v>78</v>
      </c>
      <c r="C75" s="189" t="s">
        <v>21</v>
      </c>
      <c r="D75" s="240" t="s">
        <v>18</v>
      </c>
      <c r="E75" s="240" t="s">
        <v>18</v>
      </c>
      <c r="F75" s="240" t="s">
        <v>18</v>
      </c>
      <c r="G75" s="241">
        <v>0</v>
      </c>
      <c r="H75" s="242">
        <v>1.0999999999999999E-2</v>
      </c>
      <c r="I75" s="242">
        <v>0.01</v>
      </c>
      <c r="J75" s="242">
        <v>5.0000000000000001E-3</v>
      </c>
      <c r="K75" s="242">
        <v>0.01</v>
      </c>
      <c r="L75" s="253">
        <v>0</v>
      </c>
      <c r="M75" s="250" t="s">
        <v>18</v>
      </c>
      <c r="N75" s="250" t="s">
        <v>18</v>
      </c>
      <c r="O75" s="250" t="s">
        <v>18</v>
      </c>
    </row>
    <row r="76" spans="1:17">
      <c r="A76" s="221" t="s">
        <v>6</v>
      </c>
      <c r="B76" s="222" t="s">
        <v>80</v>
      </c>
      <c r="C76" s="191" t="s">
        <v>20</v>
      </c>
      <c r="D76" s="240">
        <v>0.6</v>
      </c>
      <c r="E76" s="240">
        <v>0.5</v>
      </c>
      <c r="F76" s="242">
        <v>0</v>
      </c>
      <c r="G76" s="241">
        <v>0.1</v>
      </c>
      <c r="H76" s="242">
        <v>0.129</v>
      </c>
      <c r="I76" s="242">
        <v>0.59799999999999998</v>
      </c>
      <c r="J76" s="251">
        <v>0.59499999999999997</v>
      </c>
      <c r="K76" s="252">
        <v>0.63</v>
      </c>
      <c r="L76" s="247">
        <v>0.60399999999999998</v>
      </c>
      <c r="M76" s="311">
        <v>9.9000000000000005E-2</v>
      </c>
      <c r="N76" s="247">
        <v>0.1</v>
      </c>
      <c r="O76" s="311">
        <v>0</v>
      </c>
      <c r="P76" s="52"/>
      <c r="Q76" s="52"/>
    </row>
    <row r="77" spans="1:17">
      <c r="A77" s="221" t="s">
        <v>6</v>
      </c>
      <c r="B77" s="222" t="s">
        <v>80</v>
      </c>
      <c r="C77" s="189" t="s">
        <v>21</v>
      </c>
      <c r="D77" s="240">
        <v>1.6</v>
      </c>
      <c r="E77" s="240">
        <v>1.4</v>
      </c>
      <c r="F77" s="242">
        <v>0.1</v>
      </c>
      <c r="G77" s="241">
        <v>1.7</v>
      </c>
      <c r="H77" s="242">
        <v>1.7450000000000001</v>
      </c>
      <c r="I77" s="253">
        <v>0.61399999999999999</v>
      </c>
      <c r="J77" s="252">
        <v>1.321</v>
      </c>
      <c r="K77" s="252">
        <v>0.65300000000000002</v>
      </c>
      <c r="L77" s="247">
        <v>3.8839999999999999</v>
      </c>
      <c r="M77" s="311">
        <v>2.09</v>
      </c>
      <c r="N77" s="247">
        <v>0.4</v>
      </c>
      <c r="O77" s="311">
        <v>0.1</v>
      </c>
      <c r="P77" s="52"/>
      <c r="Q77" s="52"/>
    </row>
    <row r="78" spans="1:17">
      <c r="A78" s="221" t="s">
        <v>7</v>
      </c>
      <c r="B78" s="222" t="s">
        <v>72</v>
      </c>
      <c r="C78" s="191" t="s">
        <v>20</v>
      </c>
      <c r="D78" s="240">
        <v>378</v>
      </c>
      <c r="E78" s="240">
        <v>313.3</v>
      </c>
      <c r="F78" s="240">
        <v>277.60000000000002</v>
      </c>
      <c r="G78" s="241">
        <v>271.89999999999998</v>
      </c>
      <c r="H78" s="242">
        <v>299.44600000000003</v>
      </c>
      <c r="I78" s="242">
        <v>249.34800000000001</v>
      </c>
      <c r="J78" s="242">
        <v>242.43899999999999</v>
      </c>
      <c r="K78" s="242">
        <v>228.946</v>
      </c>
      <c r="L78" s="242">
        <v>219.3</v>
      </c>
      <c r="M78" s="244">
        <v>218.762</v>
      </c>
      <c r="N78" s="242">
        <v>211.5</v>
      </c>
      <c r="O78" s="244">
        <v>135.5</v>
      </c>
    </row>
    <row r="79" spans="1:17">
      <c r="A79" s="221" t="s">
        <v>7</v>
      </c>
      <c r="B79" s="222" t="s">
        <v>72</v>
      </c>
      <c r="C79" s="191" t="s">
        <v>21</v>
      </c>
      <c r="D79" s="240">
        <v>2752.4</v>
      </c>
      <c r="E79" s="240">
        <v>2779</v>
      </c>
      <c r="F79" s="240">
        <v>2416.4</v>
      </c>
      <c r="G79" s="241">
        <v>2333.9</v>
      </c>
      <c r="H79" s="242">
        <v>2177.8519999999999</v>
      </c>
      <c r="I79" s="242">
        <v>1986.2850000000001</v>
      </c>
      <c r="J79" s="242">
        <v>2167.4459999999999</v>
      </c>
      <c r="K79" s="242">
        <v>2042.376</v>
      </c>
      <c r="L79" s="242">
        <v>2048.5</v>
      </c>
      <c r="M79" s="310">
        <v>1715.04</v>
      </c>
      <c r="N79" s="242">
        <v>1709.6</v>
      </c>
      <c r="O79" s="310">
        <v>984.4</v>
      </c>
    </row>
    <row r="80" spans="1:17">
      <c r="A80" s="221" t="s">
        <v>7</v>
      </c>
      <c r="B80" s="222" t="s">
        <v>74</v>
      </c>
      <c r="C80" s="191" t="s">
        <v>20</v>
      </c>
      <c r="D80" s="240">
        <v>8.1</v>
      </c>
      <c r="E80" s="240">
        <v>5.3</v>
      </c>
      <c r="F80" s="240">
        <v>2.9</v>
      </c>
      <c r="G80" s="241">
        <v>2.5</v>
      </c>
      <c r="H80" s="242">
        <v>2.0009999999999999</v>
      </c>
      <c r="I80" s="242">
        <v>1.9930000000000001</v>
      </c>
      <c r="J80" s="242">
        <v>1.899</v>
      </c>
      <c r="K80" s="242">
        <v>1.734</v>
      </c>
      <c r="L80" s="242">
        <v>1.4330000000000001</v>
      </c>
      <c r="M80" s="244">
        <v>1.853</v>
      </c>
      <c r="N80" s="242">
        <v>1.7</v>
      </c>
      <c r="O80" s="244">
        <v>1.4</v>
      </c>
    </row>
    <row r="81" spans="1:17">
      <c r="A81" s="221" t="s">
        <v>7</v>
      </c>
      <c r="B81" s="222" t="s">
        <v>74</v>
      </c>
      <c r="C81" s="189" t="s">
        <v>21</v>
      </c>
      <c r="D81" s="240">
        <v>46</v>
      </c>
      <c r="E81" s="240">
        <v>42.2</v>
      </c>
      <c r="F81" s="240">
        <v>36.299999999999997</v>
      </c>
      <c r="G81" s="241">
        <v>27.7</v>
      </c>
      <c r="H81" s="242">
        <v>15.680999999999999</v>
      </c>
      <c r="I81" s="242">
        <v>15.209</v>
      </c>
      <c r="J81" s="242">
        <v>15.15</v>
      </c>
      <c r="K81" s="242">
        <v>13.686</v>
      </c>
      <c r="L81" s="242">
        <v>12.513999999999999</v>
      </c>
      <c r="M81" s="310">
        <v>12.169</v>
      </c>
      <c r="N81" s="242">
        <v>11.9</v>
      </c>
      <c r="O81" s="310">
        <v>7.8</v>
      </c>
    </row>
    <row r="82" spans="1:17">
      <c r="A82" s="221" t="s">
        <v>7</v>
      </c>
      <c r="B82" s="222" t="s">
        <v>158</v>
      </c>
      <c r="C82" s="191" t="s">
        <v>20</v>
      </c>
      <c r="D82" s="240">
        <v>4.0999999999999996</v>
      </c>
      <c r="E82" s="240">
        <v>2.4</v>
      </c>
      <c r="F82" s="240">
        <v>2.6</v>
      </c>
      <c r="G82" s="241">
        <v>2.7</v>
      </c>
      <c r="H82" s="242">
        <v>2.5750000000000002</v>
      </c>
      <c r="I82" s="242">
        <v>2.8570000000000002</v>
      </c>
      <c r="J82" s="242">
        <v>1.956</v>
      </c>
      <c r="K82" s="242">
        <v>2</v>
      </c>
      <c r="L82" s="242">
        <v>1.8959999999999999</v>
      </c>
      <c r="M82" s="244">
        <v>1.3580000000000001</v>
      </c>
      <c r="N82" s="242">
        <v>1.3</v>
      </c>
      <c r="O82" s="244">
        <v>1.2</v>
      </c>
    </row>
    <row r="83" spans="1:17">
      <c r="A83" s="221" t="s">
        <v>7</v>
      </c>
      <c r="B83" s="222" t="s">
        <v>158</v>
      </c>
      <c r="C83" s="189" t="s">
        <v>21</v>
      </c>
      <c r="D83" s="240">
        <v>24.5</v>
      </c>
      <c r="E83" s="240">
        <v>29.7</v>
      </c>
      <c r="F83" s="240">
        <v>25</v>
      </c>
      <c r="G83" s="241">
        <v>23.9</v>
      </c>
      <c r="H83" s="242">
        <v>21.911000000000001</v>
      </c>
      <c r="I83" s="242">
        <v>22.234000000000002</v>
      </c>
      <c r="J83" s="242">
        <v>8.9149999999999991</v>
      </c>
      <c r="K83" s="242">
        <v>5.3860000000000001</v>
      </c>
      <c r="L83" s="247">
        <v>3.85</v>
      </c>
      <c r="M83" s="310">
        <v>2.8410000000000002</v>
      </c>
      <c r="N83" s="247">
        <v>2.4</v>
      </c>
      <c r="O83" s="310">
        <v>2.9</v>
      </c>
    </row>
    <row r="84" spans="1:17">
      <c r="A84" s="221" t="s">
        <v>7</v>
      </c>
      <c r="B84" s="222" t="s">
        <v>76</v>
      </c>
      <c r="C84" s="191" t="s">
        <v>20</v>
      </c>
      <c r="D84" s="240">
        <v>48.6</v>
      </c>
      <c r="E84" s="240">
        <v>52.9</v>
      </c>
      <c r="F84" s="240">
        <v>33.700000000000003</v>
      </c>
      <c r="G84" s="241">
        <v>34.700000000000003</v>
      </c>
      <c r="H84" s="242">
        <v>35.195</v>
      </c>
      <c r="I84" s="242">
        <v>32.628</v>
      </c>
      <c r="J84" s="242">
        <v>31.344000000000001</v>
      </c>
      <c r="K84" s="242">
        <v>24.957999999999998</v>
      </c>
      <c r="L84" s="253">
        <v>25.7</v>
      </c>
      <c r="M84" s="244">
        <v>17.045000000000002</v>
      </c>
      <c r="N84" s="253">
        <v>16.600000000000001</v>
      </c>
      <c r="O84" s="244">
        <v>11.6</v>
      </c>
    </row>
    <row r="85" spans="1:17">
      <c r="A85" s="221" t="s">
        <v>7</v>
      </c>
      <c r="B85" s="222" t="s">
        <v>76</v>
      </c>
      <c r="C85" s="189" t="s">
        <v>21</v>
      </c>
      <c r="D85" s="240">
        <v>403.5</v>
      </c>
      <c r="E85" s="240">
        <v>357.2</v>
      </c>
      <c r="F85" s="240">
        <v>337.4</v>
      </c>
      <c r="G85" s="241">
        <v>332.8</v>
      </c>
      <c r="H85" s="242">
        <v>324.803</v>
      </c>
      <c r="I85" s="242">
        <v>311.80099999999999</v>
      </c>
      <c r="J85" s="242">
        <v>284.64499999999998</v>
      </c>
      <c r="K85" s="242">
        <v>248.22900000000001</v>
      </c>
      <c r="L85" s="253">
        <v>223.60599999999999</v>
      </c>
      <c r="M85" s="310">
        <v>161.36799999999999</v>
      </c>
      <c r="N85" s="253">
        <v>158.5</v>
      </c>
      <c r="O85" s="310">
        <v>113.4</v>
      </c>
    </row>
    <row r="86" spans="1:17">
      <c r="A86" s="221" t="s">
        <v>7</v>
      </c>
      <c r="B86" s="222" t="s">
        <v>78</v>
      </c>
      <c r="C86" s="191" t="s">
        <v>20</v>
      </c>
      <c r="D86" s="240">
        <v>0.3</v>
      </c>
      <c r="E86" s="240">
        <v>0.2</v>
      </c>
      <c r="F86" s="240">
        <v>0</v>
      </c>
      <c r="G86" s="241">
        <v>0</v>
      </c>
      <c r="H86" s="241">
        <v>0.03</v>
      </c>
      <c r="I86" s="248">
        <v>0.03</v>
      </c>
      <c r="J86" s="248">
        <v>0.03</v>
      </c>
      <c r="K86" s="248">
        <v>3.2000000000000001E-2</v>
      </c>
      <c r="L86" s="248">
        <v>3.2000000000000001E-2</v>
      </c>
      <c r="M86" s="311">
        <v>5.6000000000000001E-2</v>
      </c>
      <c r="N86" s="250" t="s">
        <v>18</v>
      </c>
      <c r="O86" s="311">
        <v>0</v>
      </c>
    </row>
    <row r="87" spans="1:17">
      <c r="A87" s="221" t="s">
        <v>7</v>
      </c>
      <c r="B87" s="222" t="s">
        <v>78</v>
      </c>
      <c r="C87" s="189" t="s">
        <v>21</v>
      </c>
      <c r="D87" s="240">
        <v>0.4</v>
      </c>
      <c r="E87" s="240">
        <v>0.3</v>
      </c>
      <c r="F87" s="240">
        <v>0.2</v>
      </c>
      <c r="G87" s="241">
        <v>0.2</v>
      </c>
      <c r="H87" s="242">
        <v>0.152</v>
      </c>
      <c r="I87" s="242">
        <v>0.14799999999999999</v>
      </c>
      <c r="J87" s="242">
        <v>0.14699999999999999</v>
      </c>
      <c r="K87" s="242">
        <v>0.182</v>
      </c>
      <c r="L87" s="253">
        <v>0.1</v>
      </c>
      <c r="M87" s="311">
        <v>0.16200000000000001</v>
      </c>
      <c r="N87" s="250" t="s">
        <v>18</v>
      </c>
      <c r="O87" s="311">
        <v>0</v>
      </c>
    </row>
    <row r="88" spans="1:17">
      <c r="A88" s="221" t="s">
        <v>7</v>
      </c>
      <c r="B88" s="222" t="s">
        <v>80</v>
      </c>
      <c r="C88" s="191" t="s">
        <v>20</v>
      </c>
      <c r="D88" s="240">
        <v>6.4</v>
      </c>
      <c r="E88" s="240">
        <v>0.6</v>
      </c>
      <c r="F88" s="242">
        <v>0.8</v>
      </c>
      <c r="G88" s="241">
        <v>0.7</v>
      </c>
      <c r="H88" s="242">
        <v>0.47799999999999998</v>
      </c>
      <c r="I88" s="242">
        <v>0.35</v>
      </c>
      <c r="J88" s="252">
        <v>0.38900000000000001</v>
      </c>
      <c r="K88" s="252">
        <v>0.36699999999999999</v>
      </c>
      <c r="L88" s="247">
        <v>0.41899999999999998</v>
      </c>
      <c r="M88" s="311">
        <v>0.32500000000000001</v>
      </c>
      <c r="N88" s="247">
        <v>0.3</v>
      </c>
      <c r="O88" s="311">
        <v>0.2</v>
      </c>
      <c r="P88" s="52"/>
      <c r="Q88" s="52"/>
    </row>
    <row r="89" spans="1:17">
      <c r="A89" s="221" t="s">
        <v>7</v>
      </c>
      <c r="B89" s="222" t="s">
        <v>80</v>
      </c>
      <c r="C89" s="189" t="s">
        <v>21</v>
      </c>
      <c r="D89" s="240">
        <v>26.5</v>
      </c>
      <c r="E89" s="240">
        <v>7.1</v>
      </c>
      <c r="F89" s="242">
        <v>7.5</v>
      </c>
      <c r="G89" s="241">
        <v>7.4</v>
      </c>
      <c r="H89" s="242">
        <v>8.407</v>
      </c>
      <c r="I89" s="242">
        <v>5.593</v>
      </c>
      <c r="J89" s="252">
        <v>6.218</v>
      </c>
      <c r="K89" s="252">
        <v>5.923</v>
      </c>
      <c r="L89" s="242">
        <v>5.8310000000000004</v>
      </c>
      <c r="M89" s="311">
        <v>4.6529999999999996</v>
      </c>
      <c r="N89" s="242">
        <v>4</v>
      </c>
      <c r="O89" s="311">
        <v>2.2000000000000002</v>
      </c>
      <c r="P89" s="52"/>
      <c r="Q89" s="52"/>
    </row>
    <row r="90" spans="1:17">
      <c r="A90" s="221" t="s">
        <v>8</v>
      </c>
      <c r="B90" s="222" t="s">
        <v>72</v>
      </c>
      <c r="C90" s="191" t="s">
        <v>20</v>
      </c>
      <c r="D90" s="240">
        <v>459.5</v>
      </c>
      <c r="E90" s="240">
        <v>493</v>
      </c>
      <c r="F90" s="240">
        <v>259.8</v>
      </c>
      <c r="G90" s="241">
        <v>246.2</v>
      </c>
      <c r="H90" s="242">
        <v>229.79400000000001</v>
      </c>
      <c r="I90" s="242">
        <v>220.16800000000001</v>
      </c>
      <c r="J90" s="242">
        <v>228.78</v>
      </c>
      <c r="K90" s="242">
        <v>200.45599999999999</v>
      </c>
      <c r="L90" s="242">
        <v>197.1</v>
      </c>
      <c r="M90" s="244">
        <v>182.179</v>
      </c>
      <c r="N90" s="242">
        <v>179.3</v>
      </c>
      <c r="O90" s="244">
        <v>114.8</v>
      </c>
    </row>
    <row r="91" spans="1:17">
      <c r="A91" s="221" t="s">
        <v>8</v>
      </c>
      <c r="B91" s="222" t="s">
        <v>72</v>
      </c>
      <c r="C91" s="191" t="s">
        <v>21</v>
      </c>
      <c r="D91" s="240">
        <v>2979.9</v>
      </c>
      <c r="E91" s="240">
        <v>2718.5</v>
      </c>
      <c r="F91" s="240">
        <v>2397.8000000000002</v>
      </c>
      <c r="G91" s="241">
        <v>2291.6</v>
      </c>
      <c r="H91" s="242">
        <v>2238.7069999999999</v>
      </c>
      <c r="I91" s="242">
        <v>2101.777</v>
      </c>
      <c r="J91" s="242">
        <v>2031.9760000000001</v>
      </c>
      <c r="K91" s="242">
        <v>1835.521</v>
      </c>
      <c r="L91" s="242">
        <v>1758.4</v>
      </c>
      <c r="M91" s="310">
        <v>1579.1969999999999</v>
      </c>
      <c r="N91" s="242">
        <v>1536</v>
      </c>
      <c r="O91" s="310">
        <v>890.4</v>
      </c>
    </row>
    <row r="92" spans="1:17">
      <c r="A92" s="221" t="s">
        <v>8</v>
      </c>
      <c r="B92" s="222" t="s">
        <v>74</v>
      </c>
      <c r="C92" s="191" t="s">
        <v>20</v>
      </c>
      <c r="D92" s="240">
        <v>19.7</v>
      </c>
      <c r="E92" s="240">
        <v>24.8</v>
      </c>
      <c r="F92" s="240">
        <v>8.4</v>
      </c>
      <c r="G92" s="241">
        <v>5</v>
      </c>
      <c r="H92" s="242">
        <v>4.8540000000000001</v>
      </c>
      <c r="I92" s="242">
        <v>3.4169999999999998</v>
      </c>
      <c r="J92" s="242">
        <v>3.6190000000000002</v>
      </c>
      <c r="K92" s="242">
        <v>4.3129999999999997</v>
      </c>
      <c r="L92" s="242">
        <v>5.5220000000000002</v>
      </c>
      <c r="M92" s="244">
        <v>5.8959999999999999</v>
      </c>
      <c r="N92" s="242">
        <v>5.8</v>
      </c>
      <c r="O92" s="244">
        <v>3.5</v>
      </c>
    </row>
    <row r="93" spans="1:17">
      <c r="A93" s="221" t="s">
        <v>8</v>
      </c>
      <c r="B93" s="222" t="s">
        <v>74</v>
      </c>
      <c r="C93" s="189" t="s">
        <v>21</v>
      </c>
      <c r="D93" s="240">
        <v>56.6</v>
      </c>
      <c r="E93" s="240">
        <v>50.9</v>
      </c>
      <c r="F93" s="240">
        <v>46.6</v>
      </c>
      <c r="G93" s="241">
        <v>31.5</v>
      </c>
      <c r="H93" s="242">
        <v>27.463000000000001</v>
      </c>
      <c r="I93" s="242">
        <v>19.870999999999999</v>
      </c>
      <c r="J93" s="242">
        <v>18.954999999999998</v>
      </c>
      <c r="K93" s="242">
        <v>20.635999999999999</v>
      </c>
      <c r="L93" s="242">
        <v>25.719000000000001</v>
      </c>
      <c r="M93" s="310">
        <v>22.529</v>
      </c>
      <c r="N93" s="242">
        <v>20.2</v>
      </c>
      <c r="O93" s="310">
        <v>13.4</v>
      </c>
    </row>
    <row r="94" spans="1:17">
      <c r="A94" s="221" t="s">
        <v>8</v>
      </c>
      <c r="B94" s="222" t="s">
        <v>158</v>
      </c>
      <c r="C94" s="191" t="s">
        <v>20</v>
      </c>
      <c r="D94" s="240">
        <v>5.0999999999999996</v>
      </c>
      <c r="E94" s="240">
        <v>10.4</v>
      </c>
      <c r="F94" s="240">
        <v>6.9</v>
      </c>
      <c r="G94" s="241">
        <v>7.2</v>
      </c>
      <c r="H94" s="242">
        <v>2.581</v>
      </c>
      <c r="I94" s="242">
        <v>2.5950000000000002</v>
      </c>
      <c r="J94" s="242">
        <v>2.964</v>
      </c>
      <c r="K94" s="242">
        <v>2.1349999999999998</v>
      </c>
      <c r="L94" s="242">
        <v>2.4849999999999999</v>
      </c>
      <c r="M94" s="244">
        <v>2.5</v>
      </c>
      <c r="N94" s="242">
        <v>2.7</v>
      </c>
      <c r="O94" s="244">
        <v>1.7</v>
      </c>
    </row>
    <row r="95" spans="1:17">
      <c r="A95" s="221" t="s">
        <v>8</v>
      </c>
      <c r="B95" s="222" t="s">
        <v>158</v>
      </c>
      <c r="C95" s="189" t="s">
        <v>21</v>
      </c>
      <c r="D95" s="240">
        <v>22</v>
      </c>
      <c r="E95" s="240">
        <v>226.6</v>
      </c>
      <c r="F95" s="240">
        <v>377.3</v>
      </c>
      <c r="G95" s="241">
        <v>21.1</v>
      </c>
      <c r="H95" s="242">
        <v>35.325000000000003</v>
      </c>
      <c r="I95" s="242">
        <v>30.635999999999999</v>
      </c>
      <c r="J95" s="242">
        <v>28.757999999999999</v>
      </c>
      <c r="K95" s="242">
        <v>29.416</v>
      </c>
      <c r="L95" s="247">
        <v>27.675000000000001</v>
      </c>
      <c r="M95" s="310">
        <v>22.452000000000002</v>
      </c>
      <c r="N95" s="247">
        <v>24.9</v>
      </c>
      <c r="O95" s="310">
        <v>15.7</v>
      </c>
    </row>
    <row r="96" spans="1:17">
      <c r="A96" s="221" t="s">
        <v>8</v>
      </c>
      <c r="B96" s="222" t="s">
        <v>76</v>
      </c>
      <c r="C96" s="191" t="s">
        <v>20</v>
      </c>
      <c r="D96" s="240">
        <v>84.1</v>
      </c>
      <c r="E96" s="240">
        <v>67.2</v>
      </c>
      <c r="F96" s="240">
        <v>63.9</v>
      </c>
      <c r="G96" s="241">
        <v>59.6</v>
      </c>
      <c r="H96" s="242">
        <v>59.701000000000001</v>
      </c>
      <c r="I96" s="242">
        <v>52.06</v>
      </c>
      <c r="J96" s="242">
        <v>44.548999999999999</v>
      </c>
      <c r="K96" s="242">
        <v>38.634999999999998</v>
      </c>
      <c r="L96" s="253">
        <v>37.799999999999997</v>
      </c>
      <c r="M96" s="244">
        <v>38.048000000000002</v>
      </c>
      <c r="N96" s="253">
        <v>37.799999999999997</v>
      </c>
      <c r="O96" s="244">
        <v>30.3</v>
      </c>
    </row>
    <row r="97" spans="1:17">
      <c r="A97" s="221" t="s">
        <v>8</v>
      </c>
      <c r="B97" s="222" t="s">
        <v>76</v>
      </c>
      <c r="C97" s="189" t="s">
        <v>21</v>
      </c>
      <c r="D97" s="240">
        <v>630.6</v>
      </c>
      <c r="E97" s="240">
        <v>651.9</v>
      </c>
      <c r="F97" s="240">
        <v>671.6</v>
      </c>
      <c r="G97" s="241">
        <v>645.5</v>
      </c>
      <c r="H97" s="242">
        <v>631.52700000000004</v>
      </c>
      <c r="I97" s="242">
        <v>572.875</v>
      </c>
      <c r="J97" s="242">
        <v>571.63800000000003</v>
      </c>
      <c r="K97" s="242">
        <v>530.11599999999999</v>
      </c>
      <c r="L97" s="253">
        <v>539.59100000000001</v>
      </c>
      <c r="M97" s="310">
        <v>543.87599999999998</v>
      </c>
      <c r="N97" s="253">
        <v>553.9</v>
      </c>
      <c r="O97" s="310">
        <v>508.4</v>
      </c>
    </row>
    <row r="98" spans="1:17">
      <c r="A98" s="221" t="s">
        <v>8</v>
      </c>
      <c r="B98" s="222" t="s">
        <v>78</v>
      </c>
      <c r="C98" s="191" t="s">
        <v>20</v>
      </c>
      <c r="D98" s="240">
        <v>0.4</v>
      </c>
      <c r="E98" s="240">
        <v>0.2</v>
      </c>
      <c r="F98" s="240">
        <v>15.1</v>
      </c>
      <c r="G98" s="241">
        <v>0.7</v>
      </c>
      <c r="H98" s="247">
        <v>0.13800000000000001</v>
      </c>
      <c r="I98" s="248">
        <v>0.57999999999999996</v>
      </c>
      <c r="J98" s="248">
        <v>0.05</v>
      </c>
      <c r="K98" s="248">
        <v>0.05</v>
      </c>
      <c r="L98" s="248">
        <v>0.52600000000000002</v>
      </c>
      <c r="M98" s="244">
        <v>0.26100000000000001</v>
      </c>
      <c r="N98" s="250" t="s">
        <v>18</v>
      </c>
      <c r="O98" s="244">
        <v>0</v>
      </c>
    </row>
    <row r="99" spans="1:17">
      <c r="A99" s="221" t="s">
        <v>8</v>
      </c>
      <c r="B99" s="222" t="s">
        <v>78</v>
      </c>
      <c r="C99" s="189" t="s">
        <v>21</v>
      </c>
      <c r="D99" s="240">
        <v>3.5</v>
      </c>
      <c r="E99" s="240">
        <v>1.5</v>
      </c>
      <c r="F99" s="240">
        <v>4.2</v>
      </c>
      <c r="G99" s="241">
        <v>2.1</v>
      </c>
      <c r="H99" s="242">
        <v>0.99199999999999999</v>
      </c>
      <c r="I99" s="242">
        <v>1.5469999999999999</v>
      </c>
      <c r="J99" s="242">
        <v>0.998</v>
      </c>
      <c r="K99" s="242">
        <v>1.099</v>
      </c>
      <c r="L99" s="253">
        <v>1.5</v>
      </c>
      <c r="M99" s="244">
        <v>1.198</v>
      </c>
      <c r="N99" s="250" t="s">
        <v>18</v>
      </c>
      <c r="O99" s="244">
        <v>1.2</v>
      </c>
    </row>
    <row r="100" spans="1:17">
      <c r="A100" s="221" t="s">
        <v>8</v>
      </c>
      <c r="B100" s="222" t="s">
        <v>80</v>
      </c>
      <c r="C100" s="191" t="s">
        <v>20</v>
      </c>
      <c r="D100" s="240">
        <v>2.9</v>
      </c>
      <c r="E100" s="240">
        <v>3.1</v>
      </c>
      <c r="F100" s="242">
        <v>0.7</v>
      </c>
      <c r="G100" s="241">
        <v>0.6</v>
      </c>
      <c r="H100" s="242">
        <v>0.31</v>
      </c>
      <c r="I100" s="242">
        <v>0.252</v>
      </c>
      <c r="J100" s="252">
        <v>0.25700000000000001</v>
      </c>
      <c r="K100" s="252">
        <v>0.255</v>
      </c>
      <c r="L100" s="242">
        <v>7.9000000000000001E-2</v>
      </c>
      <c r="M100" s="244">
        <v>2.1000000000000001E-2</v>
      </c>
      <c r="N100" s="242">
        <v>0</v>
      </c>
      <c r="O100" s="244">
        <v>0</v>
      </c>
      <c r="P100" s="52"/>
      <c r="Q100" s="52"/>
    </row>
    <row r="101" spans="1:17">
      <c r="A101" s="221" t="s">
        <v>8</v>
      </c>
      <c r="B101" s="222" t="s">
        <v>80</v>
      </c>
      <c r="C101" s="189" t="s">
        <v>21</v>
      </c>
      <c r="D101" s="240">
        <v>9.6999999999999993</v>
      </c>
      <c r="E101" s="240">
        <v>12.8</v>
      </c>
      <c r="F101" s="242">
        <v>5.5</v>
      </c>
      <c r="G101" s="241">
        <v>2.6</v>
      </c>
      <c r="H101" s="242">
        <v>1.782</v>
      </c>
      <c r="I101" s="242">
        <v>1.7509999999999999</v>
      </c>
      <c r="J101" s="252">
        <v>1.569</v>
      </c>
      <c r="K101" s="252">
        <v>1.581</v>
      </c>
      <c r="L101" s="242">
        <v>0.40200000000000002</v>
      </c>
      <c r="M101" s="311">
        <v>5.8000000000000003E-2</v>
      </c>
      <c r="N101" s="242">
        <v>0</v>
      </c>
      <c r="O101" s="311">
        <v>0</v>
      </c>
      <c r="P101" s="52"/>
      <c r="Q101" s="52"/>
    </row>
    <row r="102" spans="1:17">
      <c r="A102" s="221" t="s">
        <v>9</v>
      </c>
      <c r="B102" s="222" t="s">
        <v>72</v>
      </c>
      <c r="C102" s="191" t="s">
        <v>20</v>
      </c>
      <c r="D102" s="240">
        <v>125.2</v>
      </c>
      <c r="E102" s="240">
        <v>41</v>
      </c>
      <c r="F102" s="240">
        <v>34.6</v>
      </c>
      <c r="G102" s="241">
        <v>30.9</v>
      </c>
      <c r="H102" s="242">
        <v>28.076000000000001</v>
      </c>
      <c r="I102" s="242">
        <v>28.637</v>
      </c>
      <c r="J102" s="242">
        <v>26.995000000000001</v>
      </c>
      <c r="K102" s="242">
        <v>24.084</v>
      </c>
      <c r="L102" s="242">
        <v>23.8</v>
      </c>
      <c r="M102" s="244">
        <v>25.44</v>
      </c>
      <c r="N102" s="242">
        <v>24.1</v>
      </c>
      <c r="O102" s="244">
        <v>17.899999999999999</v>
      </c>
    </row>
    <row r="103" spans="1:17">
      <c r="A103" s="221" t="s">
        <v>9</v>
      </c>
      <c r="B103" s="222" t="s">
        <v>72</v>
      </c>
      <c r="C103" s="191" t="s">
        <v>21</v>
      </c>
      <c r="D103" s="240">
        <v>293</v>
      </c>
      <c r="E103" s="240">
        <v>260.3</v>
      </c>
      <c r="F103" s="240">
        <v>296.10000000000002</v>
      </c>
      <c r="G103" s="241">
        <v>268.60000000000002</v>
      </c>
      <c r="H103" s="242">
        <v>261.423</v>
      </c>
      <c r="I103" s="242">
        <v>255.185</v>
      </c>
      <c r="J103" s="242">
        <v>256.73700000000002</v>
      </c>
      <c r="K103" s="242">
        <v>235.696</v>
      </c>
      <c r="L103" s="242">
        <v>236.3</v>
      </c>
      <c r="M103" s="310">
        <v>227.71700000000001</v>
      </c>
      <c r="N103" s="242">
        <v>207.2</v>
      </c>
      <c r="O103" s="310">
        <v>161.19999999999999</v>
      </c>
    </row>
    <row r="104" spans="1:17">
      <c r="A104" s="221" t="s">
        <v>9</v>
      </c>
      <c r="B104" s="222" t="s">
        <v>74</v>
      </c>
      <c r="C104" s="191" t="s">
        <v>20</v>
      </c>
      <c r="D104" s="240">
        <v>1.2</v>
      </c>
      <c r="E104" s="240">
        <v>2.2000000000000002</v>
      </c>
      <c r="F104" s="240">
        <v>1.4</v>
      </c>
      <c r="G104" s="241">
        <v>0.3</v>
      </c>
      <c r="H104" s="242">
        <v>0.151</v>
      </c>
      <c r="I104" s="242">
        <v>0.17</v>
      </c>
      <c r="J104" s="242">
        <v>0.152</v>
      </c>
      <c r="K104" s="242">
        <v>0.122</v>
      </c>
      <c r="L104" s="242">
        <v>7.3999999999999996E-2</v>
      </c>
      <c r="M104" s="244">
        <v>5.2999999999999999E-2</v>
      </c>
      <c r="N104" s="242">
        <v>0</v>
      </c>
      <c r="O104" s="244">
        <v>0</v>
      </c>
    </row>
    <row r="105" spans="1:17">
      <c r="A105" s="221" t="s">
        <v>9</v>
      </c>
      <c r="B105" s="222" t="s">
        <v>74</v>
      </c>
      <c r="C105" s="189" t="s">
        <v>21</v>
      </c>
      <c r="D105" s="240">
        <v>6.8</v>
      </c>
      <c r="E105" s="240">
        <v>7.9</v>
      </c>
      <c r="F105" s="240">
        <v>4.8</v>
      </c>
      <c r="G105" s="241">
        <v>1.1000000000000001</v>
      </c>
      <c r="H105" s="242">
        <v>0.63</v>
      </c>
      <c r="I105" s="242">
        <v>0.76700000000000002</v>
      </c>
      <c r="J105" s="242">
        <v>1.734</v>
      </c>
      <c r="K105" s="242">
        <v>1.649</v>
      </c>
      <c r="L105" s="242">
        <v>1.6040000000000001</v>
      </c>
      <c r="M105" s="310">
        <v>1.359</v>
      </c>
      <c r="N105" s="242">
        <v>1.5</v>
      </c>
      <c r="O105" s="310">
        <v>1.5</v>
      </c>
    </row>
    <row r="106" spans="1:17">
      <c r="A106" s="221" t="s">
        <v>9</v>
      </c>
      <c r="B106" s="222" t="s">
        <v>158</v>
      </c>
      <c r="C106" s="191" t="s">
        <v>20</v>
      </c>
      <c r="D106" s="240" t="s">
        <v>18</v>
      </c>
      <c r="E106" s="240" t="s">
        <v>18</v>
      </c>
      <c r="F106" s="240" t="s">
        <v>18</v>
      </c>
      <c r="G106" s="241">
        <v>1.5</v>
      </c>
      <c r="H106" s="242">
        <v>1.8</v>
      </c>
      <c r="I106" s="242">
        <v>1.85</v>
      </c>
      <c r="J106" s="242" t="s">
        <v>18</v>
      </c>
      <c r="K106" s="242">
        <v>1.9019999999999999</v>
      </c>
      <c r="L106" s="242">
        <v>1.6870000000000001</v>
      </c>
      <c r="M106" s="244">
        <v>1.671</v>
      </c>
      <c r="N106" s="242">
        <v>1.7</v>
      </c>
      <c r="O106" s="244">
        <v>0.3</v>
      </c>
    </row>
    <row r="107" spans="1:17">
      <c r="A107" s="221" t="s">
        <v>9</v>
      </c>
      <c r="B107" s="222" t="s">
        <v>158</v>
      </c>
      <c r="C107" s="189" t="s">
        <v>21</v>
      </c>
      <c r="D107" s="240" t="s">
        <v>18</v>
      </c>
      <c r="E107" s="240" t="s">
        <v>18</v>
      </c>
      <c r="F107" s="240" t="s">
        <v>18</v>
      </c>
      <c r="G107" s="241">
        <v>4</v>
      </c>
      <c r="H107" s="242">
        <v>4</v>
      </c>
      <c r="I107" s="242">
        <v>5.7519999999999998</v>
      </c>
      <c r="J107" s="242" t="s">
        <v>18</v>
      </c>
      <c r="K107" s="242">
        <v>6.2789999999999999</v>
      </c>
      <c r="L107" s="247">
        <v>5.96</v>
      </c>
      <c r="M107" s="310">
        <v>4.9829999999999997</v>
      </c>
      <c r="N107" s="247">
        <v>5.3</v>
      </c>
      <c r="O107" s="310">
        <v>2.2999999999999998</v>
      </c>
    </row>
    <row r="108" spans="1:17">
      <c r="A108" s="221" t="s">
        <v>9</v>
      </c>
      <c r="B108" s="222" t="s">
        <v>76</v>
      </c>
      <c r="C108" s="191" t="s">
        <v>20</v>
      </c>
      <c r="D108" s="240">
        <v>12.4</v>
      </c>
      <c r="E108" s="240">
        <v>9.5</v>
      </c>
      <c r="F108" s="240">
        <v>7.5</v>
      </c>
      <c r="G108" s="241">
        <v>8.6999999999999993</v>
      </c>
      <c r="H108" s="242">
        <v>8.5730000000000004</v>
      </c>
      <c r="I108" s="242">
        <v>5.9930000000000003</v>
      </c>
      <c r="J108" s="242">
        <v>5.28</v>
      </c>
      <c r="K108" s="242">
        <v>3.7320000000000002</v>
      </c>
      <c r="L108" s="253">
        <v>3.3</v>
      </c>
      <c r="M108" s="244">
        <v>3.0379999999999998</v>
      </c>
      <c r="N108" s="253">
        <v>2.6</v>
      </c>
      <c r="O108" s="244">
        <v>1.6</v>
      </c>
    </row>
    <row r="109" spans="1:17">
      <c r="A109" s="221" t="s">
        <v>9</v>
      </c>
      <c r="B109" s="222" t="s">
        <v>76</v>
      </c>
      <c r="C109" s="189" t="s">
        <v>21</v>
      </c>
      <c r="D109" s="240">
        <v>131.6</v>
      </c>
      <c r="E109" s="240">
        <v>96.3</v>
      </c>
      <c r="F109" s="240">
        <v>69.7</v>
      </c>
      <c r="G109" s="241">
        <v>65.400000000000006</v>
      </c>
      <c r="H109" s="242">
        <v>58.56</v>
      </c>
      <c r="I109" s="242">
        <v>50.031999999999996</v>
      </c>
      <c r="J109" s="242">
        <v>47.162999999999997</v>
      </c>
      <c r="K109" s="242">
        <v>46.023000000000003</v>
      </c>
      <c r="L109" s="253">
        <v>39.284999999999997</v>
      </c>
      <c r="M109" s="310">
        <v>33.314999999999998</v>
      </c>
      <c r="N109" s="253">
        <v>31.7</v>
      </c>
      <c r="O109" s="310">
        <v>22.1</v>
      </c>
    </row>
    <row r="110" spans="1:17">
      <c r="A110" s="221" t="s">
        <v>9</v>
      </c>
      <c r="B110" s="222" t="s">
        <v>78</v>
      </c>
      <c r="C110" s="191" t="s">
        <v>20</v>
      </c>
      <c r="D110" s="240" t="s">
        <v>18</v>
      </c>
      <c r="E110" s="240" t="s">
        <v>18</v>
      </c>
      <c r="F110" s="240" t="s">
        <v>18</v>
      </c>
      <c r="G110" s="246" t="s">
        <v>18</v>
      </c>
      <c r="H110" s="246" t="s">
        <v>18</v>
      </c>
      <c r="I110" s="246" t="s">
        <v>18</v>
      </c>
      <c r="J110" s="246" t="s">
        <v>18</v>
      </c>
      <c r="K110" s="246" t="s">
        <v>18</v>
      </c>
      <c r="L110" s="246" t="s">
        <v>18</v>
      </c>
      <c r="M110" s="250" t="s">
        <v>18</v>
      </c>
      <c r="N110" s="250" t="s">
        <v>18</v>
      </c>
      <c r="O110" s="250" t="s">
        <v>18</v>
      </c>
    </row>
    <row r="111" spans="1:17">
      <c r="A111" s="221" t="s">
        <v>9</v>
      </c>
      <c r="B111" s="222" t="s">
        <v>78</v>
      </c>
      <c r="C111" s="189" t="s">
        <v>21</v>
      </c>
      <c r="D111" s="240" t="s">
        <v>18</v>
      </c>
      <c r="E111" s="240" t="s">
        <v>18</v>
      </c>
      <c r="F111" s="240" t="s">
        <v>18</v>
      </c>
      <c r="G111" s="246" t="s">
        <v>18</v>
      </c>
      <c r="H111" s="246" t="s">
        <v>18</v>
      </c>
      <c r="I111" s="246" t="s">
        <v>18</v>
      </c>
      <c r="J111" s="246" t="s">
        <v>18</v>
      </c>
      <c r="K111" s="246" t="s">
        <v>18</v>
      </c>
      <c r="L111" s="341" t="s">
        <v>18</v>
      </c>
      <c r="M111" s="250" t="s">
        <v>18</v>
      </c>
      <c r="N111" s="250" t="s">
        <v>18</v>
      </c>
      <c r="O111" s="250" t="s">
        <v>18</v>
      </c>
    </row>
    <row r="112" spans="1:17">
      <c r="A112" s="221" t="s">
        <v>9</v>
      </c>
      <c r="B112" s="222" t="s">
        <v>80</v>
      </c>
      <c r="C112" s="191" t="s">
        <v>20</v>
      </c>
      <c r="D112" s="240">
        <v>0.2</v>
      </c>
      <c r="E112" s="240">
        <v>0.1</v>
      </c>
      <c r="F112" s="242">
        <v>0</v>
      </c>
      <c r="G112" s="241">
        <v>0.1</v>
      </c>
      <c r="H112" s="242">
        <v>7.4999999999999997E-2</v>
      </c>
      <c r="I112" s="242">
        <v>8.5999999999999993E-2</v>
      </c>
      <c r="J112" s="252">
        <v>0.08</v>
      </c>
      <c r="K112" s="252">
        <v>0.05</v>
      </c>
      <c r="L112" s="242">
        <v>4.2000000000000003E-2</v>
      </c>
      <c r="M112" s="244">
        <v>4.3999999999999997E-2</v>
      </c>
      <c r="N112" s="242">
        <v>0</v>
      </c>
      <c r="O112" s="244">
        <v>0</v>
      </c>
      <c r="P112" s="52"/>
      <c r="Q112" s="52"/>
    </row>
    <row r="113" spans="1:17">
      <c r="A113" s="221" t="s">
        <v>9</v>
      </c>
      <c r="B113" s="222" t="s">
        <v>80</v>
      </c>
      <c r="C113" s="189" t="s">
        <v>21</v>
      </c>
      <c r="D113" s="240">
        <v>0.9</v>
      </c>
      <c r="E113" s="240">
        <v>0.6</v>
      </c>
      <c r="F113" s="242">
        <v>0.4</v>
      </c>
      <c r="G113" s="241">
        <v>0.3</v>
      </c>
      <c r="H113" s="242">
        <v>0.45100000000000001</v>
      </c>
      <c r="I113" s="242">
        <v>0.751</v>
      </c>
      <c r="J113" s="252">
        <v>0.73499999999999999</v>
      </c>
      <c r="K113" s="252">
        <v>0.59399999999999997</v>
      </c>
      <c r="L113" s="242">
        <v>1.038</v>
      </c>
      <c r="M113" s="311">
        <v>1.042</v>
      </c>
      <c r="N113" s="242">
        <v>0.4</v>
      </c>
      <c r="O113" s="311">
        <v>0</v>
      </c>
      <c r="P113" s="52"/>
      <c r="Q113" s="52"/>
    </row>
    <row r="114" spans="1:17">
      <c r="A114" s="221" t="s">
        <v>10</v>
      </c>
      <c r="B114" s="222" t="s">
        <v>72</v>
      </c>
      <c r="C114" s="191" t="s">
        <v>20</v>
      </c>
      <c r="D114" s="240">
        <v>40.799999999999997</v>
      </c>
      <c r="E114" s="240">
        <v>36.4</v>
      </c>
      <c r="F114" s="240">
        <v>47.5</v>
      </c>
      <c r="G114" s="241">
        <v>41.4</v>
      </c>
      <c r="H114" s="242">
        <v>38.835000000000001</v>
      </c>
      <c r="I114" s="242">
        <v>24.896999999999998</v>
      </c>
      <c r="J114" s="242">
        <v>23.751999999999999</v>
      </c>
      <c r="K114" s="242">
        <v>22.591999999999999</v>
      </c>
      <c r="L114" s="242">
        <v>21.2</v>
      </c>
      <c r="M114" s="244">
        <v>21.164999999999999</v>
      </c>
      <c r="N114" s="242">
        <v>21.7</v>
      </c>
      <c r="O114" s="244">
        <v>11.5</v>
      </c>
    </row>
    <row r="115" spans="1:17">
      <c r="A115" s="221" t="s">
        <v>10</v>
      </c>
      <c r="B115" s="222" t="s">
        <v>72</v>
      </c>
      <c r="C115" s="191" t="s">
        <v>21</v>
      </c>
      <c r="D115" s="240">
        <v>291.60000000000002</v>
      </c>
      <c r="E115" s="240">
        <v>317.3</v>
      </c>
      <c r="F115" s="240">
        <v>288.7</v>
      </c>
      <c r="G115" s="241">
        <v>255.9</v>
      </c>
      <c r="H115" s="242">
        <v>245.726</v>
      </c>
      <c r="I115" s="242">
        <v>216.92500000000001</v>
      </c>
      <c r="J115" s="242">
        <v>202.792</v>
      </c>
      <c r="K115" s="242">
        <v>177.51400000000001</v>
      </c>
      <c r="L115" s="242">
        <v>160</v>
      </c>
      <c r="M115" s="310">
        <v>146.06299999999999</v>
      </c>
      <c r="N115" s="242">
        <v>138.6</v>
      </c>
      <c r="O115" s="310">
        <v>122.3</v>
      </c>
    </row>
    <row r="116" spans="1:17">
      <c r="A116" s="221" t="s">
        <v>10</v>
      </c>
      <c r="B116" s="222" t="s">
        <v>74</v>
      </c>
      <c r="C116" s="191" t="s">
        <v>20</v>
      </c>
      <c r="D116" s="240">
        <v>4.2</v>
      </c>
      <c r="E116" s="240">
        <v>3.8</v>
      </c>
      <c r="F116" s="240">
        <v>0.6</v>
      </c>
      <c r="G116" s="241">
        <v>0.6</v>
      </c>
      <c r="H116" s="242">
        <v>0.36799999999999999</v>
      </c>
      <c r="I116" s="242">
        <v>0.32700000000000001</v>
      </c>
      <c r="J116" s="242">
        <v>0.32500000000000001</v>
      </c>
      <c r="K116" s="242">
        <v>0.309</v>
      </c>
      <c r="L116" s="242">
        <v>0.57799999999999996</v>
      </c>
      <c r="M116" s="244">
        <v>0.24099999999999999</v>
      </c>
      <c r="N116" s="242">
        <v>0.2</v>
      </c>
      <c r="O116" s="244">
        <v>0.2</v>
      </c>
    </row>
    <row r="117" spans="1:17">
      <c r="A117" s="221" t="s">
        <v>10</v>
      </c>
      <c r="B117" s="222" t="s">
        <v>74</v>
      </c>
      <c r="C117" s="189" t="s">
        <v>21</v>
      </c>
      <c r="D117" s="240">
        <v>19.8</v>
      </c>
      <c r="E117" s="240">
        <v>13.3</v>
      </c>
      <c r="F117" s="240">
        <v>8.1</v>
      </c>
      <c r="G117" s="241">
        <v>8.9</v>
      </c>
      <c r="H117" s="242">
        <v>7.0869999999999997</v>
      </c>
      <c r="I117" s="242">
        <v>3.97</v>
      </c>
      <c r="J117" s="242">
        <v>3.2530000000000001</v>
      </c>
      <c r="K117" s="242">
        <v>3.153</v>
      </c>
      <c r="L117" s="242">
        <v>2.1629999999999998</v>
      </c>
      <c r="M117" s="310">
        <v>2.4590000000000001</v>
      </c>
      <c r="N117" s="242">
        <v>1.7</v>
      </c>
      <c r="O117" s="310">
        <v>1.4</v>
      </c>
    </row>
    <row r="118" spans="1:17">
      <c r="A118" s="221" t="s">
        <v>10</v>
      </c>
      <c r="B118" s="222" t="s">
        <v>158</v>
      </c>
      <c r="C118" s="191" t="s">
        <v>20</v>
      </c>
      <c r="D118" s="240">
        <v>2.7</v>
      </c>
      <c r="E118" s="240">
        <v>1.4</v>
      </c>
      <c r="F118" s="240">
        <v>0.5</v>
      </c>
      <c r="G118" s="241">
        <v>0.4</v>
      </c>
      <c r="H118" s="242">
        <v>0.84399999999999997</v>
      </c>
      <c r="I118" s="242">
        <v>0.58699999999999997</v>
      </c>
      <c r="J118" s="242">
        <v>0.83799999999999997</v>
      </c>
      <c r="K118" s="242">
        <v>0.61799999999999999</v>
      </c>
      <c r="L118" s="242">
        <v>0.60899999999999999</v>
      </c>
      <c r="M118" s="244">
        <v>0.67700000000000005</v>
      </c>
      <c r="N118" s="242">
        <v>0.7</v>
      </c>
      <c r="O118" s="244">
        <v>1</v>
      </c>
    </row>
    <row r="119" spans="1:17">
      <c r="A119" s="221" t="s">
        <v>10</v>
      </c>
      <c r="B119" s="222" t="s">
        <v>158</v>
      </c>
      <c r="C119" s="189" t="s">
        <v>21</v>
      </c>
      <c r="D119" s="240">
        <v>30.2</v>
      </c>
      <c r="E119" s="240">
        <v>29.4</v>
      </c>
      <c r="F119" s="240">
        <v>27.1</v>
      </c>
      <c r="G119" s="241">
        <v>25.1</v>
      </c>
      <c r="H119" s="242">
        <v>24.863</v>
      </c>
      <c r="I119" s="242">
        <v>26.765000000000001</v>
      </c>
      <c r="J119" s="242">
        <v>26.126000000000001</v>
      </c>
      <c r="K119" s="242">
        <v>13.840999999999999</v>
      </c>
      <c r="L119" s="247">
        <v>5.931</v>
      </c>
      <c r="M119" s="310">
        <v>7.9459999999999997</v>
      </c>
      <c r="N119" s="247">
        <v>6.5</v>
      </c>
      <c r="O119" s="310">
        <v>2.7</v>
      </c>
    </row>
    <row r="120" spans="1:17">
      <c r="A120" s="221" t="s">
        <v>10</v>
      </c>
      <c r="B120" s="222" t="s">
        <v>76</v>
      </c>
      <c r="C120" s="191" t="s">
        <v>20</v>
      </c>
      <c r="D120" s="240">
        <v>30.6</v>
      </c>
      <c r="E120" s="240">
        <v>31.4</v>
      </c>
      <c r="F120" s="240">
        <v>38</v>
      </c>
      <c r="G120" s="241">
        <v>38.6</v>
      </c>
      <c r="H120" s="242">
        <v>35.673999999999999</v>
      </c>
      <c r="I120" s="242">
        <v>32.398000000000003</v>
      </c>
      <c r="J120" s="242">
        <v>28.411000000000001</v>
      </c>
      <c r="K120" s="242">
        <v>23.405000000000001</v>
      </c>
      <c r="L120" s="253">
        <v>23.8</v>
      </c>
      <c r="M120" s="244">
        <v>21.638999999999999</v>
      </c>
      <c r="N120" s="253">
        <v>22.1</v>
      </c>
      <c r="O120" s="244">
        <v>21.7</v>
      </c>
    </row>
    <row r="121" spans="1:17">
      <c r="A121" s="221" t="s">
        <v>10</v>
      </c>
      <c r="B121" s="222" t="s">
        <v>76</v>
      </c>
      <c r="C121" s="189" t="s">
        <v>21</v>
      </c>
      <c r="D121" s="240">
        <v>325.8</v>
      </c>
      <c r="E121" s="240">
        <v>325</v>
      </c>
      <c r="F121" s="240">
        <v>418.6</v>
      </c>
      <c r="G121" s="241">
        <v>457.5</v>
      </c>
      <c r="H121" s="242">
        <v>457.279</v>
      </c>
      <c r="I121" s="242">
        <v>453.82900000000001</v>
      </c>
      <c r="J121" s="242">
        <v>442.96300000000002</v>
      </c>
      <c r="K121" s="242">
        <v>383.738</v>
      </c>
      <c r="L121" s="253">
        <v>366.209</v>
      </c>
      <c r="M121" s="310">
        <v>336.59899999999999</v>
      </c>
      <c r="N121" s="253">
        <v>350.4</v>
      </c>
      <c r="O121" s="310">
        <v>313.3</v>
      </c>
    </row>
    <row r="122" spans="1:17">
      <c r="A122" s="221" t="s">
        <v>10</v>
      </c>
      <c r="B122" s="222" t="s">
        <v>78</v>
      </c>
      <c r="C122" s="191" t="s">
        <v>20</v>
      </c>
      <c r="D122" s="240">
        <v>2</v>
      </c>
      <c r="E122" s="240">
        <v>1.6</v>
      </c>
      <c r="F122" s="240">
        <v>0.4</v>
      </c>
      <c r="G122" s="241">
        <v>0.4</v>
      </c>
      <c r="H122" s="247">
        <v>0.122</v>
      </c>
      <c r="I122" s="248">
        <v>9.0999999999999998E-2</v>
      </c>
      <c r="J122" s="248">
        <v>9.6000000000000002E-2</v>
      </c>
      <c r="K122" s="248">
        <v>0.16200000000000001</v>
      </c>
      <c r="L122" s="248">
        <v>0.10199999999999999</v>
      </c>
      <c r="M122" s="244">
        <v>6.5000000000000002E-2</v>
      </c>
      <c r="N122" s="250" t="s">
        <v>18</v>
      </c>
      <c r="O122" s="244" t="s">
        <v>161</v>
      </c>
    </row>
    <row r="123" spans="1:17">
      <c r="A123" s="221" t="s">
        <v>10</v>
      </c>
      <c r="B123" s="222" t="s">
        <v>78</v>
      </c>
      <c r="C123" s="189" t="s">
        <v>21</v>
      </c>
      <c r="D123" s="240">
        <v>3.3</v>
      </c>
      <c r="E123" s="240">
        <v>0.5</v>
      </c>
      <c r="F123" s="240">
        <v>0.3</v>
      </c>
      <c r="G123" s="241">
        <v>0.2</v>
      </c>
      <c r="H123" s="242">
        <v>0.13500000000000001</v>
      </c>
      <c r="I123" s="242">
        <v>0.13400000000000001</v>
      </c>
      <c r="J123" s="242">
        <v>0.14199999999999999</v>
      </c>
      <c r="K123" s="242">
        <v>0.17100000000000001</v>
      </c>
      <c r="L123" s="253">
        <v>0.1</v>
      </c>
      <c r="M123" s="244">
        <v>0.114</v>
      </c>
      <c r="N123" s="250" t="s">
        <v>18</v>
      </c>
      <c r="O123" s="244">
        <v>0</v>
      </c>
    </row>
    <row r="124" spans="1:17">
      <c r="A124" s="221" t="s">
        <v>10</v>
      </c>
      <c r="B124" s="222" t="s">
        <v>80</v>
      </c>
      <c r="C124" s="191" t="s">
        <v>20</v>
      </c>
      <c r="D124" s="240">
        <v>0.5</v>
      </c>
      <c r="E124" s="240">
        <v>0.1</v>
      </c>
      <c r="F124" s="242">
        <v>0</v>
      </c>
      <c r="G124" s="241">
        <v>0.2</v>
      </c>
      <c r="H124" s="242">
        <v>4.2000000000000003E-2</v>
      </c>
      <c r="I124" s="242">
        <v>5.1999999999999998E-2</v>
      </c>
      <c r="J124" s="252">
        <v>5.5E-2</v>
      </c>
      <c r="K124" s="252">
        <v>6.7000000000000004E-2</v>
      </c>
      <c r="L124" s="242">
        <v>4.8000000000000001E-2</v>
      </c>
      <c r="M124" s="244">
        <v>7.6999999999999999E-2</v>
      </c>
      <c r="N124" s="242">
        <v>0</v>
      </c>
      <c r="O124" s="244">
        <v>0</v>
      </c>
      <c r="P124" s="52"/>
      <c r="Q124" s="52"/>
    </row>
    <row r="125" spans="1:17">
      <c r="A125" s="221" t="s">
        <v>10</v>
      </c>
      <c r="B125" s="222" t="s">
        <v>80</v>
      </c>
      <c r="C125" s="189" t="s">
        <v>21</v>
      </c>
      <c r="D125" s="240">
        <v>1</v>
      </c>
      <c r="E125" s="240">
        <v>0.5</v>
      </c>
      <c r="F125" s="242">
        <v>0.4</v>
      </c>
      <c r="G125" s="241">
        <v>0.4</v>
      </c>
      <c r="H125" s="242">
        <v>0.46100000000000002</v>
      </c>
      <c r="I125" s="242">
        <v>0.82299999999999995</v>
      </c>
      <c r="J125" s="252">
        <v>0.38400000000000001</v>
      </c>
      <c r="K125" s="252">
        <v>0.33600000000000002</v>
      </c>
      <c r="L125" s="242">
        <v>0.627</v>
      </c>
      <c r="M125" s="311">
        <v>0.71799999999999997</v>
      </c>
      <c r="N125" s="242">
        <v>0.6</v>
      </c>
      <c r="O125" s="311">
        <v>0.5</v>
      </c>
      <c r="P125" s="52"/>
      <c r="Q125" s="52"/>
    </row>
    <row r="126" spans="1:17">
      <c r="A126" s="221" t="s">
        <v>11</v>
      </c>
      <c r="B126" s="222" t="s">
        <v>72</v>
      </c>
      <c r="C126" s="191" t="s">
        <v>20</v>
      </c>
      <c r="D126" s="240">
        <v>38.4</v>
      </c>
      <c r="E126" s="240">
        <v>39.200000000000003</v>
      </c>
      <c r="F126" s="240">
        <v>44.4</v>
      </c>
      <c r="G126" s="241">
        <v>52.8</v>
      </c>
      <c r="H126" s="242">
        <v>42.783999999999999</v>
      </c>
      <c r="I126" s="242">
        <v>41.890999999999998</v>
      </c>
      <c r="J126" s="242">
        <v>38.799999999999997</v>
      </c>
      <c r="K126" s="242">
        <v>37.539000000000001</v>
      </c>
      <c r="L126" s="242">
        <v>34</v>
      </c>
      <c r="M126" s="244">
        <v>32.44</v>
      </c>
      <c r="N126" s="242">
        <v>32.200000000000003</v>
      </c>
      <c r="O126" s="244">
        <v>24.4</v>
      </c>
    </row>
    <row r="127" spans="1:17">
      <c r="A127" s="221" t="s">
        <v>11</v>
      </c>
      <c r="B127" s="222" t="s">
        <v>72</v>
      </c>
      <c r="C127" s="191" t="s">
        <v>21</v>
      </c>
      <c r="D127" s="240">
        <v>350</v>
      </c>
      <c r="E127" s="240">
        <v>305.39999999999998</v>
      </c>
      <c r="F127" s="240">
        <v>282.89999999999998</v>
      </c>
      <c r="G127" s="241">
        <v>358.9</v>
      </c>
      <c r="H127" s="242">
        <v>374.55799999999999</v>
      </c>
      <c r="I127" s="242">
        <v>385.09</v>
      </c>
      <c r="J127" s="242">
        <v>340.197</v>
      </c>
      <c r="K127" s="242">
        <v>337.38</v>
      </c>
      <c r="L127" s="242">
        <v>320.3</v>
      </c>
      <c r="M127" s="310">
        <v>348.11200000000002</v>
      </c>
      <c r="N127" s="242">
        <v>421</v>
      </c>
      <c r="O127" s="310">
        <v>336.7</v>
      </c>
    </row>
    <row r="128" spans="1:17">
      <c r="A128" s="221" t="s">
        <v>11</v>
      </c>
      <c r="B128" s="222" t="s">
        <v>74</v>
      </c>
      <c r="C128" s="191" t="s">
        <v>20</v>
      </c>
      <c r="D128" s="240">
        <v>1.1000000000000001</v>
      </c>
      <c r="E128" s="240">
        <v>1.9</v>
      </c>
      <c r="F128" s="240">
        <v>0.6</v>
      </c>
      <c r="G128" s="241">
        <v>0.6</v>
      </c>
      <c r="H128" s="242">
        <v>0.54600000000000004</v>
      </c>
      <c r="I128" s="242">
        <v>0.34499999999999997</v>
      </c>
      <c r="J128" s="242">
        <v>0.33400000000000002</v>
      </c>
      <c r="K128" s="242">
        <v>0.32300000000000001</v>
      </c>
      <c r="L128" s="242">
        <v>0.27200000000000002</v>
      </c>
      <c r="M128" s="244">
        <v>0.56899999999999995</v>
      </c>
      <c r="N128" s="242">
        <v>0.5</v>
      </c>
      <c r="O128" s="244">
        <v>0.4</v>
      </c>
    </row>
    <row r="129" spans="1:17">
      <c r="A129" s="221" t="s">
        <v>11</v>
      </c>
      <c r="B129" s="222" t="s">
        <v>74</v>
      </c>
      <c r="C129" s="189" t="s">
        <v>21</v>
      </c>
      <c r="D129" s="240">
        <v>5</v>
      </c>
      <c r="E129" s="240">
        <v>3.4</v>
      </c>
      <c r="F129" s="240">
        <v>3.1</v>
      </c>
      <c r="G129" s="241">
        <v>1.8</v>
      </c>
      <c r="H129" s="242">
        <v>2.9940000000000002</v>
      </c>
      <c r="I129" s="242">
        <v>1.5409999999999999</v>
      </c>
      <c r="J129" s="242">
        <v>2.0739999999999998</v>
      </c>
      <c r="K129" s="242">
        <v>1.2390000000000001</v>
      </c>
      <c r="L129" s="242">
        <v>1.694</v>
      </c>
      <c r="M129" s="310">
        <v>1.585</v>
      </c>
      <c r="N129" s="242">
        <v>1</v>
      </c>
      <c r="O129" s="310">
        <v>0.7</v>
      </c>
    </row>
    <row r="130" spans="1:17">
      <c r="A130" s="221" t="s">
        <v>11</v>
      </c>
      <c r="B130" s="222" t="s">
        <v>158</v>
      </c>
      <c r="C130" s="191" t="s">
        <v>20</v>
      </c>
      <c r="D130" s="240">
        <v>0</v>
      </c>
      <c r="E130" s="240">
        <v>0.1</v>
      </c>
      <c r="F130" s="240">
        <v>0</v>
      </c>
      <c r="G130" s="246" t="s">
        <v>18</v>
      </c>
      <c r="H130" s="246" t="s">
        <v>18</v>
      </c>
      <c r="I130" s="246" t="s">
        <v>18</v>
      </c>
      <c r="J130" s="246" t="s">
        <v>18</v>
      </c>
      <c r="K130" s="246" t="s">
        <v>18</v>
      </c>
      <c r="L130" s="246" t="s">
        <v>18</v>
      </c>
      <c r="M130" s="250" t="s">
        <v>18</v>
      </c>
      <c r="N130" s="246" t="s">
        <v>18</v>
      </c>
      <c r="O130" s="250" t="s">
        <v>18</v>
      </c>
    </row>
    <row r="131" spans="1:17">
      <c r="A131" s="221" t="s">
        <v>11</v>
      </c>
      <c r="B131" s="222" t="s">
        <v>158</v>
      </c>
      <c r="C131" s="189" t="s">
        <v>21</v>
      </c>
      <c r="D131" s="240">
        <v>0.1</v>
      </c>
      <c r="E131" s="240">
        <v>0.1</v>
      </c>
      <c r="F131" s="240">
        <v>0.2</v>
      </c>
      <c r="G131" s="246" t="s">
        <v>18</v>
      </c>
      <c r="H131" s="246" t="s">
        <v>18</v>
      </c>
      <c r="I131" s="246" t="s">
        <v>18</v>
      </c>
      <c r="J131" s="246" t="s">
        <v>18</v>
      </c>
      <c r="K131" s="246" t="s">
        <v>18</v>
      </c>
      <c r="L131" s="246" t="s">
        <v>18</v>
      </c>
      <c r="M131" s="250" t="s">
        <v>18</v>
      </c>
      <c r="N131" s="246" t="s">
        <v>18</v>
      </c>
      <c r="O131" s="250" t="s">
        <v>18</v>
      </c>
    </row>
    <row r="132" spans="1:17">
      <c r="A132" s="221" t="s">
        <v>11</v>
      </c>
      <c r="B132" s="222" t="s">
        <v>76</v>
      </c>
      <c r="C132" s="191" t="s">
        <v>20</v>
      </c>
      <c r="D132" s="240">
        <v>12.6</v>
      </c>
      <c r="E132" s="240">
        <v>10.9</v>
      </c>
      <c r="F132" s="240">
        <v>9.8000000000000007</v>
      </c>
      <c r="G132" s="241">
        <v>10.7</v>
      </c>
      <c r="H132" s="242">
        <v>8.9079999999999995</v>
      </c>
      <c r="I132" s="242">
        <v>4.0629999999999997</v>
      </c>
      <c r="J132" s="242">
        <v>4.4340000000000002</v>
      </c>
      <c r="K132" s="242">
        <v>3.7530000000000001</v>
      </c>
      <c r="L132" s="253">
        <v>3.9</v>
      </c>
      <c r="M132" s="244">
        <v>3.5939999999999999</v>
      </c>
      <c r="N132" s="253">
        <v>5.3</v>
      </c>
      <c r="O132" s="244">
        <v>3.9</v>
      </c>
    </row>
    <row r="133" spans="1:17">
      <c r="A133" s="221" t="s">
        <v>11</v>
      </c>
      <c r="B133" s="222" t="s">
        <v>76</v>
      </c>
      <c r="C133" s="189" t="s">
        <v>21</v>
      </c>
      <c r="D133" s="240">
        <v>144.19999999999999</v>
      </c>
      <c r="E133" s="240">
        <v>119.6</v>
      </c>
      <c r="F133" s="240">
        <v>135</v>
      </c>
      <c r="G133" s="241">
        <v>129.19999999999999</v>
      </c>
      <c r="H133" s="242">
        <v>119.11</v>
      </c>
      <c r="I133" s="242">
        <v>62.848999999999997</v>
      </c>
      <c r="J133" s="242">
        <v>63.835000000000001</v>
      </c>
      <c r="K133" s="242">
        <v>62.652000000000001</v>
      </c>
      <c r="L133" s="253">
        <v>66.409000000000006</v>
      </c>
      <c r="M133" s="310">
        <v>62.414000000000001</v>
      </c>
      <c r="N133" s="253">
        <v>60.1</v>
      </c>
      <c r="O133" s="310">
        <v>44.3</v>
      </c>
    </row>
    <row r="134" spans="1:17">
      <c r="A134" s="221" t="s">
        <v>11</v>
      </c>
      <c r="B134" s="222" t="s">
        <v>78</v>
      </c>
      <c r="C134" s="191" t="s">
        <v>20</v>
      </c>
      <c r="D134" s="240">
        <v>0.1</v>
      </c>
      <c r="E134" s="240">
        <v>1.1000000000000001</v>
      </c>
      <c r="F134" s="240">
        <v>0.2</v>
      </c>
      <c r="G134" s="241">
        <v>0.1</v>
      </c>
      <c r="H134" s="247">
        <v>0.14499999999999999</v>
      </c>
      <c r="I134" s="248">
        <v>0.14499999999999999</v>
      </c>
      <c r="J134" s="248">
        <v>0.12</v>
      </c>
      <c r="K134" s="248">
        <v>0.11</v>
      </c>
      <c r="L134" s="248">
        <v>0.12</v>
      </c>
      <c r="M134" s="244">
        <v>0.126</v>
      </c>
      <c r="N134" s="250" t="s">
        <v>18</v>
      </c>
      <c r="O134" s="244">
        <v>0.1</v>
      </c>
    </row>
    <row r="135" spans="1:17">
      <c r="A135" s="221" t="s">
        <v>11</v>
      </c>
      <c r="B135" s="222" t="s">
        <v>78</v>
      </c>
      <c r="C135" s="189" t="s">
        <v>21</v>
      </c>
      <c r="D135" s="240">
        <v>0.3</v>
      </c>
      <c r="E135" s="240">
        <v>1.1000000000000001</v>
      </c>
      <c r="F135" s="240">
        <v>0.6</v>
      </c>
      <c r="G135" s="241">
        <v>0.5</v>
      </c>
      <c r="H135" s="242">
        <v>0.37</v>
      </c>
      <c r="I135" s="242">
        <v>0.35499999999999998</v>
      </c>
      <c r="J135" s="242">
        <v>0.38</v>
      </c>
      <c r="K135" s="242">
        <v>0.45200000000000001</v>
      </c>
      <c r="L135" s="253">
        <v>0.4</v>
      </c>
      <c r="M135" s="244">
        <v>0.45800000000000002</v>
      </c>
      <c r="N135" s="250" t="s">
        <v>18</v>
      </c>
      <c r="O135" s="244">
        <v>0.1</v>
      </c>
    </row>
    <row r="136" spans="1:17">
      <c r="A136" s="221" t="s">
        <v>11</v>
      </c>
      <c r="B136" s="222" t="s">
        <v>80</v>
      </c>
      <c r="C136" s="191" t="s">
        <v>20</v>
      </c>
      <c r="D136" s="240">
        <v>0.2</v>
      </c>
      <c r="E136" s="240">
        <v>0.2</v>
      </c>
      <c r="F136" s="242">
        <v>0.2</v>
      </c>
      <c r="G136" s="241">
        <v>0.1</v>
      </c>
      <c r="H136" s="242">
        <v>9.5000000000000001E-2</v>
      </c>
      <c r="I136" s="242">
        <v>0.109</v>
      </c>
      <c r="J136" s="252">
        <v>0.115</v>
      </c>
      <c r="K136" s="252">
        <v>0.12</v>
      </c>
      <c r="L136" s="242">
        <v>0.11799999999999999</v>
      </c>
      <c r="M136" s="311">
        <v>0.12</v>
      </c>
      <c r="N136" s="242">
        <v>0.1</v>
      </c>
      <c r="O136" s="311">
        <v>0</v>
      </c>
      <c r="P136" s="52"/>
      <c r="Q136" s="52"/>
    </row>
    <row r="137" spans="1:17">
      <c r="A137" s="221" t="s">
        <v>11</v>
      </c>
      <c r="B137" s="222" t="s">
        <v>80</v>
      </c>
      <c r="C137" s="189" t="s">
        <v>21</v>
      </c>
      <c r="D137" s="240">
        <v>0.9</v>
      </c>
      <c r="E137" s="240">
        <v>1.8</v>
      </c>
      <c r="F137" s="242">
        <v>0.9</v>
      </c>
      <c r="G137" s="241">
        <v>0.8</v>
      </c>
      <c r="H137" s="242">
        <v>2.411</v>
      </c>
      <c r="I137" s="242">
        <v>0.83799999999999997</v>
      </c>
      <c r="J137" s="252">
        <v>1.627</v>
      </c>
      <c r="K137" s="252">
        <v>3.9180000000000001</v>
      </c>
      <c r="L137" s="242">
        <v>4.3280000000000003</v>
      </c>
      <c r="M137" s="311">
        <v>0.47399999999999998</v>
      </c>
      <c r="N137" s="242">
        <v>0.5</v>
      </c>
      <c r="O137" s="311">
        <v>0.3</v>
      </c>
      <c r="P137" s="52"/>
      <c r="Q137" s="52"/>
    </row>
    <row r="138" spans="1:17">
      <c r="A138" s="221" t="s">
        <v>12</v>
      </c>
      <c r="B138" s="222" t="s">
        <v>72</v>
      </c>
      <c r="C138" s="191" t="s">
        <v>20</v>
      </c>
      <c r="D138" s="240">
        <v>73.2</v>
      </c>
      <c r="E138" s="240">
        <v>68.400000000000006</v>
      </c>
      <c r="F138" s="240">
        <v>97.8</v>
      </c>
      <c r="G138" s="241">
        <v>121.1</v>
      </c>
      <c r="H138" s="242">
        <v>66.355000000000004</v>
      </c>
      <c r="I138" s="242">
        <v>52.258000000000003</v>
      </c>
      <c r="J138" s="242">
        <v>58.207000000000001</v>
      </c>
      <c r="K138" s="242">
        <v>47.796999999999997</v>
      </c>
      <c r="L138" s="242">
        <v>43.6</v>
      </c>
      <c r="M138" s="244">
        <v>44.34</v>
      </c>
      <c r="N138" s="242">
        <v>46.4</v>
      </c>
      <c r="O138" s="244">
        <v>32.9</v>
      </c>
    </row>
    <row r="139" spans="1:17">
      <c r="A139" s="221" t="s">
        <v>12</v>
      </c>
      <c r="B139" s="222" t="s">
        <v>72</v>
      </c>
      <c r="C139" s="191" t="s">
        <v>21</v>
      </c>
      <c r="D139" s="240">
        <v>575.4</v>
      </c>
      <c r="E139" s="240">
        <v>589.29999999999995</v>
      </c>
      <c r="F139" s="240">
        <v>585.70000000000005</v>
      </c>
      <c r="G139" s="241">
        <v>539.20000000000005</v>
      </c>
      <c r="H139" s="242">
        <v>503.13799999999998</v>
      </c>
      <c r="I139" s="242">
        <v>500.51100000000002</v>
      </c>
      <c r="J139" s="242">
        <v>578.97699999999998</v>
      </c>
      <c r="K139" s="242">
        <v>469.755</v>
      </c>
      <c r="L139" s="242">
        <v>417.7</v>
      </c>
      <c r="M139" s="310">
        <v>429.09800000000001</v>
      </c>
      <c r="N139" s="242">
        <v>407.6</v>
      </c>
      <c r="O139" s="310">
        <v>241.8</v>
      </c>
    </row>
    <row r="140" spans="1:17">
      <c r="A140" s="221" t="s">
        <v>12</v>
      </c>
      <c r="B140" s="222" t="s">
        <v>74</v>
      </c>
      <c r="C140" s="191" t="s">
        <v>20</v>
      </c>
      <c r="D140" s="240">
        <v>6.2</v>
      </c>
      <c r="E140" s="240">
        <v>3.3</v>
      </c>
      <c r="F140" s="240">
        <v>1.3</v>
      </c>
      <c r="G140" s="241">
        <v>1</v>
      </c>
      <c r="H140" s="242">
        <v>1.0269999999999999</v>
      </c>
      <c r="I140" s="242">
        <v>0.83599999999999997</v>
      </c>
      <c r="J140" s="242">
        <v>0.73099999999999998</v>
      </c>
      <c r="K140" s="242">
        <v>0.68600000000000005</v>
      </c>
      <c r="L140" s="242">
        <v>0.67200000000000004</v>
      </c>
      <c r="M140" s="244">
        <v>0.58199999999999996</v>
      </c>
      <c r="N140" s="242">
        <v>0.3</v>
      </c>
      <c r="O140" s="244">
        <v>0.2</v>
      </c>
    </row>
    <row r="141" spans="1:17">
      <c r="A141" s="221" t="s">
        <v>12</v>
      </c>
      <c r="B141" s="222" t="s">
        <v>74</v>
      </c>
      <c r="C141" s="189" t="s">
        <v>21</v>
      </c>
      <c r="D141" s="240">
        <v>25.3</v>
      </c>
      <c r="E141" s="240">
        <v>19.3</v>
      </c>
      <c r="F141" s="240">
        <v>9.5</v>
      </c>
      <c r="G141" s="241">
        <v>7.1</v>
      </c>
      <c r="H141" s="242">
        <v>7.399</v>
      </c>
      <c r="I141" s="242">
        <v>6.7460000000000004</v>
      </c>
      <c r="J141" s="242">
        <v>6.0490000000000004</v>
      </c>
      <c r="K141" s="242">
        <v>4.7610000000000001</v>
      </c>
      <c r="L141" s="242">
        <v>5.3</v>
      </c>
      <c r="M141" s="310">
        <v>3.492</v>
      </c>
      <c r="N141" s="242">
        <v>3.1</v>
      </c>
      <c r="O141" s="310">
        <v>1.6</v>
      </c>
    </row>
    <row r="142" spans="1:17">
      <c r="A142" s="221" t="s">
        <v>12</v>
      </c>
      <c r="B142" s="222" t="s">
        <v>158</v>
      </c>
      <c r="C142" s="191" t="s">
        <v>20</v>
      </c>
      <c r="D142" s="240">
        <v>2.2999999999999998</v>
      </c>
      <c r="E142" s="240">
        <v>6.2</v>
      </c>
      <c r="F142" s="240">
        <v>2.6</v>
      </c>
      <c r="G142" s="241">
        <v>3</v>
      </c>
      <c r="H142" s="242">
        <v>2.2530000000000001</v>
      </c>
      <c r="I142" s="242">
        <v>1.7430000000000001</v>
      </c>
      <c r="J142" s="242">
        <v>1.5409999999999999</v>
      </c>
      <c r="K142" s="242">
        <v>1.3420000000000001</v>
      </c>
      <c r="L142" s="242">
        <v>0.47499999999999998</v>
      </c>
      <c r="M142" s="311">
        <v>0.33800000000000002</v>
      </c>
      <c r="N142" s="242">
        <v>0.7</v>
      </c>
      <c r="O142" s="311">
        <v>0.7</v>
      </c>
    </row>
    <row r="143" spans="1:17">
      <c r="A143" s="221" t="s">
        <v>12</v>
      </c>
      <c r="B143" s="222" t="s">
        <v>158</v>
      </c>
      <c r="C143" s="189" t="s">
        <v>21</v>
      </c>
      <c r="D143" s="240">
        <v>17.7</v>
      </c>
      <c r="E143" s="240">
        <v>55.4</v>
      </c>
      <c r="F143" s="240">
        <v>14</v>
      </c>
      <c r="G143" s="241">
        <v>11.7</v>
      </c>
      <c r="H143" s="242">
        <v>10.448</v>
      </c>
      <c r="I143" s="242">
        <v>7.0720000000000001</v>
      </c>
      <c r="J143" s="242">
        <v>7.4669999999999996</v>
      </c>
      <c r="K143" s="242">
        <v>7.1529999999999996</v>
      </c>
      <c r="L143" s="247">
        <v>4.399</v>
      </c>
      <c r="M143" s="310">
        <v>4.2549999999999999</v>
      </c>
      <c r="N143" s="247">
        <v>5</v>
      </c>
      <c r="O143" s="310">
        <v>4.5</v>
      </c>
    </row>
    <row r="144" spans="1:17">
      <c r="A144" s="221" t="s">
        <v>12</v>
      </c>
      <c r="B144" s="222" t="s">
        <v>76</v>
      </c>
      <c r="C144" s="191" t="s">
        <v>20</v>
      </c>
      <c r="D144" s="240">
        <v>23.7</v>
      </c>
      <c r="E144" s="240">
        <v>20.8</v>
      </c>
      <c r="F144" s="240">
        <v>13.8</v>
      </c>
      <c r="G144" s="241">
        <v>16.3</v>
      </c>
      <c r="H144" s="242">
        <v>11.055</v>
      </c>
      <c r="I144" s="242">
        <v>8.5510000000000002</v>
      </c>
      <c r="J144" s="242">
        <v>7.8339999999999996</v>
      </c>
      <c r="K144" s="242">
        <v>8.3510000000000009</v>
      </c>
      <c r="L144" s="253">
        <v>8.1999999999999993</v>
      </c>
      <c r="M144" s="244">
        <v>8.2390000000000008</v>
      </c>
      <c r="N144" s="253">
        <v>7.6</v>
      </c>
      <c r="O144" s="244">
        <v>6</v>
      </c>
    </row>
    <row r="145" spans="1:17">
      <c r="A145" s="221" t="s">
        <v>12</v>
      </c>
      <c r="B145" s="222" t="s">
        <v>76</v>
      </c>
      <c r="C145" s="189" t="s">
        <v>21</v>
      </c>
      <c r="D145" s="240">
        <v>175.4</v>
      </c>
      <c r="E145" s="240">
        <v>160.30000000000001</v>
      </c>
      <c r="F145" s="240">
        <v>152.30000000000001</v>
      </c>
      <c r="G145" s="241">
        <v>160.9</v>
      </c>
      <c r="H145" s="242">
        <v>153.131</v>
      </c>
      <c r="I145" s="242">
        <v>147.47300000000001</v>
      </c>
      <c r="J145" s="242">
        <v>130.81700000000001</v>
      </c>
      <c r="K145" s="242">
        <v>186.65899999999999</v>
      </c>
      <c r="L145" s="253">
        <v>159.768</v>
      </c>
      <c r="M145" s="310">
        <v>183.44900000000001</v>
      </c>
      <c r="N145" s="253">
        <v>148.69999999999999</v>
      </c>
      <c r="O145" s="310">
        <v>145.19999999999999</v>
      </c>
    </row>
    <row r="146" spans="1:17">
      <c r="A146" s="221" t="s">
        <v>12</v>
      </c>
      <c r="B146" s="222" t="s">
        <v>78</v>
      </c>
      <c r="C146" s="191" t="s">
        <v>20</v>
      </c>
      <c r="D146" s="240">
        <v>0.1</v>
      </c>
      <c r="E146" s="240">
        <v>0.1</v>
      </c>
      <c r="F146" s="240" t="s">
        <v>18</v>
      </c>
      <c r="G146" s="246" t="s">
        <v>18</v>
      </c>
      <c r="H146" s="246" t="s">
        <v>18</v>
      </c>
      <c r="I146" s="246" t="s">
        <v>18</v>
      </c>
      <c r="J146" s="246" t="s">
        <v>18</v>
      </c>
      <c r="K146" s="246" t="s">
        <v>18</v>
      </c>
      <c r="L146" s="246" t="s">
        <v>18</v>
      </c>
      <c r="M146" s="250" t="s">
        <v>18</v>
      </c>
      <c r="N146" s="250" t="s">
        <v>18</v>
      </c>
      <c r="O146" s="250" t="s">
        <v>18</v>
      </c>
    </row>
    <row r="147" spans="1:17">
      <c r="A147" s="221" t="s">
        <v>12</v>
      </c>
      <c r="B147" s="222" t="s">
        <v>78</v>
      </c>
      <c r="C147" s="189" t="s">
        <v>21</v>
      </c>
      <c r="D147" s="240">
        <v>0.1</v>
      </c>
      <c r="E147" s="240">
        <v>0.1</v>
      </c>
      <c r="F147" s="240" t="s">
        <v>18</v>
      </c>
      <c r="G147" s="246" t="s">
        <v>18</v>
      </c>
      <c r="H147" s="246" t="s">
        <v>18</v>
      </c>
      <c r="I147" s="246" t="s">
        <v>18</v>
      </c>
      <c r="J147" s="246" t="s">
        <v>18</v>
      </c>
      <c r="K147" s="246" t="s">
        <v>18</v>
      </c>
      <c r="L147" s="341" t="s">
        <v>18</v>
      </c>
      <c r="M147" s="250" t="s">
        <v>18</v>
      </c>
      <c r="N147" s="250" t="s">
        <v>18</v>
      </c>
      <c r="O147" s="250" t="s">
        <v>18</v>
      </c>
    </row>
    <row r="148" spans="1:17">
      <c r="A148" s="221" t="s">
        <v>12</v>
      </c>
      <c r="B148" s="222" t="s">
        <v>80</v>
      </c>
      <c r="C148" s="191" t="s">
        <v>20</v>
      </c>
      <c r="D148" s="240">
        <v>0.6</v>
      </c>
      <c r="E148" s="240">
        <v>0.3</v>
      </c>
      <c r="F148" s="240" t="s">
        <v>18</v>
      </c>
      <c r="G148" s="246" t="s">
        <v>18</v>
      </c>
      <c r="H148" s="246" t="s">
        <v>18</v>
      </c>
      <c r="I148" s="246" t="s">
        <v>18</v>
      </c>
      <c r="J148" s="246" t="s">
        <v>18</v>
      </c>
      <c r="K148" s="246" t="s">
        <v>18</v>
      </c>
      <c r="L148" s="246" t="s">
        <v>18</v>
      </c>
      <c r="M148" s="250" t="s">
        <v>18</v>
      </c>
      <c r="N148" s="250" t="s">
        <v>18</v>
      </c>
      <c r="O148" s="250" t="s">
        <v>18</v>
      </c>
      <c r="P148" s="52"/>
      <c r="Q148" s="52"/>
    </row>
    <row r="149" spans="1:17">
      <c r="A149" s="221" t="s">
        <v>12</v>
      </c>
      <c r="B149" s="222" t="s">
        <v>80</v>
      </c>
      <c r="C149" s="189" t="s">
        <v>21</v>
      </c>
      <c r="D149" s="240">
        <v>1.1000000000000001</v>
      </c>
      <c r="E149" s="240">
        <v>0.6</v>
      </c>
      <c r="F149" s="240" t="s">
        <v>18</v>
      </c>
      <c r="G149" s="246" t="s">
        <v>18</v>
      </c>
      <c r="H149" s="246" t="s">
        <v>18</v>
      </c>
      <c r="I149" s="246" t="s">
        <v>18</v>
      </c>
      <c r="J149" s="246" t="s">
        <v>18</v>
      </c>
      <c r="K149" s="246" t="s">
        <v>18</v>
      </c>
      <c r="L149" s="246" t="s">
        <v>18</v>
      </c>
      <c r="M149" s="250" t="s">
        <v>18</v>
      </c>
      <c r="N149" s="250" t="s">
        <v>18</v>
      </c>
      <c r="O149" s="250" t="s">
        <v>18</v>
      </c>
      <c r="P149" s="52"/>
      <c r="Q149" s="52"/>
    </row>
    <row r="150" spans="1:17">
      <c r="A150" s="221" t="s">
        <v>13</v>
      </c>
      <c r="B150" s="222" t="s">
        <v>72</v>
      </c>
      <c r="C150" s="191" t="s">
        <v>20</v>
      </c>
      <c r="D150" s="240">
        <v>266.10000000000002</v>
      </c>
      <c r="E150" s="240">
        <v>187.4</v>
      </c>
      <c r="F150" s="240">
        <v>159.5</v>
      </c>
      <c r="G150" s="241">
        <v>191.9</v>
      </c>
      <c r="H150" s="242">
        <v>206.76900000000001</v>
      </c>
      <c r="I150" s="242">
        <v>159.65700000000001</v>
      </c>
      <c r="J150" s="242">
        <v>136.852</v>
      </c>
      <c r="K150" s="242">
        <v>132.053</v>
      </c>
      <c r="L150" s="242">
        <v>123.3</v>
      </c>
      <c r="M150" s="244">
        <v>113.798</v>
      </c>
      <c r="N150" s="242">
        <v>103.3</v>
      </c>
      <c r="O150" s="244">
        <v>66.7</v>
      </c>
    </row>
    <row r="151" spans="1:17">
      <c r="A151" s="221" t="s">
        <v>13</v>
      </c>
      <c r="B151" s="222" t="s">
        <v>72</v>
      </c>
      <c r="C151" s="191" t="s">
        <v>21</v>
      </c>
      <c r="D151" s="240">
        <v>1278.5999999999999</v>
      </c>
      <c r="E151" s="240">
        <v>1347</v>
      </c>
      <c r="F151" s="240">
        <v>1406.3</v>
      </c>
      <c r="G151" s="241">
        <v>1228.8</v>
      </c>
      <c r="H151" s="242">
        <v>1185.3430000000001</v>
      </c>
      <c r="I151" s="242">
        <v>1134.069</v>
      </c>
      <c r="J151" s="242">
        <v>1342.982</v>
      </c>
      <c r="K151" s="242">
        <v>1248.328</v>
      </c>
      <c r="L151" s="242">
        <v>1113.3</v>
      </c>
      <c r="M151" s="310">
        <v>1069.021</v>
      </c>
      <c r="N151" s="242">
        <v>960.3</v>
      </c>
      <c r="O151" s="310">
        <v>584.5</v>
      </c>
    </row>
    <row r="152" spans="1:17">
      <c r="A152" s="221" t="s">
        <v>13</v>
      </c>
      <c r="B152" s="222" t="s">
        <v>74</v>
      </c>
      <c r="C152" s="191" t="s">
        <v>20</v>
      </c>
      <c r="D152" s="240">
        <v>7.8</v>
      </c>
      <c r="E152" s="240">
        <v>7.2</v>
      </c>
      <c r="F152" s="240">
        <v>3.1</v>
      </c>
      <c r="G152" s="241">
        <v>3.3</v>
      </c>
      <c r="H152" s="242">
        <v>2.9809999999999999</v>
      </c>
      <c r="I152" s="242">
        <v>3.161</v>
      </c>
      <c r="J152" s="242">
        <v>1.4279999999999999</v>
      </c>
      <c r="K152" s="242">
        <v>1.175</v>
      </c>
      <c r="L152" s="242">
        <v>0.98799999999999999</v>
      </c>
      <c r="M152" s="244">
        <v>0.80900000000000005</v>
      </c>
      <c r="N152" s="242">
        <v>0.6</v>
      </c>
      <c r="O152" s="244">
        <v>0.5</v>
      </c>
    </row>
    <row r="153" spans="1:17">
      <c r="A153" s="221" t="s">
        <v>13</v>
      </c>
      <c r="B153" s="222" t="s">
        <v>74</v>
      </c>
      <c r="C153" s="189" t="s">
        <v>21</v>
      </c>
      <c r="D153" s="240">
        <v>30.1</v>
      </c>
      <c r="E153" s="240">
        <v>26.4</v>
      </c>
      <c r="F153" s="240">
        <v>21.9</v>
      </c>
      <c r="G153" s="241">
        <v>19.5</v>
      </c>
      <c r="H153" s="242">
        <v>21.141999999999999</v>
      </c>
      <c r="I153" s="242">
        <v>19.86</v>
      </c>
      <c r="J153" s="242">
        <v>17.209</v>
      </c>
      <c r="K153" s="242">
        <v>14.252000000000001</v>
      </c>
      <c r="L153" s="242">
        <v>11.429</v>
      </c>
      <c r="M153" s="310">
        <v>9.2430000000000003</v>
      </c>
      <c r="N153" s="242">
        <v>7.6</v>
      </c>
      <c r="O153" s="310">
        <v>3.6</v>
      </c>
    </row>
    <row r="154" spans="1:17">
      <c r="A154" s="221" t="s">
        <v>13</v>
      </c>
      <c r="B154" s="222" t="s">
        <v>158</v>
      </c>
      <c r="C154" s="191" t="s">
        <v>20</v>
      </c>
      <c r="D154" s="240">
        <v>5.8</v>
      </c>
      <c r="E154" s="240">
        <v>1.7</v>
      </c>
      <c r="F154" s="240">
        <v>5.6</v>
      </c>
      <c r="G154" s="241">
        <v>2.4</v>
      </c>
      <c r="H154" s="242">
        <v>2.536</v>
      </c>
      <c r="I154" s="242">
        <v>2.214</v>
      </c>
      <c r="J154" s="242">
        <v>1.569</v>
      </c>
      <c r="K154" s="242">
        <v>1.4470000000000001</v>
      </c>
      <c r="L154" s="242">
        <v>2.5289999999999999</v>
      </c>
      <c r="M154" s="311">
        <v>2.5880000000000001</v>
      </c>
      <c r="N154" s="242">
        <v>2.6</v>
      </c>
      <c r="O154" s="311">
        <v>2.2000000000000002</v>
      </c>
    </row>
    <row r="155" spans="1:17">
      <c r="A155" s="221" t="s">
        <v>13</v>
      </c>
      <c r="B155" s="222" t="s">
        <v>158</v>
      </c>
      <c r="C155" s="189" t="s">
        <v>21</v>
      </c>
      <c r="D155" s="240">
        <v>97.3</v>
      </c>
      <c r="E155" s="240">
        <v>42.4</v>
      </c>
      <c r="F155" s="240">
        <v>30</v>
      </c>
      <c r="G155" s="241">
        <v>30.8</v>
      </c>
      <c r="H155" s="242">
        <v>33.421999999999997</v>
      </c>
      <c r="I155" s="242">
        <v>29.902000000000001</v>
      </c>
      <c r="J155" s="242">
        <v>20.815999999999999</v>
      </c>
      <c r="K155" s="242">
        <v>16.672000000000001</v>
      </c>
      <c r="L155" s="247">
        <v>15.378</v>
      </c>
      <c r="M155" s="310">
        <v>16.946000000000002</v>
      </c>
      <c r="N155" s="247">
        <v>23</v>
      </c>
      <c r="O155" s="310">
        <v>18.399999999999999</v>
      </c>
    </row>
    <row r="156" spans="1:17">
      <c r="A156" s="221" t="s">
        <v>13</v>
      </c>
      <c r="B156" s="222" t="s">
        <v>76</v>
      </c>
      <c r="C156" s="191" t="s">
        <v>20</v>
      </c>
      <c r="D156" s="240">
        <v>53.5</v>
      </c>
      <c r="E156" s="240">
        <v>56.4</v>
      </c>
      <c r="F156" s="240">
        <v>35</v>
      </c>
      <c r="G156" s="241">
        <v>31.9</v>
      </c>
      <c r="H156" s="242">
        <v>28.483000000000001</v>
      </c>
      <c r="I156" s="242">
        <v>23.614999999999998</v>
      </c>
      <c r="J156" s="242">
        <v>20.808</v>
      </c>
      <c r="K156" s="242">
        <v>19.725000000000001</v>
      </c>
      <c r="L156" s="253">
        <v>18.7</v>
      </c>
      <c r="M156" s="244">
        <v>17.04</v>
      </c>
      <c r="N156" s="253">
        <v>15.3</v>
      </c>
      <c r="O156" s="244">
        <v>12.4</v>
      </c>
    </row>
    <row r="157" spans="1:17">
      <c r="A157" s="221" t="s">
        <v>13</v>
      </c>
      <c r="B157" s="222" t="s">
        <v>76</v>
      </c>
      <c r="C157" s="189" t="s">
        <v>21</v>
      </c>
      <c r="D157" s="240">
        <v>382.8</v>
      </c>
      <c r="E157" s="240">
        <v>392.1</v>
      </c>
      <c r="F157" s="240">
        <v>390.8</v>
      </c>
      <c r="G157" s="241">
        <v>369.3</v>
      </c>
      <c r="H157" s="242">
        <v>354.28100000000001</v>
      </c>
      <c r="I157" s="242">
        <v>327.51900000000001</v>
      </c>
      <c r="J157" s="242">
        <v>335.21</v>
      </c>
      <c r="K157" s="242">
        <v>337.17599999999999</v>
      </c>
      <c r="L157" s="253">
        <v>332.233</v>
      </c>
      <c r="M157" s="310">
        <v>309.64299999999997</v>
      </c>
      <c r="N157" s="253">
        <v>308.89999999999998</v>
      </c>
      <c r="O157" s="310">
        <v>282.39999999999998</v>
      </c>
    </row>
    <row r="158" spans="1:17">
      <c r="A158" s="221" t="s">
        <v>13</v>
      </c>
      <c r="B158" s="222" t="s">
        <v>78</v>
      </c>
      <c r="C158" s="191" t="s">
        <v>20</v>
      </c>
      <c r="D158" s="240" t="s">
        <v>18</v>
      </c>
      <c r="E158" s="240" t="s">
        <v>18</v>
      </c>
      <c r="F158" s="240" t="s">
        <v>18</v>
      </c>
      <c r="G158" s="246" t="s">
        <v>18</v>
      </c>
      <c r="H158" s="246" t="s">
        <v>18</v>
      </c>
      <c r="I158" s="246" t="s">
        <v>18</v>
      </c>
      <c r="J158" s="246" t="s">
        <v>18</v>
      </c>
      <c r="K158" s="246" t="s">
        <v>18</v>
      </c>
      <c r="L158" s="246" t="s">
        <v>18</v>
      </c>
      <c r="M158" s="250" t="s">
        <v>18</v>
      </c>
      <c r="N158" s="250" t="s">
        <v>18</v>
      </c>
      <c r="O158" s="250" t="s">
        <v>18</v>
      </c>
    </row>
    <row r="159" spans="1:17">
      <c r="A159" s="221" t="s">
        <v>13</v>
      </c>
      <c r="B159" s="222" t="s">
        <v>78</v>
      </c>
      <c r="C159" s="189" t="s">
        <v>21</v>
      </c>
      <c r="D159" s="240" t="s">
        <v>18</v>
      </c>
      <c r="E159" s="240" t="s">
        <v>18</v>
      </c>
      <c r="F159" s="240" t="s">
        <v>18</v>
      </c>
      <c r="G159" s="246" t="s">
        <v>18</v>
      </c>
      <c r="H159" s="246" t="s">
        <v>18</v>
      </c>
      <c r="I159" s="246" t="s">
        <v>18</v>
      </c>
      <c r="J159" s="246" t="s">
        <v>18</v>
      </c>
      <c r="K159" s="246" t="s">
        <v>18</v>
      </c>
      <c r="L159" s="341" t="s">
        <v>18</v>
      </c>
      <c r="M159" s="250" t="s">
        <v>18</v>
      </c>
      <c r="N159" s="250" t="s">
        <v>18</v>
      </c>
      <c r="O159" s="250" t="s">
        <v>18</v>
      </c>
    </row>
    <row r="160" spans="1:17">
      <c r="A160" s="221" t="s">
        <v>13</v>
      </c>
      <c r="B160" s="222" t="s">
        <v>80</v>
      </c>
      <c r="C160" s="191" t="s">
        <v>20</v>
      </c>
      <c r="D160" s="240">
        <v>3.3</v>
      </c>
      <c r="E160" s="240">
        <v>1</v>
      </c>
      <c r="F160" s="242">
        <v>0.3</v>
      </c>
      <c r="G160" s="241">
        <v>0.3</v>
      </c>
      <c r="H160" s="242">
        <v>0.308</v>
      </c>
      <c r="I160" s="242">
        <v>5.8999999999999997E-2</v>
      </c>
      <c r="J160" s="252">
        <v>5.6000000000000001E-2</v>
      </c>
      <c r="K160" s="252">
        <v>5.6000000000000001E-2</v>
      </c>
      <c r="L160" s="252">
        <v>3.5999999999999997E-2</v>
      </c>
      <c r="M160" s="310">
        <v>3.4000000000000002E-2</v>
      </c>
      <c r="N160" s="252">
        <v>0</v>
      </c>
      <c r="O160" s="310">
        <v>0</v>
      </c>
      <c r="P160" s="52"/>
      <c r="Q160" s="52"/>
    </row>
    <row r="161" spans="1:17">
      <c r="A161" s="221" t="s">
        <v>13</v>
      </c>
      <c r="B161" s="222" t="s">
        <v>80</v>
      </c>
      <c r="C161" s="189" t="s">
        <v>21</v>
      </c>
      <c r="D161" s="240">
        <v>16.100000000000001</v>
      </c>
      <c r="E161" s="240">
        <v>9.1999999999999993</v>
      </c>
      <c r="F161" s="242">
        <v>2.1</v>
      </c>
      <c r="G161" s="241">
        <v>1.7</v>
      </c>
      <c r="H161" s="242">
        <v>1.6020000000000001</v>
      </c>
      <c r="I161" s="242">
        <v>8.2000000000000003E-2</v>
      </c>
      <c r="J161" s="252">
        <v>8.1000000000000003E-2</v>
      </c>
      <c r="K161" s="252">
        <v>9.5000000000000001E-2</v>
      </c>
      <c r="L161" s="252">
        <v>6.5000000000000002E-2</v>
      </c>
      <c r="M161" s="310">
        <v>5.3999999999999999E-2</v>
      </c>
      <c r="N161" s="252">
        <v>0.1</v>
      </c>
      <c r="O161" s="310">
        <v>0</v>
      </c>
      <c r="P161" s="52"/>
      <c r="Q161" s="52"/>
    </row>
    <row r="162" spans="1:17">
      <c r="A162" s="221" t="s">
        <v>14</v>
      </c>
      <c r="B162" s="222" t="s">
        <v>72</v>
      </c>
      <c r="C162" s="191" t="s">
        <v>20</v>
      </c>
      <c r="D162" s="240">
        <v>30.7</v>
      </c>
      <c r="E162" s="240">
        <v>33</v>
      </c>
      <c r="F162" s="240">
        <v>17.899999999999999</v>
      </c>
      <c r="G162" s="241">
        <v>17.600000000000001</v>
      </c>
      <c r="H162" s="242">
        <v>16.381</v>
      </c>
      <c r="I162" s="242">
        <v>14.465</v>
      </c>
      <c r="J162" s="242">
        <v>14.996</v>
      </c>
      <c r="K162" s="242">
        <v>14.041</v>
      </c>
      <c r="L162" s="242">
        <v>12.5</v>
      </c>
      <c r="M162" s="244">
        <v>11.676</v>
      </c>
      <c r="N162" s="242">
        <v>10.5</v>
      </c>
      <c r="O162" s="244">
        <v>7.1</v>
      </c>
    </row>
    <row r="163" spans="1:17">
      <c r="A163" s="221" t="s">
        <v>14</v>
      </c>
      <c r="B163" s="222" t="s">
        <v>72</v>
      </c>
      <c r="C163" s="191" t="s">
        <v>21</v>
      </c>
      <c r="D163" s="240">
        <v>370.6</v>
      </c>
      <c r="E163" s="240">
        <v>414.4</v>
      </c>
      <c r="F163" s="240">
        <v>320.39999999999998</v>
      </c>
      <c r="G163" s="241">
        <v>175.7</v>
      </c>
      <c r="H163" s="242">
        <v>95.545000000000002</v>
      </c>
      <c r="I163" s="242">
        <v>111.929</v>
      </c>
      <c r="J163" s="242">
        <v>101.02200000000001</v>
      </c>
      <c r="K163" s="242">
        <v>77.739999999999995</v>
      </c>
      <c r="L163" s="242">
        <v>90.7</v>
      </c>
      <c r="M163" s="310">
        <v>88.259</v>
      </c>
      <c r="N163" s="242">
        <v>75.7</v>
      </c>
      <c r="O163" s="310">
        <v>38</v>
      </c>
    </row>
    <row r="164" spans="1:17">
      <c r="A164" s="221" t="s">
        <v>14</v>
      </c>
      <c r="B164" s="222" t="s">
        <v>74</v>
      </c>
      <c r="C164" s="191" t="s">
        <v>20</v>
      </c>
      <c r="D164" s="240">
        <v>2</v>
      </c>
      <c r="E164" s="240">
        <v>2</v>
      </c>
      <c r="F164" s="240">
        <v>1.5</v>
      </c>
      <c r="G164" s="241">
        <v>1.7</v>
      </c>
      <c r="H164" s="242">
        <v>1.6990000000000001</v>
      </c>
      <c r="I164" s="242">
        <v>1.758</v>
      </c>
      <c r="J164" s="242">
        <v>1.69</v>
      </c>
      <c r="K164" s="242">
        <v>1.7010000000000001</v>
      </c>
      <c r="L164" s="242">
        <v>1.833</v>
      </c>
      <c r="M164" s="244">
        <v>0.34200000000000003</v>
      </c>
      <c r="N164" s="242">
        <v>0.3</v>
      </c>
      <c r="O164" s="244">
        <v>0.2</v>
      </c>
    </row>
    <row r="165" spans="1:17">
      <c r="A165" s="221" t="s">
        <v>14</v>
      </c>
      <c r="B165" s="222" t="s">
        <v>74</v>
      </c>
      <c r="C165" s="189" t="s">
        <v>21</v>
      </c>
      <c r="D165" s="240">
        <v>9.1</v>
      </c>
      <c r="E165" s="240">
        <v>9.3000000000000007</v>
      </c>
      <c r="F165" s="240">
        <v>16.7</v>
      </c>
      <c r="G165" s="241">
        <v>23.3</v>
      </c>
      <c r="H165" s="242">
        <v>19.952000000000002</v>
      </c>
      <c r="I165" s="242">
        <v>4.0369999999999999</v>
      </c>
      <c r="J165" s="242">
        <v>3.4910000000000001</v>
      </c>
      <c r="K165" s="242">
        <v>4.1749999999999998</v>
      </c>
      <c r="L165" s="242">
        <v>4.1909999999999998</v>
      </c>
      <c r="M165" s="310">
        <v>1.8620000000000001</v>
      </c>
      <c r="N165" s="242">
        <v>1.1000000000000001</v>
      </c>
      <c r="O165" s="310">
        <v>1.1000000000000001</v>
      </c>
    </row>
    <row r="166" spans="1:17">
      <c r="A166" s="221" t="s">
        <v>14</v>
      </c>
      <c r="B166" s="222" t="s">
        <v>158</v>
      </c>
      <c r="C166" s="191" t="s">
        <v>20</v>
      </c>
      <c r="D166" s="240">
        <v>1.9</v>
      </c>
      <c r="E166" s="240">
        <v>1.1000000000000001</v>
      </c>
      <c r="F166" s="240">
        <v>1.5</v>
      </c>
      <c r="G166" s="241">
        <v>1.4</v>
      </c>
      <c r="H166" s="242">
        <v>1.296</v>
      </c>
      <c r="I166" s="242">
        <v>1.0960000000000001</v>
      </c>
      <c r="J166" s="242">
        <v>1.2</v>
      </c>
      <c r="K166" s="242">
        <v>1.163</v>
      </c>
      <c r="L166" s="242">
        <v>1.254</v>
      </c>
      <c r="M166" s="311">
        <v>1.3260000000000001</v>
      </c>
      <c r="N166" s="242">
        <v>1.3</v>
      </c>
      <c r="O166" s="311">
        <v>0.3</v>
      </c>
    </row>
    <row r="167" spans="1:17">
      <c r="A167" s="221" t="s">
        <v>14</v>
      </c>
      <c r="B167" s="222" t="s">
        <v>158</v>
      </c>
      <c r="C167" s="189" t="s">
        <v>21</v>
      </c>
      <c r="D167" s="240">
        <v>8.9</v>
      </c>
      <c r="E167" s="240">
        <v>8.9</v>
      </c>
      <c r="F167" s="240">
        <v>8.8000000000000007</v>
      </c>
      <c r="G167" s="241">
        <v>8.9</v>
      </c>
      <c r="H167" s="242">
        <v>9.9809999999999999</v>
      </c>
      <c r="I167" s="242">
        <v>7.8659999999999997</v>
      </c>
      <c r="J167" s="242">
        <v>8.7420000000000009</v>
      </c>
      <c r="K167" s="242">
        <v>8.4990000000000006</v>
      </c>
      <c r="L167" s="247">
        <v>8.6750000000000007</v>
      </c>
      <c r="M167" s="310">
        <v>9.2579999999999991</v>
      </c>
      <c r="N167" s="247">
        <v>9.1</v>
      </c>
      <c r="O167" s="310">
        <v>1.5</v>
      </c>
    </row>
    <row r="168" spans="1:17">
      <c r="A168" s="221" t="s">
        <v>14</v>
      </c>
      <c r="B168" s="222" t="s">
        <v>76</v>
      </c>
      <c r="C168" s="191" t="s">
        <v>20</v>
      </c>
      <c r="D168" s="240">
        <v>56.1</v>
      </c>
      <c r="E168" s="240">
        <v>18.2</v>
      </c>
      <c r="F168" s="240">
        <v>14.3</v>
      </c>
      <c r="G168" s="241">
        <v>13.8</v>
      </c>
      <c r="H168" s="242">
        <v>12.324</v>
      </c>
      <c r="I168" s="242">
        <v>11.574</v>
      </c>
      <c r="J168" s="242">
        <v>11.73</v>
      </c>
      <c r="K168" s="242">
        <v>11.359</v>
      </c>
      <c r="L168" s="253">
        <v>9.4</v>
      </c>
      <c r="M168" s="244">
        <v>8.3770000000000007</v>
      </c>
      <c r="N168" s="253">
        <v>9.3000000000000007</v>
      </c>
      <c r="O168" s="244">
        <v>6.5</v>
      </c>
    </row>
    <row r="169" spans="1:17">
      <c r="A169" s="221" t="s">
        <v>14</v>
      </c>
      <c r="B169" s="222" t="s">
        <v>76</v>
      </c>
      <c r="C169" s="189" t="s">
        <v>21</v>
      </c>
      <c r="D169" s="240">
        <v>159.19999999999999</v>
      </c>
      <c r="E169" s="240">
        <v>130.19999999999999</v>
      </c>
      <c r="F169" s="240">
        <v>118.6</v>
      </c>
      <c r="G169" s="241">
        <v>114.3</v>
      </c>
      <c r="H169" s="242">
        <v>107.116</v>
      </c>
      <c r="I169" s="242">
        <v>99.260999999999996</v>
      </c>
      <c r="J169" s="242">
        <v>92.899000000000001</v>
      </c>
      <c r="K169" s="242">
        <v>92.64</v>
      </c>
      <c r="L169" s="253">
        <v>84.864999999999995</v>
      </c>
      <c r="M169" s="310">
        <v>67.942999999999998</v>
      </c>
      <c r="N169" s="253">
        <v>77.099999999999994</v>
      </c>
      <c r="O169" s="310">
        <v>50.7</v>
      </c>
    </row>
    <row r="170" spans="1:17">
      <c r="A170" s="221" t="s">
        <v>14</v>
      </c>
      <c r="B170" s="222" t="s">
        <v>78</v>
      </c>
      <c r="C170" s="191" t="s">
        <v>20</v>
      </c>
      <c r="D170" s="240" t="s">
        <v>18</v>
      </c>
      <c r="E170" s="240" t="s">
        <v>18</v>
      </c>
      <c r="F170" s="240" t="s">
        <v>18</v>
      </c>
      <c r="G170" s="246" t="s">
        <v>18</v>
      </c>
      <c r="H170" s="246" t="s">
        <v>18</v>
      </c>
      <c r="I170" s="246" t="s">
        <v>18</v>
      </c>
      <c r="J170" s="246" t="s">
        <v>18</v>
      </c>
      <c r="K170" s="246" t="s">
        <v>18</v>
      </c>
      <c r="L170" s="246" t="s">
        <v>18</v>
      </c>
      <c r="M170" s="250" t="s">
        <v>18</v>
      </c>
      <c r="N170" s="250" t="s">
        <v>18</v>
      </c>
      <c r="O170" s="250" t="s">
        <v>18</v>
      </c>
    </row>
    <row r="171" spans="1:17">
      <c r="A171" s="221" t="s">
        <v>14</v>
      </c>
      <c r="B171" s="222" t="s">
        <v>78</v>
      </c>
      <c r="C171" s="189" t="s">
        <v>21</v>
      </c>
      <c r="D171" s="240" t="s">
        <v>18</v>
      </c>
      <c r="E171" s="240" t="s">
        <v>18</v>
      </c>
      <c r="F171" s="240" t="s">
        <v>18</v>
      </c>
      <c r="G171" s="246" t="s">
        <v>18</v>
      </c>
      <c r="H171" s="246" t="s">
        <v>18</v>
      </c>
      <c r="I171" s="246" t="s">
        <v>18</v>
      </c>
      <c r="J171" s="246" t="s">
        <v>18</v>
      </c>
      <c r="K171" s="246" t="s">
        <v>18</v>
      </c>
      <c r="L171" s="341" t="s">
        <v>18</v>
      </c>
      <c r="M171" s="250" t="s">
        <v>18</v>
      </c>
      <c r="N171" s="250" t="s">
        <v>18</v>
      </c>
      <c r="O171" s="250" t="s">
        <v>18</v>
      </c>
    </row>
    <row r="172" spans="1:17">
      <c r="A172" s="221" t="s">
        <v>14</v>
      </c>
      <c r="B172" s="222" t="s">
        <v>80</v>
      </c>
      <c r="C172" s="191" t="s">
        <v>20</v>
      </c>
      <c r="D172" s="240" t="s">
        <v>18</v>
      </c>
      <c r="E172" s="240" t="s">
        <v>18</v>
      </c>
      <c r="F172" s="240" t="s">
        <v>18</v>
      </c>
      <c r="G172" s="246" t="s">
        <v>18</v>
      </c>
      <c r="H172" s="246" t="s">
        <v>18</v>
      </c>
      <c r="I172" s="246" t="s">
        <v>18</v>
      </c>
      <c r="J172" s="246" t="s">
        <v>18</v>
      </c>
      <c r="K172" s="246" t="s">
        <v>18</v>
      </c>
      <c r="L172" s="246" t="s">
        <v>18</v>
      </c>
      <c r="M172" s="250" t="s">
        <v>18</v>
      </c>
      <c r="N172" s="250" t="s">
        <v>18</v>
      </c>
      <c r="O172" s="250" t="s">
        <v>18</v>
      </c>
      <c r="P172" s="52"/>
      <c r="Q172" s="52"/>
    </row>
    <row r="173" spans="1:17">
      <c r="A173" s="221" t="s">
        <v>14</v>
      </c>
      <c r="B173" s="222" t="s">
        <v>80</v>
      </c>
      <c r="C173" s="189" t="s">
        <v>21</v>
      </c>
      <c r="D173" s="240" t="s">
        <v>18</v>
      </c>
      <c r="E173" s="240" t="s">
        <v>18</v>
      </c>
      <c r="F173" s="240" t="s">
        <v>18</v>
      </c>
      <c r="G173" s="246" t="s">
        <v>18</v>
      </c>
      <c r="H173" s="246" t="s">
        <v>18</v>
      </c>
      <c r="I173" s="246" t="s">
        <v>18</v>
      </c>
      <c r="J173" s="246" t="s">
        <v>18</v>
      </c>
      <c r="K173" s="246" t="s">
        <v>18</v>
      </c>
      <c r="L173" s="246" t="s">
        <v>18</v>
      </c>
      <c r="M173" s="250" t="s">
        <v>18</v>
      </c>
      <c r="N173" s="250" t="s">
        <v>18</v>
      </c>
      <c r="O173" s="250" t="s">
        <v>18</v>
      </c>
      <c r="P173" s="52"/>
      <c r="Q173" s="52"/>
    </row>
    <row r="174" spans="1:17">
      <c r="A174" s="221" t="s">
        <v>15</v>
      </c>
      <c r="B174" s="222" t="s">
        <v>72</v>
      </c>
      <c r="C174" s="191" t="s">
        <v>20</v>
      </c>
      <c r="D174" s="240">
        <v>69</v>
      </c>
      <c r="E174" s="240">
        <v>43.2</v>
      </c>
      <c r="F174" s="240">
        <v>39</v>
      </c>
      <c r="G174" s="241">
        <v>41.2</v>
      </c>
      <c r="H174" s="242">
        <v>30.795999999999999</v>
      </c>
      <c r="I174" s="242">
        <v>32.518000000000001</v>
      </c>
      <c r="J174" s="242">
        <v>33.055</v>
      </c>
      <c r="K174" s="242">
        <v>34.895000000000003</v>
      </c>
      <c r="L174" s="242">
        <v>31.8</v>
      </c>
      <c r="M174" s="244">
        <v>26.105</v>
      </c>
      <c r="N174" s="242">
        <v>27.1</v>
      </c>
      <c r="O174" s="244">
        <v>241.4</v>
      </c>
    </row>
    <row r="175" spans="1:17">
      <c r="A175" s="221" t="s">
        <v>15</v>
      </c>
      <c r="B175" s="222" t="s">
        <v>72</v>
      </c>
      <c r="C175" s="191" t="s">
        <v>21</v>
      </c>
      <c r="D175" s="240">
        <v>470.6</v>
      </c>
      <c r="E175" s="240">
        <v>625.5</v>
      </c>
      <c r="F175" s="240">
        <v>458.9</v>
      </c>
      <c r="G175" s="241">
        <v>469.6</v>
      </c>
      <c r="H175" s="242">
        <v>415.73399999999998</v>
      </c>
      <c r="I175" s="242">
        <v>365.67700000000002</v>
      </c>
      <c r="J175" s="242">
        <v>271.40899999999999</v>
      </c>
      <c r="K175" s="242">
        <v>405.00799999999998</v>
      </c>
      <c r="L175" s="242">
        <v>348</v>
      </c>
      <c r="M175" s="310">
        <v>320.00700000000001</v>
      </c>
      <c r="N175" s="242">
        <v>289.89999999999998</v>
      </c>
      <c r="O175" s="310">
        <v>153.6</v>
      </c>
    </row>
    <row r="176" spans="1:17">
      <c r="A176" s="221" t="s">
        <v>15</v>
      </c>
      <c r="B176" s="222" t="s">
        <v>74</v>
      </c>
      <c r="C176" s="191" t="s">
        <v>20</v>
      </c>
      <c r="D176" s="240">
        <v>3.1</v>
      </c>
      <c r="E176" s="240">
        <v>0.7</v>
      </c>
      <c r="F176" s="240">
        <v>1</v>
      </c>
      <c r="G176" s="241">
        <v>2</v>
      </c>
      <c r="H176" s="242">
        <v>1.7909999999999999</v>
      </c>
      <c r="I176" s="242">
        <v>1.7529999999999999</v>
      </c>
      <c r="J176" s="242">
        <v>1.889</v>
      </c>
      <c r="K176" s="242">
        <v>1.8089999999999999</v>
      </c>
      <c r="L176" s="242">
        <v>1.3580000000000001</v>
      </c>
      <c r="M176" s="244">
        <v>0.69799999999999995</v>
      </c>
      <c r="N176" s="242">
        <v>1</v>
      </c>
      <c r="O176" s="244">
        <v>0.6</v>
      </c>
    </row>
    <row r="177" spans="1:17">
      <c r="A177" s="221" t="s">
        <v>15</v>
      </c>
      <c r="B177" s="222" t="s">
        <v>74</v>
      </c>
      <c r="C177" s="189" t="s">
        <v>21</v>
      </c>
      <c r="D177" s="240">
        <v>14</v>
      </c>
      <c r="E177" s="240">
        <v>6</v>
      </c>
      <c r="F177" s="240">
        <v>6.5</v>
      </c>
      <c r="G177" s="241">
        <v>8.3000000000000007</v>
      </c>
      <c r="H177" s="242">
        <v>6.274</v>
      </c>
      <c r="I177" s="242">
        <v>6.391</v>
      </c>
      <c r="J177" s="242">
        <v>6.3259999999999996</v>
      </c>
      <c r="K177" s="242">
        <v>4.9710000000000001</v>
      </c>
      <c r="L177" s="242">
        <v>5.0540000000000003</v>
      </c>
      <c r="M177" s="310">
        <v>4.2089999999999996</v>
      </c>
      <c r="N177" s="242">
        <v>7.6</v>
      </c>
      <c r="O177" s="310">
        <v>5</v>
      </c>
    </row>
    <row r="178" spans="1:17">
      <c r="A178" s="221" t="s">
        <v>15</v>
      </c>
      <c r="B178" s="222" t="s">
        <v>158</v>
      </c>
      <c r="C178" s="191" t="s">
        <v>20</v>
      </c>
      <c r="D178" s="240">
        <v>5</v>
      </c>
      <c r="E178" s="240">
        <v>4.0999999999999996</v>
      </c>
      <c r="F178" s="240">
        <v>2.2999999999999998</v>
      </c>
      <c r="G178" s="241">
        <v>3.5</v>
      </c>
      <c r="H178" s="242">
        <v>3.4489999999999998</v>
      </c>
      <c r="I178" s="242">
        <v>3.5110000000000001</v>
      </c>
      <c r="J178" s="242">
        <v>3.5110000000000001</v>
      </c>
      <c r="K178" s="242">
        <v>5.5910000000000002</v>
      </c>
      <c r="L178" s="242">
        <v>5.4980000000000002</v>
      </c>
      <c r="M178" s="311">
        <v>3.3130000000000002</v>
      </c>
      <c r="N178" s="242">
        <v>4.4000000000000004</v>
      </c>
      <c r="O178" s="311">
        <v>3.4</v>
      </c>
    </row>
    <row r="179" spans="1:17">
      <c r="A179" s="221" t="s">
        <v>15</v>
      </c>
      <c r="B179" s="222" t="s">
        <v>158</v>
      </c>
      <c r="C179" s="189" t="s">
        <v>21</v>
      </c>
      <c r="D179" s="240">
        <v>72</v>
      </c>
      <c r="E179" s="240">
        <v>66.8</v>
      </c>
      <c r="F179" s="240">
        <v>70.599999999999994</v>
      </c>
      <c r="G179" s="241">
        <v>89.3</v>
      </c>
      <c r="H179" s="242">
        <v>92.838999999999999</v>
      </c>
      <c r="I179" s="242">
        <v>93.253</v>
      </c>
      <c r="J179" s="242">
        <v>80.066000000000003</v>
      </c>
      <c r="K179" s="242">
        <v>81.385000000000005</v>
      </c>
      <c r="L179" s="247">
        <v>65.117000000000004</v>
      </c>
      <c r="M179" s="310">
        <v>66.593999999999994</v>
      </c>
      <c r="N179" s="247">
        <v>68.599999999999994</v>
      </c>
      <c r="O179" s="310">
        <v>48.5</v>
      </c>
    </row>
    <row r="180" spans="1:17">
      <c r="A180" s="221" t="s">
        <v>15</v>
      </c>
      <c r="B180" s="222" t="s">
        <v>76</v>
      </c>
      <c r="C180" s="191" t="s">
        <v>20</v>
      </c>
      <c r="D180" s="240">
        <v>37.799999999999997</v>
      </c>
      <c r="E180" s="240">
        <v>26</v>
      </c>
      <c r="F180" s="240">
        <v>22.3</v>
      </c>
      <c r="G180" s="241">
        <v>20.3</v>
      </c>
      <c r="H180" s="242">
        <v>14.321999999999999</v>
      </c>
      <c r="I180" s="242">
        <v>12.773999999999999</v>
      </c>
      <c r="J180" s="242">
        <v>9.0739999999999998</v>
      </c>
      <c r="K180" s="242">
        <v>8.0670000000000002</v>
      </c>
      <c r="L180" s="253">
        <v>7.3</v>
      </c>
      <c r="M180" s="244">
        <v>7.2450000000000001</v>
      </c>
      <c r="N180" s="253">
        <v>7</v>
      </c>
      <c r="O180" s="244">
        <v>6.1</v>
      </c>
    </row>
    <row r="181" spans="1:17">
      <c r="A181" s="221" t="s">
        <v>15</v>
      </c>
      <c r="B181" s="222" t="s">
        <v>76</v>
      </c>
      <c r="C181" s="189" t="s">
        <v>21</v>
      </c>
      <c r="D181" s="240">
        <v>288.89999999999998</v>
      </c>
      <c r="E181" s="240">
        <v>275</v>
      </c>
      <c r="F181" s="240">
        <v>259.8</v>
      </c>
      <c r="G181" s="241">
        <v>233.6</v>
      </c>
      <c r="H181" s="242">
        <v>145.21199999999999</v>
      </c>
      <c r="I181" s="242">
        <v>153.27000000000001</v>
      </c>
      <c r="J181" s="242">
        <v>121.86799999999999</v>
      </c>
      <c r="K181" s="242">
        <v>119.453</v>
      </c>
      <c r="L181" s="253">
        <v>107.783</v>
      </c>
      <c r="M181" s="310">
        <v>91.963999999999999</v>
      </c>
      <c r="N181" s="253">
        <v>91.2</v>
      </c>
      <c r="O181" s="310">
        <v>77.400000000000006</v>
      </c>
    </row>
    <row r="182" spans="1:17">
      <c r="A182" s="221" t="s">
        <v>15</v>
      </c>
      <c r="B182" s="222" t="s">
        <v>78</v>
      </c>
      <c r="C182" s="191" t="s">
        <v>20</v>
      </c>
      <c r="D182" s="240" t="s">
        <v>18</v>
      </c>
      <c r="E182" s="240" t="s">
        <v>18</v>
      </c>
      <c r="F182" s="240" t="s">
        <v>18</v>
      </c>
      <c r="G182" s="246" t="s">
        <v>18</v>
      </c>
      <c r="H182" s="246" t="s">
        <v>18</v>
      </c>
      <c r="I182" s="246" t="s">
        <v>18</v>
      </c>
      <c r="J182" s="246" t="s">
        <v>18</v>
      </c>
      <c r="K182" s="246" t="s">
        <v>18</v>
      </c>
      <c r="L182" s="246" t="s">
        <v>18</v>
      </c>
      <c r="M182" s="250" t="s">
        <v>18</v>
      </c>
      <c r="N182" s="250" t="s">
        <v>18</v>
      </c>
      <c r="O182" s="250" t="s">
        <v>18</v>
      </c>
    </row>
    <row r="183" spans="1:17">
      <c r="A183" s="221" t="s">
        <v>15</v>
      </c>
      <c r="B183" s="222" t="s">
        <v>78</v>
      </c>
      <c r="C183" s="189" t="s">
        <v>21</v>
      </c>
      <c r="D183" s="240" t="s">
        <v>18</v>
      </c>
      <c r="E183" s="240" t="s">
        <v>18</v>
      </c>
      <c r="F183" s="240" t="s">
        <v>18</v>
      </c>
      <c r="G183" s="246" t="s">
        <v>18</v>
      </c>
      <c r="H183" s="246" t="s">
        <v>18</v>
      </c>
      <c r="I183" s="246" t="s">
        <v>18</v>
      </c>
      <c r="J183" s="246" t="s">
        <v>18</v>
      </c>
      <c r="K183" s="246" t="s">
        <v>18</v>
      </c>
      <c r="L183" s="341" t="s">
        <v>18</v>
      </c>
      <c r="M183" s="250" t="s">
        <v>18</v>
      </c>
      <c r="N183" s="250" t="s">
        <v>18</v>
      </c>
      <c r="O183" s="250" t="s">
        <v>18</v>
      </c>
      <c r="P183" s="52"/>
    </row>
    <row r="184" spans="1:17">
      <c r="A184" s="221" t="s">
        <v>15</v>
      </c>
      <c r="B184" s="222" t="s">
        <v>80</v>
      </c>
      <c r="C184" s="191" t="s">
        <v>20</v>
      </c>
      <c r="D184" s="240">
        <v>0.9</v>
      </c>
      <c r="E184" s="240">
        <v>0.9</v>
      </c>
      <c r="F184" s="240" t="s">
        <v>18</v>
      </c>
      <c r="G184" s="246" t="s">
        <v>18</v>
      </c>
      <c r="H184" s="246" t="s">
        <v>18</v>
      </c>
      <c r="I184" s="246" t="s">
        <v>18</v>
      </c>
      <c r="J184" s="246" t="s">
        <v>18</v>
      </c>
      <c r="K184" s="246" t="s">
        <v>18</v>
      </c>
      <c r="L184" s="246" t="s">
        <v>18</v>
      </c>
      <c r="M184" s="250" t="s">
        <v>18</v>
      </c>
      <c r="N184" s="250" t="s">
        <v>18</v>
      </c>
      <c r="O184" s="250" t="s">
        <v>18</v>
      </c>
      <c r="P184" s="52"/>
      <c r="Q184" s="52"/>
    </row>
    <row r="185" spans="1:17">
      <c r="A185" s="221" t="s">
        <v>15</v>
      </c>
      <c r="B185" s="222" t="s">
        <v>80</v>
      </c>
      <c r="C185" s="189" t="s">
        <v>21</v>
      </c>
      <c r="D185" s="240">
        <v>2.6</v>
      </c>
      <c r="E185" s="240">
        <v>7.7</v>
      </c>
      <c r="F185" s="240" t="s">
        <v>18</v>
      </c>
      <c r="G185" s="246" t="s">
        <v>18</v>
      </c>
      <c r="H185" s="246" t="s">
        <v>18</v>
      </c>
      <c r="I185" s="246" t="s">
        <v>18</v>
      </c>
      <c r="J185" s="246" t="s">
        <v>18</v>
      </c>
      <c r="K185" s="246" t="s">
        <v>18</v>
      </c>
      <c r="L185" s="246" t="s">
        <v>18</v>
      </c>
      <c r="M185" s="250" t="s">
        <v>18</v>
      </c>
      <c r="N185" s="250" t="s">
        <v>18</v>
      </c>
      <c r="O185" s="250" t="s">
        <v>18</v>
      </c>
      <c r="P185" s="52"/>
      <c r="Q185" s="52"/>
    </row>
    <row r="186" spans="1:17">
      <c r="A186" s="221" t="s">
        <v>16</v>
      </c>
      <c r="B186" s="222" t="s">
        <v>72</v>
      </c>
      <c r="C186" s="191" t="s">
        <v>20</v>
      </c>
      <c r="D186" s="240">
        <v>222.3</v>
      </c>
      <c r="E186" s="240">
        <v>187.1</v>
      </c>
      <c r="F186" s="240">
        <v>202</v>
      </c>
      <c r="G186" s="241">
        <v>158.80000000000001</v>
      </c>
      <c r="H186" s="242">
        <v>153.62200000000001</v>
      </c>
      <c r="I186" s="242">
        <v>154.99199999999999</v>
      </c>
      <c r="J186" s="242">
        <v>148.92500000000001</v>
      </c>
      <c r="K186" s="242">
        <v>145.48599999999999</v>
      </c>
      <c r="L186" s="242">
        <v>127.4</v>
      </c>
      <c r="M186" s="244">
        <v>122.89</v>
      </c>
      <c r="N186" s="242">
        <v>125.5</v>
      </c>
      <c r="O186" s="244">
        <v>86.7</v>
      </c>
    </row>
    <row r="187" spans="1:17">
      <c r="A187" s="221" t="s">
        <v>16</v>
      </c>
      <c r="B187" s="222" t="s">
        <v>72</v>
      </c>
      <c r="C187" s="191" t="s">
        <v>21</v>
      </c>
      <c r="D187" s="240">
        <v>1498.4</v>
      </c>
      <c r="E187" s="240">
        <v>1530.3</v>
      </c>
      <c r="F187" s="240">
        <v>1755.8</v>
      </c>
      <c r="G187" s="241">
        <v>1987.4</v>
      </c>
      <c r="H187" s="242">
        <v>2001.95</v>
      </c>
      <c r="I187" s="242">
        <v>1805.7539999999999</v>
      </c>
      <c r="J187" s="242">
        <v>1746.846</v>
      </c>
      <c r="K187" s="242">
        <v>1557.386</v>
      </c>
      <c r="L187" s="242">
        <v>1524.5</v>
      </c>
      <c r="M187" s="310">
        <v>1472.0070000000001</v>
      </c>
      <c r="N187" s="242">
        <v>1329.1</v>
      </c>
      <c r="O187" s="310">
        <v>611.70000000000005</v>
      </c>
    </row>
    <row r="188" spans="1:17">
      <c r="A188" s="221" t="s">
        <v>16</v>
      </c>
      <c r="B188" s="222" t="s">
        <v>74</v>
      </c>
      <c r="C188" s="191" t="s">
        <v>20</v>
      </c>
      <c r="D188" s="240">
        <v>7.9</v>
      </c>
      <c r="E188" s="240">
        <v>3.3</v>
      </c>
      <c r="F188" s="240">
        <v>0.9</v>
      </c>
      <c r="G188" s="241">
        <v>1.2</v>
      </c>
      <c r="H188" s="242">
        <v>0.91100000000000003</v>
      </c>
      <c r="I188" s="242">
        <v>0.85199999999999998</v>
      </c>
      <c r="J188" s="242">
        <v>0.90200000000000002</v>
      </c>
      <c r="K188" s="242">
        <v>0.92800000000000005</v>
      </c>
      <c r="L188" s="242">
        <v>1.923</v>
      </c>
      <c r="M188" s="244">
        <v>3.2869999999999999</v>
      </c>
      <c r="N188" s="242">
        <v>0.6</v>
      </c>
      <c r="O188" s="244">
        <v>0.7</v>
      </c>
    </row>
    <row r="189" spans="1:17">
      <c r="A189" s="221" t="s">
        <v>16</v>
      </c>
      <c r="B189" s="222" t="s">
        <v>74</v>
      </c>
      <c r="C189" s="189" t="s">
        <v>21</v>
      </c>
      <c r="D189" s="240">
        <v>23.8</v>
      </c>
      <c r="E189" s="240">
        <v>16.100000000000001</v>
      </c>
      <c r="F189" s="240">
        <v>8.9</v>
      </c>
      <c r="G189" s="241">
        <v>5.4</v>
      </c>
      <c r="H189" s="242">
        <v>3.7480000000000002</v>
      </c>
      <c r="I189" s="242">
        <v>2.887</v>
      </c>
      <c r="J189" s="242">
        <v>4.4260000000000002</v>
      </c>
      <c r="K189" s="242">
        <v>6.6920000000000002</v>
      </c>
      <c r="L189" s="242">
        <v>9.2330000000000005</v>
      </c>
      <c r="M189" s="310">
        <v>5.4020000000000001</v>
      </c>
      <c r="N189" s="242">
        <v>2.8</v>
      </c>
      <c r="O189" s="310">
        <v>2.2000000000000002</v>
      </c>
    </row>
    <row r="190" spans="1:17">
      <c r="A190" s="221" t="s">
        <v>16</v>
      </c>
      <c r="B190" s="222" t="s">
        <v>158</v>
      </c>
      <c r="C190" s="191" t="s">
        <v>20</v>
      </c>
      <c r="D190" s="240">
        <v>5.9</v>
      </c>
      <c r="E190" s="240">
        <v>4.0999999999999996</v>
      </c>
      <c r="F190" s="240">
        <v>4.8</v>
      </c>
      <c r="G190" s="241">
        <v>0.4</v>
      </c>
      <c r="H190" s="242">
        <v>0.71799999999999997</v>
      </c>
      <c r="I190" s="242">
        <v>0.626</v>
      </c>
      <c r="J190" s="242">
        <v>0.59899999999999998</v>
      </c>
      <c r="K190" s="242">
        <v>0.54200000000000004</v>
      </c>
      <c r="L190" s="242">
        <v>0.52300000000000002</v>
      </c>
      <c r="M190" s="311">
        <v>0.45300000000000001</v>
      </c>
      <c r="N190" s="242">
        <v>0.4</v>
      </c>
      <c r="O190" s="311">
        <v>0.4</v>
      </c>
    </row>
    <row r="191" spans="1:17">
      <c r="A191" s="221" t="s">
        <v>16</v>
      </c>
      <c r="B191" s="222" t="s">
        <v>158</v>
      </c>
      <c r="C191" s="189" t="s">
        <v>21</v>
      </c>
      <c r="D191" s="240">
        <v>49</v>
      </c>
      <c r="E191" s="240">
        <v>37.700000000000003</v>
      </c>
      <c r="F191" s="240">
        <v>39.799999999999997</v>
      </c>
      <c r="G191" s="241">
        <v>7.2</v>
      </c>
      <c r="H191" s="242">
        <v>7.8620000000000001</v>
      </c>
      <c r="I191" s="242">
        <v>6.1639999999999997</v>
      </c>
      <c r="J191" s="242">
        <v>5.8710000000000004</v>
      </c>
      <c r="K191" s="242">
        <v>5.3339999999999996</v>
      </c>
      <c r="L191" s="247">
        <v>5.1790000000000003</v>
      </c>
      <c r="M191" s="310">
        <v>4.42</v>
      </c>
      <c r="N191" s="247">
        <v>4.5</v>
      </c>
      <c r="O191" s="310">
        <v>4.0999999999999996</v>
      </c>
    </row>
    <row r="192" spans="1:17">
      <c r="A192" s="221" t="s">
        <v>16</v>
      </c>
      <c r="B192" s="222" t="s">
        <v>76</v>
      </c>
      <c r="C192" s="191" t="s">
        <v>20</v>
      </c>
      <c r="D192" s="240">
        <v>54.5</v>
      </c>
      <c r="E192" s="240">
        <v>43.9</v>
      </c>
      <c r="F192" s="240">
        <v>33.700000000000003</v>
      </c>
      <c r="G192" s="241">
        <v>31.5</v>
      </c>
      <c r="H192" s="242">
        <v>26.227</v>
      </c>
      <c r="I192" s="242">
        <v>21.731000000000002</v>
      </c>
      <c r="J192" s="242">
        <v>19.641999999999999</v>
      </c>
      <c r="K192" s="242">
        <v>18.936</v>
      </c>
      <c r="L192" s="253">
        <v>17.100000000000001</v>
      </c>
      <c r="M192" s="244">
        <v>14.788</v>
      </c>
      <c r="N192" s="253">
        <v>14.6</v>
      </c>
      <c r="O192" s="244">
        <v>12.7</v>
      </c>
    </row>
    <row r="193" spans="1:17">
      <c r="A193" s="221" t="s">
        <v>16</v>
      </c>
      <c r="B193" s="222" t="s">
        <v>76</v>
      </c>
      <c r="C193" s="189" t="s">
        <v>21</v>
      </c>
      <c r="D193" s="240">
        <v>498.1</v>
      </c>
      <c r="E193" s="240">
        <v>454.4</v>
      </c>
      <c r="F193" s="240">
        <v>526.4</v>
      </c>
      <c r="G193" s="241">
        <v>561</v>
      </c>
      <c r="H193" s="242">
        <v>570.98400000000004</v>
      </c>
      <c r="I193" s="242">
        <v>484.36900000000003</v>
      </c>
      <c r="J193" s="242">
        <v>477.286</v>
      </c>
      <c r="K193" s="242">
        <v>477.06200000000001</v>
      </c>
      <c r="L193" s="253">
        <v>471.255</v>
      </c>
      <c r="M193" s="310">
        <v>429.62400000000002</v>
      </c>
      <c r="N193" s="253">
        <v>449.1</v>
      </c>
      <c r="O193" s="310">
        <v>439.4</v>
      </c>
    </row>
    <row r="194" spans="1:17">
      <c r="A194" s="221" t="s">
        <v>16</v>
      </c>
      <c r="B194" s="222" t="s">
        <v>78</v>
      </c>
      <c r="C194" s="191" t="s">
        <v>20</v>
      </c>
      <c r="D194" s="240">
        <v>1</v>
      </c>
      <c r="E194" s="240" t="s">
        <v>18</v>
      </c>
      <c r="F194" s="240">
        <v>0.2</v>
      </c>
      <c r="G194" s="241">
        <v>0.3</v>
      </c>
      <c r="H194" s="247">
        <v>0.17</v>
      </c>
      <c r="I194" s="248">
        <v>0.185</v>
      </c>
      <c r="J194" s="248">
        <v>0.17499999999999999</v>
      </c>
      <c r="K194" s="248">
        <v>0.17199999999999999</v>
      </c>
      <c r="L194" s="248">
        <v>0.17</v>
      </c>
      <c r="M194" s="244">
        <v>0.17100000000000001</v>
      </c>
      <c r="N194" s="250" t="s">
        <v>18</v>
      </c>
      <c r="O194" s="244">
        <v>0.2</v>
      </c>
      <c r="P194" s="52"/>
    </row>
    <row r="195" spans="1:17">
      <c r="A195" s="221" t="s">
        <v>16</v>
      </c>
      <c r="B195" s="222" t="s">
        <v>78</v>
      </c>
      <c r="C195" s="189" t="s">
        <v>21</v>
      </c>
      <c r="D195" s="240">
        <v>3</v>
      </c>
      <c r="E195" s="240" t="s">
        <v>18</v>
      </c>
      <c r="F195" s="240">
        <v>2.9</v>
      </c>
      <c r="G195" s="241">
        <v>3</v>
      </c>
      <c r="H195" s="242">
        <v>2.9</v>
      </c>
      <c r="I195" s="242">
        <v>2.93</v>
      </c>
      <c r="J195" s="242">
        <v>2.95</v>
      </c>
      <c r="K195" s="242">
        <v>3.1150000000000002</v>
      </c>
      <c r="L195" s="253">
        <v>3.2</v>
      </c>
      <c r="M195" s="244">
        <v>2.92</v>
      </c>
      <c r="N195" s="250" t="s">
        <v>18</v>
      </c>
      <c r="O195" s="244">
        <v>3</v>
      </c>
      <c r="P195" s="52"/>
    </row>
    <row r="196" spans="1:17">
      <c r="A196" s="221" t="s">
        <v>16</v>
      </c>
      <c r="B196" s="222" t="s">
        <v>80</v>
      </c>
      <c r="C196" s="191" t="s">
        <v>20</v>
      </c>
      <c r="D196" s="240">
        <v>0.9</v>
      </c>
      <c r="E196" s="240">
        <v>0.5</v>
      </c>
      <c r="F196" s="242">
        <v>0.2</v>
      </c>
      <c r="G196" s="241">
        <v>0.2</v>
      </c>
      <c r="H196" s="242">
        <v>0.26600000000000001</v>
      </c>
      <c r="I196" s="242">
        <v>0.11700000000000001</v>
      </c>
      <c r="J196" s="252">
        <v>0.11600000000000001</v>
      </c>
      <c r="K196" s="252">
        <v>0.106</v>
      </c>
      <c r="L196" s="252">
        <v>8.5000000000000006E-2</v>
      </c>
      <c r="M196" s="310">
        <v>6.9000000000000006E-2</v>
      </c>
      <c r="N196" s="252">
        <v>0.1</v>
      </c>
      <c r="O196" s="310">
        <v>0.1</v>
      </c>
      <c r="P196" s="52"/>
      <c r="Q196" s="52"/>
    </row>
    <row r="197" spans="1:17">
      <c r="A197" s="221" t="s">
        <v>16</v>
      </c>
      <c r="B197" s="222" t="s">
        <v>80</v>
      </c>
      <c r="C197" s="189" t="s">
        <v>21</v>
      </c>
      <c r="D197" s="240">
        <v>4.8</v>
      </c>
      <c r="E197" s="240">
        <v>2.2999999999999998</v>
      </c>
      <c r="F197" s="242">
        <v>0.2</v>
      </c>
      <c r="G197" s="241">
        <v>0.8</v>
      </c>
      <c r="H197" s="242">
        <v>0.65700000000000003</v>
      </c>
      <c r="I197" s="242">
        <v>0.88100000000000001</v>
      </c>
      <c r="J197" s="252">
        <v>0.88200000000000001</v>
      </c>
      <c r="K197" s="252">
        <v>0.24299999999999999</v>
      </c>
      <c r="L197" s="252">
        <v>0.51600000000000001</v>
      </c>
      <c r="M197" s="311">
        <v>0.252</v>
      </c>
      <c r="N197" s="252">
        <v>0.2</v>
      </c>
      <c r="O197" s="311">
        <v>0.5</v>
      </c>
      <c r="P197" s="52"/>
      <c r="Q197" s="52"/>
    </row>
    <row r="198" spans="1:17">
      <c r="A198" s="221" t="s">
        <v>17</v>
      </c>
      <c r="B198" s="222" t="s">
        <v>72</v>
      </c>
      <c r="C198" s="191" t="s">
        <v>20</v>
      </c>
      <c r="D198" s="240">
        <v>75.7</v>
      </c>
      <c r="E198" s="240">
        <v>80</v>
      </c>
      <c r="F198" s="240">
        <v>51.4</v>
      </c>
      <c r="G198" s="241">
        <v>51.7</v>
      </c>
      <c r="H198" s="242">
        <v>53.360999999999997</v>
      </c>
      <c r="I198" s="242">
        <v>51.238999999999997</v>
      </c>
      <c r="J198" s="242">
        <v>45.811</v>
      </c>
      <c r="K198" s="242">
        <v>39.546999999999997</v>
      </c>
      <c r="L198" s="242">
        <v>36.700000000000003</v>
      </c>
      <c r="M198" s="244">
        <v>34.292000000000002</v>
      </c>
      <c r="N198" s="242">
        <v>33.700000000000003</v>
      </c>
      <c r="O198" s="244">
        <v>20.9</v>
      </c>
    </row>
    <row r="199" spans="1:17" s="52" customFormat="1">
      <c r="A199" s="221" t="s">
        <v>17</v>
      </c>
      <c r="B199" s="222" t="s">
        <v>72</v>
      </c>
      <c r="C199" s="189" t="s">
        <v>21</v>
      </c>
      <c r="D199" s="240">
        <v>782.1</v>
      </c>
      <c r="E199" s="240">
        <v>724.4</v>
      </c>
      <c r="F199" s="240">
        <v>803.2</v>
      </c>
      <c r="G199" s="241">
        <v>799.6</v>
      </c>
      <c r="H199" s="242">
        <v>679.178</v>
      </c>
      <c r="I199" s="242">
        <v>634.55700000000002</v>
      </c>
      <c r="J199" s="242">
        <v>654.46600000000001</v>
      </c>
      <c r="K199" s="242">
        <v>631.495</v>
      </c>
      <c r="L199" s="242">
        <v>584.4</v>
      </c>
      <c r="M199" s="310">
        <v>574.94299999999998</v>
      </c>
      <c r="N199" s="242">
        <v>576.1</v>
      </c>
      <c r="O199" s="310">
        <v>298</v>
      </c>
      <c r="P199" s="49"/>
      <c r="Q199" s="49"/>
    </row>
    <row r="200" spans="1:17">
      <c r="A200" s="221" t="s">
        <v>17</v>
      </c>
      <c r="B200" s="222" t="s">
        <v>74</v>
      </c>
      <c r="C200" s="191" t="s">
        <v>20</v>
      </c>
      <c r="D200" s="240">
        <v>6.4</v>
      </c>
      <c r="E200" s="240">
        <v>4.2</v>
      </c>
      <c r="F200" s="240">
        <v>5.8</v>
      </c>
      <c r="G200" s="241">
        <v>0.7</v>
      </c>
      <c r="H200" s="242">
        <v>0.6</v>
      </c>
      <c r="I200" s="242">
        <v>0.57699999999999996</v>
      </c>
      <c r="J200" s="242">
        <v>0.55700000000000005</v>
      </c>
      <c r="K200" s="242">
        <v>0.34</v>
      </c>
      <c r="L200" s="242">
        <v>0.50800000000000001</v>
      </c>
      <c r="M200" s="244">
        <v>0.42099999999999999</v>
      </c>
      <c r="N200" s="242">
        <v>0.2</v>
      </c>
      <c r="O200" s="244">
        <v>0.1</v>
      </c>
    </row>
    <row r="201" spans="1:17">
      <c r="A201" s="221" t="s">
        <v>17</v>
      </c>
      <c r="B201" s="222" t="s">
        <v>74</v>
      </c>
      <c r="C201" s="189" t="s">
        <v>21</v>
      </c>
      <c r="D201" s="240">
        <v>31.8</v>
      </c>
      <c r="E201" s="240">
        <v>23.6</v>
      </c>
      <c r="F201" s="240">
        <v>33.700000000000003</v>
      </c>
      <c r="G201" s="241">
        <v>7.6</v>
      </c>
      <c r="H201" s="242">
        <v>4.4770000000000003</v>
      </c>
      <c r="I201" s="242">
        <v>7.718</v>
      </c>
      <c r="J201" s="242">
        <v>5.4119999999999999</v>
      </c>
      <c r="K201" s="242">
        <v>2.198</v>
      </c>
      <c r="L201" s="242">
        <v>1.4890000000000001</v>
      </c>
      <c r="M201" s="310">
        <v>1.387</v>
      </c>
      <c r="N201" s="242">
        <v>0.7</v>
      </c>
      <c r="O201" s="310">
        <v>0.7</v>
      </c>
    </row>
    <row r="202" spans="1:17">
      <c r="A202" s="221" t="s">
        <v>17</v>
      </c>
      <c r="B202" s="222" t="s">
        <v>158</v>
      </c>
      <c r="C202" s="191" t="s">
        <v>20</v>
      </c>
      <c r="D202" s="240">
        <v>0.7</v>
      </c>
      <c r="E202" s="240">
        <v>0.4</v>
      </c>
      <c r="F202" s="240">
        <v>0.3</v>
      </c>
      <c r="G202" s="241">
        <v>0.2</v>
      </c>
      <c r="H202" s="242">
        <v>0.25900000000000001</v>
      </c>
      <c r="I202" s="242">
        <v>0.25900000000000001</v>
      </c>
      <c r="J202" s="242">
        <v>0.28000000000000003</v>
      </c>
      <c r="K202" s="242">
        <v>0.373</v>
      </c>
      <c r="L202" s="242">
        <v>0.36499999999999999</v>
      </c>
      <c r="M202" s="311">
        <v>0.17599999999999999</v>
      </c>
      <c r="N202" s="242" t="s">
        <v>18</v>
      </c>
      <c r="O202" s="311">
        <v>0.1</v>
      </c>
    </row>
    <row r="203" spans="1:17">
      <c r="A203" s="221" t="s">
        <v>17</v>
      </c>
      <c r="B203" s="222" t="s">
        <v>158</v>
      </c>
      <c r="C203" s="189" t="s">
        <v>21</v>
      </c>
      <c r="D203" s="240">
        <v>2.2999999999999998</v>
      </c>
      <c r="E203" s="240">
        <v>2.6</v>
      </c>
      <c r="F203" s="240">
        <v>3.3</v>
      </c>
      <c r="G203" s="241">
        <v>1.9</v>
      </c>
      <c r="H203" s="242">
        <v>1.639</v>
      </c>
      <c r="I203" s="242">
        <v>1.655</v>
      </c>
      <c r="J203" s="242">
        <v>1.3</v>
      </c>
      <c r="K203" s="242">
        <v>6.0979999999999999</v>
      </c>
      <c r="L203" s="247">
        <v>5.5129999999999999</v>
      </c>
      <c r="M203" s="310">
        <v>5.1879999999999997</v>
      </c>
      <c r="N203" s="247" t="s">
        <v>18</v>
      </c>
      <c r="O203" s="310">
        <v>3.2</v>
      </c>
    </row>
    <row r="204" spans="1:17">
      <c r="A204" s="221" t="s">
        <v>17</v>
      </c>
      <c r="B204" s="222" t="s">
        <v>76</v>
      </c>
      <c r="C204" s="191" t="s">
        <v>20</v>
      </c>
      <c r="D204" s="240">
        <v>26.9</v>
      </c>
      <c r="E204" s="240">
        <v>20.2</v>
      </c>
      <c r="F204" s="240">
        <v>28.2</v>
      </c>
      <c r="G204" s="241">
        <v>7.8</v>
      </c>
      <c r="H204" s="242">
        <v>7.11</v>
      </c>
      <c r="I204" s="242">
        <v>6.1520000000000001</v>
      </c>
      <c r="J204" s="242">
        <v>6.5060000000000002</v>
      </c>
      <c r="K204" s="242">
        <v>6.02</v>
      </c>
      <c r="L204" s="253">
        <v>4.3</v>
      </c>
      <c r="M204" s="244">
        <v>4.7089999999999996</v>
      </c>
      <c r="N204" s="253">
        <v>5.3</v>
      </c>
      <c r="O204" s="244">
        <v>2.7</v>
      </c>
    </row>
    <row r="205" spans="1:17">
      <c r="A205" s="221" t="s">
        <v>17</v>
      </c>
      <c r="B205" s="222" t="s">
        <v>76</v>
      </c>
      <c r="C205" s="189" t="s">
        <v>21</v>
      </c>
      <c r="D205" s="240">
        <v>225.1</v>
      </c>
      <c r="E205" s="240">
        <v>126.4</v>
      </c>
      <c r="F205" s="240">
        <v>105.5</v>
      </c>
      <c r="G205" s="241">
        <v>66.8</v>
      </c>
      <c r="H205" s="242">
        <v>83.241</v>
      </c>
      <c r="I205" s="242">
        <v>75.853999999999999</v>
      </c>
      <c r="J205" s="242">
        <v>66.221999999999994</v>
      </c>
      <c r="K205" s="242">
        <v>61.456000000000003</v>
      </c>
      <c r="L205" s="253">
        <v>53.948</v>
      </c>
      <c r="M205" s="310">
        <v>52.220999999999997</v>
      </c>
      <c r="N205" s="253">
        <v>54.6</v>
      </c>
      <c r="O205" s="310">
        <v>27</v>
      </c>
    </row>
    <row r="206" spans="1:17">
      <c r="A206" s="221" t="s">
        <v>17</v>
      </c>
      <c r="B206" s="222" t="s">
        <v>78</v>
      </c>
      <c r="C206" s="191" t="s">
        <v>20</v>
      </c>
      <c r="D206" s="240">
        <v>0.1</v>
      </c>
      <c r="E206" s="240">
        <v>0</v>
      </c>
      <c r="F206" s="240" t="s">
        <v>18</v>
      </c>
      <c r="G206" s="246" t="s">
        <v>18</v>
      </c>
      <c r="H206" s="246" t="s">
        <v>18</v>
      </c>
      <c r="I206" s="246" t="s">
        <v>18</v>
      </c>
      <c r="J206" s="246" t="s">
        <v>18</v>
      </c>
      <c r="K206" s="246" t="s">
        <v>18</v>
      </c>
      <c r="L206" s="246" t="s">
        <v>18</v>
      </c>
      <c r="M206" s="250" t="s">
        <v>18</v>
      </c>
      <c r="N206" s="250" t="s">
        <v>18</v>
      </c>
      <c r="O206" s="250" t="s">
        <v>18</v>
      </c>
      <c r="P206" s="52"/>
    </row>
    <row r="207" spans="1:17">
      <c r="A207" s="221" t="s">
        <v>17</v>
      </c>
      <c r="B207" s="222" t="s">
        <v>78</v>
      </c>
      <c r="C207" s="189" t="s">
        <v>21</v>
      </c>
      <c r="D207" s="240">
        <v>0.3</v>
      </c>
      <c r="E207" s="240">
        <v>0.2</v>
      </c>
      <c r="F207" s="240" t="s">
        <v>18</v>
      </c>
      <c r="G207" s="240" t="s">
        <v>18</v>
      </c>
      <c r="H207" s="246" t="s">
        <v>18</v>
      </c>
      <c r="I207" s="246" t="s">
        <v>18</v>
      </c>
      <c r="J207" s="246" t="s">
        <v>18</v>
      </c>
      <c r="K207" s="246" t="s">
        <v>18</v>
      </c>
      <c r="L207" s="341" t="s">
        <v>18</v>
      </c>
      <c r="M207" s="250" t="s">
        <v>18</v>
      </c>
      <c r="N207" s="250" t="s">
        <v>18</v>
      </c>
      <c r="O207" s="250" t="s">
        <v>18</v>
      </c>
      <c r="P207" s="52"/>
      <c r="Q207" s="52"/>
    </row>
    <row r="208" spans="1:17">
      <c r="A208" s="221" t="s">
        <v>17</v>
      </c>
      <c r="B208" s="222" t="s">
        <v>80</v>
      </c>
      <c r="C208" s="191" t="s">
        <v>20</v>
      </c>
      <c r="D208" s="240">
        <v>0.2</v>
      </c>
      <c r="E208" s="240">
        <v>0.1</v>
      </c>
      <c r="F208" s="242">
        <v>0.2</v>
      </c>
      <c r="G208" s="241">
        <v>0.2</v>
      </c>
      <c r="H208" s="242">
        <v>0.193</v>
      </c>
      <c r="I208" s="242">
        <v>0.21</v>
      </c>
      <c r="J208" s="252">
        <v>0.222</v>
      </c>
      <c r="K208" s="252">
        <v>0.18</v>
      </c>
      <c r="L208" s="252">
        <v>0.17</v>
      </c>
      <c r="M208" s="310">
        <v>0.18</v>
      </c>
      <c r="N208" s="252">
        <v>0.1</v>
      </c>
      <c r="O208" s="310">
        <v>0</v>
      </c>
      <c r="P208" s="52"/>
      <c r="Q208" s="52"/>
    </row>
    <row r="209" spans="1:17">
      <c r="A209" s="221" t="s">
        <v>17</v>
      </c>
      <c r="B209" s="222" t="s">
        <v>80</v>
      </c>
      <c r="C209" s="189" t="s">
        <v>21</v>
      </c>
      <c r="D209" s="240">
        <v>1.5</v>
      </c>
      <c r="E209" s="240">
        <v>0.9</v>
      </c>
      <c r="F209" s="242">
        <v>0.5</v>
      </c>
      <c r="G209" s="241">
        <v>0.6</v>
      </c>
      <c r="H209" s="242">
        <v>0.44900000000000001</v>
      </c>
      <c r="I209" s="242">
        <v>0.86599999999999999</v>
      </c>
      <c r="J209" s="252">
        <v>0.42199999999999999</v>
      </c>
      <c r="K209" s="252">
        <v>0.442</v>
      </c>
      <c r="L209" s="252">
        <v>0.38200000000000001</v>
      </c>
      <c r="M209" s="311">
        <v>0.77700000000000002</v>
      </c>
      <c r="N209" s="252">
        <v>0.6</v>
      </c>
      <c r="O209" s="311">
        <v>0.3</v>
      </c>
      <c r="P209" s="52"/>
      <c r="Q209" s="52"/>
    </row>
    <row r="210" spans="1:17" ht="24" customHeight="1">
      <c r="A210" s="56" t="s">
        <v>104</v>
      </c>
    </row>
    <row r="211" spans="1:17" ht="11.45" customHeight="1">
      <c r="A211" s="56" t="s">
        <v>163</v>
      </c>
    </row>
    <row r="212" spans="1:17" ht="11.45" customHeight="1">
      <c r="A212" s="56" t="s">
        <v>39</v>
      </c>
    </row>
    <row r="213" spans="1:17">
      <c r="A213" s="112" t="s">
        <v>22</v>
      </c>
    </row>
    <row r="214" spans="1:17">
      <c r="A214" s="112" t="s">
        <v>164</v>
      </c>
    </row>
    <row r="215" spans="1:17">
      <c r="A215" s="256" t="s">
        <v>159</v>
      </c>
    </row>
    <row r="216" spans="1:17">
      <c r="L216" s="51"/>
    </row>
  </sheetData>
  <autoFilter ref="A5:O215"/>
  <sortState ref="A11:R216">
    <sortCondition ref="A11:A216"/>
    <sortCondition ref="C11:C216"/>
  </sortState>
  <mergeCells count="14">
    <mergeCell ref="N3:N4"/>
    <mergeCell ref="O3:O4"/>
    <mergeCell ref="M3:M4"/>
    <mergeCell ref="H3:H4"/>
    <mergeCell ref="I3:I4"/>
    <mergeCell ref="J3:J4"/>
    <mergeCell ref="K3:K4"/>
    <mergeCell ref="L3:L4"/>
    <mergeCell ref="A3:C3"/>
    <mergeCell ref="D3:D4"/>
    <mergeCell ref="E3:E4"/>
    <mergeCell ref="F3:F4"/>
    <mergeCell ref="G3:G4"/>
    <mergeCell ref="B4:C4"/>
  </mergeCells>
  <pageMargins left="0.7" right="0.7" top="0.75" bottom="0.75" header="0.3" footer="0.3"/>
  <pageSetup paperSize="9" orientation="portrait" horizont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3"/>
  <sheetViews>
    <sheetView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/>
    </sheetView>
  </sheetViews>
  <sheetFormatPr defaultColWidth="9.140625" defaultRowHeight="12"/>
  <cols>
    <col min="1" max="1" width="29.140625" style="49" customWidth="1"/>
    <col min="2" max="2" width="79.28515625" style="49" customWidth="1"/>
    <col min="3" max="3" width="4" style="49" customWidth="1"/>
    <col min="4" max="16384" width="9.140625" style="49"/>
  </cols>
  <sheetData>
    <row r="1" spans="1:21" s="58" customFormat="1" ht="12.95" customHeight="1">
      <c r="A1" s="214" t="s">
        <v>42</v>
      </c>
      <c r="B1" s="323"/>
      <c r="N1" s="59"/>
      <c r="O1" s="59"/>
      <c r="P1" s="59"/>
      <c r="Q1" s="59"/>
      <c r="R1" s="59"/>
      <c r="S1" s="59"/>
      <c r="T1" s="59"/>
      <c r="U1" s="59"/>
    </row>
    <row r="2" spans="1:21" s="58" customFormat="1" ht="12.95" customHeight="1">
      <c r="A2" s="299" t="s">
        <v>49</v>
      </c>
      <c r="B2" s="50"/>
      <c r="N2" s="59"/>
      <c r="O2" s="59"/>
      <c r="P2" s="59"/>
      <c r="Q2" s="59"/>
      <c r="R2" s="59"/>
      <c r="S2" s="59"/>
      <c r="T2" s="59"/>
      <c r="U2" s="59"/>
    </row>
    <row r="3" spans="1:21" s="51" customFormat="1" ht="69.599999999999994" customHeight="1">
      <c r="A3" s="466" t="s">
        <v>165</v>
      </c>
      <c r="B3" s="466"/>
      <c r="C3" s="467"/>
      <c r="D3" s="460">
        <v>2007</v>
      </c>
      <c r="E3" s="460">
        <v>2008</v>
      </c>
      <c r="F3" s="460">
        <v>2009</v>
      </c>
      <c r="G3" s="460">
        <v>2010</v>
      </c>
      <c r="H3" s="460">
        <v>2011</v>
      </c>
      <c r="I3" s="460">
        <v>2012</v>
      </c>
      <c r="J3" s="460">
        <v>2013</v>
      </c>
      <c r="K3" s="460">
        <v>2014</v>
      </c>
      <c r="L3" s="460">
        <v>2015</v>
      </c>
      <c r="M3" s="460">
        <v>2016</v>
      </c>
      <c r="N3" s="460">
        <v>2017</v>
      </c>
      <c r="O3" s="468">
        <v>2018</v>
      </c>
      <c r="P3" s="460">
        <v>2019</v>
      </c>
      <c r="Q3" s="462">
        <v>2020</v>
      </c>
    </row>
    <row r="4" spans="1:21" ht="31.5" customHeight="1">
      <c r="A4" s="258" t="s">
        <v>138</v>
      </c>
      <c r="B4" s="464" t="s">
        <v>142</v>
      </c>
      <c r="C4" s="465"/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469"/>
      <c r="P4" s="461"/>
      <c r="Q4" s="463"/>
    </row>
    <row r="5" spans="1:21">
      <c r="A5" s="258">
        <v>1</v>
      </c>
      <c r="B5" s="207">
        <v>2</v>
      </c>
      <c r="C5" s="207">
        <v>3</v>
      </c>
      <c r="D5" s="208">
        <v>4</v>
      </c>
      <c r="E5" s="208">
        <v>5</v>
      </c>
      <c r="F5" s="120">
        <v>6</v>
      </c>
      <c r="G5" s="208">
        <v>7</v>
      </c>
      <c r="H5" s="208">
        <v>8</v>
      </c>
      <c r="I5" s="208">
        <v>9</v>
      </c>
      <c r="J5" s="208">
        <v>10</v>
      </c>
      <c r="K5" s="208">
        <v>11</v>
      </c>
      <c r="L5" s="208">
        <v>12</v>
      </c>
      <c r="M5" s="208">
        <v>13</v>
      </c>
      <c r="N5" s="208">
        <v>14</v>
      </c>
      <c r="O5" s="257">
        <v>15</v>
      </c>
      <c r="P5" s="334">
        <v>16</v>
      </c>
      <c r="Q5" s="257">
        <v>17</v>
      </c>
    </row>
    <row r="6" spans="1:21" s="96" customFormat="1" ht="12" customHeight="1">
      <c r="A6" s="123" t="s">
        <v>52</v>
      </c>
      <c r="B6" s="163" t="s">
        <v>81</v>
      </c>
      <c r="C6" s="195" t="s">
        <v>20</v>
      </c>
      <c r="D6" s="231">
        <v>19</v>
      </c>
      <c r="E6" s="98">
        <v>18.899999999999999</v>
      </c>
      <c r="F6" s="259">
        <v>19</v>
      </c>
      <c r="G6" s="110">
        <v>18.399999999999999</v>
      </c>
      <c r="H6" s="231">
        <v>18.600000000000001</v>
      </c>
      <c r="I6" s="231">
        <v>18.899999999999999</v>
      </c>
      <c r="J6" s="231">
        <v>18.5</v>
      </c>
      <c r="K6" s="260">
        <v>18.304387568700793</v>
      </c>
      <c r="L6" s="261">
        <v>18.038233684539172</v>
      </c>
      <c r="M6" s="110">
        <v>18.100000000000001</v>
      </c>
      <c r="N6" s="262">
        <v>17.508138800591166</v>
      </c>
      <c r="O6" s="230">
        <v>17.121899608944599</v>
      </c>
      <c r="P6" s="400">
        <v>17.168511754801568</v>
      </c>
      <c r="Q6" s="230">
        <v>15.8</v>
      </c>
    </row>
    <row r="7" spans="1:21" s="96" customFormat="1" ht="12" customHeight="1">
      <c r="A7" s="124" t="s">
        <v>52</v>
      </c>
      <c r="B7" s="164" t="s">
        <v>81</v>
      </c>
      <c r="C7" s="195" t="s">
        <v>21</v>
      </c>
      <c r="D7" s="110">
        <v>18.600000000000001</v>
      </c>
      <c r="E7" s="98">
        <v>18.5</v>
      </c>
      <c r="F7" s="259">
        <v>18</v>
      </c>
      <c r="G7" s="231">
        <v>18</v>
      </c>
      <c r="H7" s="231">
        <v>18.2</v>
      </c>
      <c r="I7" s="231">
        <v>18.600000000000001</v>
      </c>
      <c r="J7" s="231">
        <v>18.2</v>
      </c>
      <c r="K7" s="273">
        <v>18.031196315697571</v>
      </c>
      <c r="L7" s="274">
        <v>17.790295439423275</v>
      </c>
      <c r="M7" s="110">
        <v>17.899999999999999</v>
      </c>
      <c r="N7" s="275">
        <v>17.429212337019507</v>
      </c>
      <c r="O7" s="276">
        <v>17.036461219334921</v>
      </c>
      <c r="P7" s="401">
        <v>17.124656203992252</v>
      </c>
      <c r="Q7" s="276">
        <v>15.7</v>
      </c>
    </row>
    <row r="8" spans="1:21" s="96" customFormat="1" ht="12" customHeight="1">
      <c r="A8" s="124" t="s">
        <v>52</v>
      </c>
      <c r="B8" s="164" t="s">
        <v>81</v>
      </c>
      <c r="C8" s="195" t="s">
        <v>24</v>
      </c>
      <c r="D8" s="255">
        <v>20.07</v>
      </c>
      <c r="E8" s="110">
        <v>20.100000000000001</v>
      </c>
      <c r="F8" s="231">
        <v>20</v>
      </c>
      <c r="G8" s="110">
        <v>19.8</v>
      </c>
      <c r="H8" s="110">
        <v>19.7</v>
      </c>
      <c r="I8" s="263">
        <v>19.600000000000001</v>
      </c>
      <c r="J8" s="233">
        <v>19.399999999999999</v>
      </c>
      <c r="K8" s="273">
        <v>19.106754978967214</v>
      </c>
      <c r="L8" s="274">
        <v>18.756496039854049</v>
      </c>
      <c r="M8" s="264">
        <v>18.600000000000001</v>
      </c>
      <c r="N8" s="275">
        <v>17.738858338497469</v>
      </c>
      <c r="O8" s="276">
        <v>17.3741111069805</v>
      </c>
      <c r="P8" s="402">
        <v>17.299352991026819</v>
      </c>
      <c r="Q8" s="276">
        <v>15.8</v>
      </c>
    </row>
    <row r="9" spans="1:21" s="96" customFormat="1" ht="12" customHeight="1">
      <c r="A9" s="124" t="s">
        <v>52</v>
      </c>
      <c r="B9" s="164" t="s">
        <v>85</v>
      </c>
      <c r="C9" s="195" t="s">
        <v>20</v>
      </c>
      <c r="D9" s="110">
        <v>176</v>
      </c>
      <c r="E9" s="98">
        <v>171</v>
      </c>
      <c r="F9" s="98">
        <v>172</v>
      </c>
      <c r="G9" s="98">
        <v>170</v>
      </c>
      <c r="H9" s="277">
        <v>168</v>
      </c>
      <c r="I9" s="277">
        <v>168</v>
      </c>
      <c r="J9" s="277">
        <v>167</v>
      </c>
      <c r="K9" s="265">
        <v>163.76982751539816</v>
      </c>
      <c r="L9" s="266">
        <v>162.08492326114842</v>
      </c>
      <c r="M9" s="110">
        <v>159</v>
      </c>
      <c r="N9" s="267">
        <v>156.69699086047478</v>
      </c>
      <c r="O9" s="278">
        <v>154.97613980466423</v>
      </c>
      <c r="P9" s="403">
        <v>155.88107123977699</v>
      </c>
      <c r="Q9" s="278">
        <v>128</v>
      </c>
    </row>
    <row r="10" spans="1:21" s="96" customFormat="1" ht="12" customHeight="1">
      <c r="A10" s="124" t="s">
        <v>52</v>
      </c>
      <c r="B10" s="164" t="s">
        <v>85</v>
      </c>
      <c r="C10" s="195" t="s">
        <v>21</v>
      </c>
      <c r="D10" s="110">
        <v>212</v>
      </c>
      <c r="E10" s="98">
        <v>207</v>
      </c>
      <c r="F10" s="98">
        <v>209</v>
      </c>
      <c r="G10" s="110">
        <v>208</v>
      </c>
      <c r="H10" s="277">
        <v>206</v>
      </c>
      <c r="I10" s="277">
        <v>207</v>
      </c>
      <c r="J10" s="277">
        <v>207</v>
      </c>
      <c r="K10" s="279">
        <v>202.2703067612828</v>
      </c>
      <c r="L10" s="280">
        <v>199.6952683281624</v>
      </c>
      <c r="M10" s="110">
        <v>196</v>
      </c>
      <c r="N10" s="281">
        <v>193.98439655669321</v>
      </c>
      <c r="O10" s="278">
        <v>192.54013659551262</v>
      </c>
      <c r="P10" s="404">
        <v>194.39029751863399</v>
      </c>
      <c r="Q10" s="278">
        <v>158</v>
      </c>
    </row>
    <row r="11" spans="1:21" s="96" customFormat="1" ht="12" customHeight="1">
      <c r="A11" s="124" t="s">
        <v>52</v>
      </c>
      <c r="B11" s="164" t="s">
        <v>85</v>
      </c>
      <c r="C11" s="195" t="s">
        <v>24</v>
      </c>
      <c r="D11" s="292">
        <v>120</v>
      </c>
      <c r="E11" s="110">
        <v>114</v>
      </c>
      <c r="F11" s="110">
        <v>112</v>
      </c>
      <c r="G11" s="110">
        <v>111</v>
      </c>
      <c r="H11" s="110">
        <v>109</v>
      </c>
      <c r="I11" s="281">
        <v>108</v>
      </c>
      <c r="J11" s="268">
        <v>106</v>
      </c>
      <c r="K11" s="279">
        <v>105.04550923909046</v>
      </c>
      <c r="L11" s="280">
        <v>104.86820368495191</v>
      </c>
      <c r="M11" s="268">
        <v>102</v>
      </c>
      <c r="N11" s="100">
        <v>100.32475944090149</v>
      </c>
      <c r="O11" s="283">
        <v>98.340090550011155</v>
      </c>
      <c r="P11" s="404">
        <v>97.974878554023206</v>
      </c>
      <c r="Q11" s="283">
        <v>84</v>
      </c>
    </row>
    <row r="12" spans="1:21" ht="12" customHeight="1">
      <c r="A12" s="254" t="s">
        <v>2</v>
      </c>
      <c r="B12" s="167" t="s">
        <v>86</v>
      </c>
      <c r="C12" s="191" t="s">
        <v>20</v>
      </c>
      <c r="D12" s="243">
        <v>20.100000000000001</v>
      </c>
      <c r="E12" s="73">
        <v>20.100000000000001</v>
      </c>
      <c r="F12" s="243">
        <v>20</v>
      </c>
      <c r="G12" s="73">
        <v>19.7</v>
      </c>
      <c r="H12" s="243">
        <v>20</v>
      </c>
      <c r="I12" s="243">
        <v>19.5</v>
      </c>
      <c r="J12" s="243">
        <v>19.100000000000001</v>
      </c>
      <c r="K12" s="284">
        <v>18.638761057876259</v>
      </c>
      <c r="L12" s="285">
        <v>18.457445918194363</v>
      </c>
      <c r="M12" s="73">
        <v>18.399999999999999</v>
      </c>
      <c r="N12" s="271">
        <v>17.473075304532944</v>
      </c>
      <c r="O12" s="236">
        <v>16.918217313546943</v>
      </c>
      <c r="P12" s="405">
        <v>16.710589704096243</v>
      </c>
      <c r="Q12" s="236">
        <v>14.7</v>
      </c>
    </row>
    <row r="13" spans="1:21" ht="12" customHeight="1">
      <c r="A13" s="254" t="s">
        <v>2</v>
      </c>
      <c r="B13" s="167" t="s">
        <v>86</v>
      </c>
      <c r="C13" s="191" t="s">
        <v>21</v>
      </c>
      <c r="D13" s="243">
        <v>20</v>
      </c>
      <c r="E13" s="243">
        <v>20</v>
      </c>
      <c r="F13" s="243">
        <v>20</v>
      </c>
      <c r="G13" s="73">
        <v>19.600000000000001</v>
      </c>
      <c r="H13" s="243">
        <v>20.100000000000001</v>
      </c>
      <c r="I13" s="243">
        <v>19.5</v>
      </c>
      <c r="J13" s="243">
        <v>19.2</v>
      </c>
      <c r="K13" s="284">
        <v>18.616926327325224</v>
      </c>
      <c r="L13" s="285">
        <v>18.57418144750255</v>
      </c>
      <c r="M13" s="73">
        <v>18.5</v>
      </c>
      <c r="N13" s="271">
        <v>17.711316941348791</v>
      </c>
      <c r="O13" s="286">
        <v>17.127460656670987</v>
      </c>
      <c r="P13" s="406">
        <v>16.873994888207818</v>
      </c>
      <c r="Q13" s="286">
        <v>15</v>
      </c>
    </row>
    <row r="14" spans="1:21" ht="12" customHeight="1">
      <c r="A14" s="254" t="s">
        <v>2</v>
      </c>
      <c r="B14" s="167" t="s">
        <v>86</v>
      </c>
      <c r="C14" s="191" t="s">
        <v>24</v>
      </c>
      <c r="D14" s="237">
        <v>20.55</v>
      </c>
      <c r="E14" s="73">
        <v>20.5</v>
      </c>
      <c r="F14" s="73">
        <v>20.5</v>
      </c>
      <c r="G14" s="243">
        <v>20</v>
      </c>
      <c r="H14" s="73">
        <v>19.7</v>
      </c>
      <c r="I14" s="287">
        <v>19.399999999999999</v>
      </c>
      <c r="J14" s="245">
        <v>18.899999999999999</v>
      </c>
      <c r="K14" s="284">
        <v>18.722753113567961</v>
      </c>
      <c r="L14" s="285">
        <v>18.019830432478702</v>
      </c>
      <c r="M14" s="253">
        <v>17.899999999999999</v>
      </c>
      <c r="N14" s="271">
        <v>16.561623752484174</v>
      </c>
      <c r="O14" s="286">
        <v>16.105022069532925</v>
      </c>
      <c r="P14" s="407">
        <v>16.057131550681213</v>
      </c>
      <c r="Q14" s="286">
        <v>13.7</v>
      </c>
    </row>
    <row r="15" spans="1:21" ht="12" customHeight="1">
      <c r="A15" s="254" t="s">
        <v>2</v>
      </c>
      <c r="B15" s="167" t="s">
        <v>87</v>
      </c>
      <c r="C15" s="191" t="s">
        <v>20</v>
      </c>
      <c r="D15" s="73">
        <v>185</v>
      </c>
      <c r="E15" s="73">
        <v>176</v>
      </c>
      <c r="F15" s="73">
        <v>178</v>
      </c>
      <c r="G15" s="73">
        <v>175</v>
      </c>
      <c r="H15" s="89">
        <v>173</v>
      </c>
      <c r="I15" s="89">
        <v>173</v>
      </c>
      <c r="J15" s="89">
        <v>169</v>
      </c>
      <c r="K15" s="288">
        <v>164.44423967760224</v>
      </c>
      <c r="L15" s="89">
        <v>160.39633131601838</v>
      </c>
      <c r="M15" s="73">
        <v>156</v>
      </c>
      <c r="N15" s="80">
        <v>153.10582921169461</v>
      </c>
      <c r="O15" s="290">
        <v>151.49725801731333</v>
      </c>
      <c r="P15" s="408">
        <v>152.461770505099</v>
      </c>
      <c r="Q15" s="290">
        <v>122</v>
      </c>
    </row>
    <row r="16" spans="1:21" ht="12" customHeight="1">
      <c r="A16" s="254" t="s">
        <v>2</v>
      </c>
      <c r="B16" s="167" t="s">
        <v>87</v>
      </c>
      <c r="C16" s="191" t="s">
        <v>21</v>
      </c>
      <c r="D16" s="73">
        <v>207</v>
      </c>
      <c r="E16" s="73">
        <v>200</v>
      </c>
      <c r="F16" s="73">
        <v>204</v>
      </c>
      <c r="G16" s="73">
        <v>197</v>
      </c>
      <c r="H16" s="89">
        <v>197</v>
      </c>
      <c r="I16" s="89">
        <v>199</v>
      </c>
      <c r="J16" s="89">
        <v>194</v>
      </c>
      <c r="K16" s="288">
        <v>188.22767536604425</v>
      </c>
      <c r="L16" s="289">
        <v>182.95366665754904</v>
      </c>
      <c r="M16" s="73">
        <v>178</v>
      </c>
      <c r="N16" s="272">
        <v>176.23799227783775</v>
      </c>
      <c r="O16" s="290">
        <v>175.40722913573234</v>
      </c>
      <c r="P16" s="408">
        <v>178.01403911767099</v>
      </c>
      <c r="Q16" s="290">
        <v>140</v>
      </c>
    </row>
    <row r="17" spans="1:21" ht="12" customHeight="1">
      <c r="A17" s="254" t="s">
        <v>2</v>
      </c>
      <c r="B17" s="167" t="s">
        <v>87</v>
      </c>
      <c r="C17" s="191" t="s">
        <v>24</v>
      </c>
      <c r="D17" s="282">
        <v>133</v>
      </c>
      <c r="E17" s="73">
        <v>118</v>
      </c>
      <c r="F17" s="73">
        <v>116</v>
      </c>
      <c r="G17" s="73">
        <v>122</v>
      </c>
      <c r="H17" s="73">
        <v>118</v>
      </c>
      <c r="I17" s="272">
        <v>115</v>
      </c>
      <c r="J17" s="269">
        <v>112</v>
      </c>
      <c r="K17" s="288">
        <v>110.65857331729018</v>
      </c>
      <c r="L17" s="289">
        <v>109.69469881241952</v>
      </c>
      <c r="M17" s="269">
        <v>106</v>
      </c>
      <c r="N17" s="80">
        <v>101.92452650582273</v>
      </c>
      <c r="O17" s="270">
        <v>99.033699402998877</v>
      </c>
      <c r="P17" s="408">
        <v>96.861382376036204</v>
      </c>
      <c r="Q17" s="270">
        <v>81</v>
      </c>
    </row>
    <row r="18" spans="1:21" ht="12" customHeight="1">
      <c r="A18" s="254" t="s">
        <v>3</v>
      </c>
      <c r="B18" s="167" t="s">
        <v>86</v>
      </c>
      <c r="C18" s="191" t="s">
        <v>20</v>
      </c>
      <c r="D18" s="73">
        <v>18.600000000000001</v>
      </c>
      <c r="E18" s="73">
        <v>18.5</v>
      </c>
      <c r="F18" s="243">
        <v>18.8</v>
      </c>
      <c r="G18" s="243">
        <v>18.399999999999999</v>
      </c>
      <c r="H18" s="243">
        <v>18.600000000000001</v>
      </c>
      <c r="I18" s="243">
        <v>19.3</v>
      </c>
      <c r="J18" s="243">
        <v>19.5</v>
      </c>
      <c r="K18" s="284">
        <v>19.772022603457213</v>
      </c>
      <c r="L18" s="285">
        <v>19.528028183987772</v>
      </c>
      <c r="M18" s="73">
        <v>20.100000000000001</v>
      </c>
      <c r="N18" s="271">
        <v>19.427387337463138</v>
      </c>
      <c r="O18" s="236">
        <v>19.030710753259491</v>
      </c>
      <c r="P18" s="405">
        <v>19.159874710697842</v>
      </c>
      <c r="Q18" s="236">
        <v>18</v>
      </c>
    </row>
    <row r="19" spans="1:21" ht="12" customHeight="1">
      <c r="A19" s="254" t="s">
        <v>3</v>
      </c>
      <c r="B19" s="167" t="s">
        <v>86</v>
      </c>
      <c r="C19" s="191" t="s">
        <v>21</v>
      </c>
      <c r="D19" s="73">
        <v>18.2</v>
      </c>
      <c r="E19" s="73">
        <v>18.2</v>
      </c>
      <c r="F19" s="243">
        <v>18.5</v>
      </c>
      <c r="G19" s="243">
        <v>18</v>
      </c>
      <c r="H19" s="243">
        <v>18.2</v>
      </c>
      <c r="I19" s="243">
        <v>19</v>
      </c>
      <c r="J19" s="243">
        <v>19.600000000000001</v>
      </c>
      <c r="K19" s="284">
        <v>20.096828124035476</v>
      </c>
      <c r="L19" s="285">
        <v>19.830326494145677</v>
      </c>
      <c r="M19" s="73">
        <v>20.6</v>
      </c>
      <c r="N19" s="271">
        <v>20.006247822685193</v>
      </c>
      <c r="O19" s="286">
        <v>19.788636657384234</v>
      </c>
      <c r="P19" s="406">
        <v>20.032612527911624</v>
      </c>
      <c r="Q19" s="286">
        <v>19.100000000000001</v>
      </c>
    </row>
    <row r="20" spans="1:21" ht="12" customHeight="1">
      <c r="A20" s="254" t="s">
        <v>3</v>
      </c>
      <c r="B20" s="167" t="s">
        <v>86</v>
      </c>
      <c r="C20" s="191" t="s">
        <v>24</v>
      </c>
      <c r="D20" s="237">
        <v>19.57</v>
      </c>
      <c r="E20" s="73">
        <v>19.399999999999999</v>
      </c>
      <c r="F20" s="73">
        <v>19.399999999999999</v>
      </c>
      <c r="G20" s="73">
        <v>19.2</v>
      </c>
      <c r="H20" s="73">
        <v>19.5</v>
      </c>
      <c r="I20" s="287">
        <v>19.8</v>
      </c>
      <c r="J20" s="245">
        <v>19.3</v>
      </c>
      <c r="K20" s="284">
        <v>18.99720214502215</v>
      </c>
      <c r="L20" s="285">
        <v>18.817072571330268</v>
      </c>
      <c r="M20" s="253">
        <v>18.8</v>
      </c>
      <c r="N20" s="271">
        <v>18.120102148734748</v>
      </c>
      <c r="O20" s="286">
        <v>17.298014934995166</v>
      </c>
      <c r="P20" s="407">
        <v>17.162906392018716</v>
      </c>
      <c r="Q20" s="286">
        <v>15.7</v>
      </c>
    </row>
    <row r="21" spans="1:21" ht="12" customHeight="1">
      <c r="A21" s="254" t="s">
        <v>3</v>
      </c>
      <c r="B21" s="167" t="s">
        <v>87</v>
      </c>
      <c r="C21" s="191" t="s">
        <v>20</v>
      </c>
      <c r="D21" s="73">
        <v>155</v>
      </c>
      <c r="E21" s="73">
        <v>150</v>
      </c>
      <c r="F21" s="73">
        <v>147</v>
      </c>
      <c r="G21" s="73">
        <v>147</v>
      </c>
      <c r="H21" s="89">
        <v>143</v>
      </c>
      <c r="I21" s="89">
        <v>139</v>
      </c>
      <c r="J21" s="89">
        <v>136</v>
      </c>
      <c r="K21" s="288">
        <v>131.95056905467479</v>
      </c>
      <c r="L21" s="289">
        <v>130.6588048205698</v>
      </c>
      <c r="M21" s="73">
        <v>125</v>
      </c>
      <c r="N21" s="80">
        <v>121.28799026373842</v>
      </c>
      <c r="O21" s="290">
        <v>117.63450176136836</v>
      </c>
      <c r="P21" s="408">
        <v>117.88478956788499</v>
      </c>
      <c r="Q21" s="290">
        <v>98</v>
      </c>
    </row>
    <row r="22" spans="1:21" ht="12" customHeight="1">
      <c r="A22" s="254" t="s">
        <v>3</v>
      </c>
      <c r="B22" s="167" t="s">
        <v>87</v>
      </c>
      <c r="C22" s="191" t="s">
        <v>21</v>
      </c>
      <c r="D22" s="73">
        <v>180</v>
      </c>
      <c r="E22" s="73">
        <v>176</v>
      </c>
      <c r="F22" s="73">
        <v>174</v>
      </c>
      <c r="G22" s="73">
        <v>174</v>
      </c>
      <c r="H22" s="89">
        <v>171</v>
      </c>
      <c r="I22" s="89">
        <v>165</v>
      </c>
      <c r="J22" s="89">
        <v>161</v>
      </c>
      <c r="K22" s="288">
        <v>155.10422276743861</v>
      </c>
      <c r="L22" s="289">
        <v>153.39420042220132</v>
      </c>
      <c r="M22" s="73">
        <v>145</v>
      </c>
      <c r="N22" s="272">
        <v>141.53086866802511</v>
      </c>
      <c r="O22" s="290">
        <v>138.21635983317958</v>
      </c>
      <c r="P22" s="408">
        <v>139.05764706747499</v>
      </c>
      <c r="Q22" s="290">
        <v>114</v>
      </c>
    </row>
    <row r="23" spans="1:21" ht="12" customHeight="1">
      <c r="A23" s="254" t="s">
        <v>3</v>
      </c>
      <c r="B23" s="167" t="s">
        <v>87</v>
      </c>
      <c r="C23" s="191" t="s">
        <v>24</v>
      </c>
      <c r="D23" s="282">
        <v>116</v>
      </c>
      <c r="E23" s="73">
        <v>109</v>
      </c>
      <c r="F23" s="73">
        <v>106</v>
      </c>
      <c r="G23" s="73">
        <v>104</v>
      </c>
      <c r="H23" s="73">
        <v>101</v>
      </c>
      <c r="I23" s="272">
        <v>99</v>
      </c>
      <c r="J23" s="269">
        <v>97</v>
      </c>
      <c r="K23" s="288">
        <v>97.301408578514199</v>
      </c>
      <c r="L23" s="289">
        <v>96.886332195996545</v>
      </c>
      <c r="M23" s="269">
        <v>95</v>
      </c>
      <c r="N23" s="80">
        <v>91.675711978357469</v>
      </c>
      <c r="O23" s="270">
        <v>87.759145604793886</v>
      </c>
      <c r="P23" s="408">
        <v>87.426002811775604</v>
      </c>
      <c r="Q23" s="270">
        <v>74</v>
      </c>
    </row>
    <row r="24" spans="1:21" ht="12" customHeight="1">
      <c r="A24" s="254" t="s">
        <v>4</v>
      </c>
      <c r="B24" s="167" t="s">
        <v>86</v>
      </c>
      <c r="C24" s="191" t="s">
        <v>20</v>
      </c>
      <c r="D24" s="73">
        <v>18.899999999999999</v>
      </c>
      <c r="E24" s="73">
        <v>19.2</v>
      </c>
      <c r="F24" s="243">
        <v>19.399999999999999</v>
      </c>
      <c r="G24" s="73">
        <v>19.600000000000001</v>
      </c>
      <c r="H24" s="243">
        <v>19.7</v>
      </c>
      <c r="I24" s="243">
        <v>19.600000000000001</v>
      </c>
      <c r="J24" s="243">
        <v>19.7</v>
      </c>
      <c r="K24" s="284">
        <v>19.139251665487716</v>
      </c>
      <c r="L24" s="285">
        <v>19.072182332032394</v>
      </c>
      <c r="M24" s="73">
        <v>19.100000000000001</v>
      </c>
      <c r="N24" s="271">
        <v>18.220108403623005</v>
      </c>
      <c r="O24" s="236">
        <v>18.025802895795781</v>
      </c>
      <c r="P24" s="405">
        <v>18.072219787056543</v>
      </c>
      <c r="Q24" s="236">
        <v>16.5</v>
      </c>
    </row>
    <row r="25" spans="1:21" ht="12" customHeight="1">
      <c r="A25" s="254" t="s">
        <v>4</v>
      </c>
      <c r="B25" s="167" t="s">
        <v>86</v>
      </c>
      <c r="C25" s="191" t="s">
        <v>21</v>
      </c>
      <c r="D25" s="73">
        <v>17.899999999999999</v>
      </c>
      <c r="E25" s="73">
        <v>18.5</v>
      </c>
      <c r="F25" s="243">
        <v>18.899999999999999</v>
      </c>
      <c r="G25" s="73">
        <v>19.2</v>
      </c>
      <c r="H25" s="243">
        <v>19.2</v>
      </c>
      <c r="I25" s="243">
        <v>19.5</v>
      </c>
      <c r="J25" s="243">
        <v>19.7</v>
      </c>
      <c r="K25" s="284">
        <v>19.003735776385263</v>
      </c>
      <c r="L25" s="285">
        <v>19.015275666297338</v>
      </c>
      <c r="M25" s="73">
        <v>19.100000000000001</v>
      </c>
      <c r="N25" s="271">
        <v>18.555801434607798</v>
      </c>
      <c r="O25" s="286">
        <v>18.410492832801673</v>
      </c>
      <c r="P25" s="406">
        <v>18.363711124741588</v>
      </c>
      <c r="Q25" s="286">
        <v>16.8</v>
      </c>
    </row>
    <row r="26" spans="1:21" ht="12" customHeight="1">
      <c r="A26" s="254" t="s">
        <v>4</v>
      </c>
      <c r="B26" s="167" t="s">
        <v>86</v>
      </c>
      <c r="C26" s="191" t="s">
        <v>24</v>
      </c>
      <c r="D26" s="237">
        <v>20.41</v>
      </c>
      <c r="E26" s="73">
        <v>20.2</v>
      </c>
      <c r="F26" s="73">
        <v>20.100000000000001</v>
      </c>
      <c r="G26" s="73">
        <v>20.3</v>
      </c>
      <c r="H26" s="73">
        <v>20.399999999999999</v>
      </c>
      <c r="I26" s="287">
        <v>19.899999999999999</v>
      </c>
      <c r="J26" s="245">
        <v>19.600000000000001</v>
      </c>
      <c r="K26" s="284">
        <v>19.35608062202763</v>
      </c>
      <c r="L26" s="285">
        <v>19.162878243431003</v>
      </c>
      <c r="M26" s="253">
        <v>18.899999999999999</v>
      </c>
      <c r="N26" s="271">
        <v>17.675010122042917</v>
      </c>
      <c r="O26" s="286">
        <v>17.39893522626442</v>
      </c>
      <c r="P26" s="407">
        <v>17.591724086279211</v>
      </c>
      <c r="Q26" s="286">
        <v>16</v>
      </c>
    </row>
    <row r="27" spans="1:21" ht="12" customHeight="1">
      <c r="A27" s="254" t="s">
        <v>4</v>
      </c>
      <c r="B27" s="167" t="s">
        <v>87</v>
      </c>
      <c r="C27" s="191" t="s">
        <v>20</v>
      </c>
      <c r="D27" s="73">
        <v>186</v>
      </c>
      <c r="E27" s="73">
        <v>182</v>
      </c>
      <c r="F27" s="73">
        <v>180</v>
      </c>
      <c r="G27" s="73">
        <v>177</v>
      </c>
      <c r="H27" s="89">
        <v>175</v>
      </c>
      <c r="I27" s="89">
        <v>177</v>
      </c>
      <c r="J27" s="89">
        <v>177</v>
      </c>
      <c r="K27" s="288">
        <v>176.0673211155497</v>
      </c>
      <c r="L27" s="289">
        <v>176.81657654530261</v>
      </c>
      <c r="M27" s="73">
        <v>174</v>
      </c>
      <c r="N27" s="80">
        <v>170.43620788442934</v>
      </c>
      <c r="O27" s="290">
        <v>167.61727987149399</v>
      </c>
      <c r="P27" s="408">
        <v>167.41422278782099</v>
      </c>
      <c r="Q27" s="290">
        <v>140</v>
      </c>
    </row>
    <row r="28" spans="1:21" ht="12" customHeight="1">
      <c r="A28" s="254" t="s">
        <v>4</v>
      </c>
      <c r="B28" s="167" t="s">
        <v>87</v>
      </c>
      <c r="C28" s="191" t="s">
        <v>21</v>
      </c>
      <c r="D28" s="73">
        <v>241</v>
      </c>
      <c r="E28" s="73">
        <v>236</v>
      </c>
      <c r="F28" s="73">
        <v>232</v>
      </c>
      <c r="G28" s="73">
        <v>227</v>
      </c>
      <c r="H28" s="89">
        <v>225</v>
      </c>
      <c r="I28" s="89">
        <v>229</v>
      </c>
      <c r="J28" s="89">
        <v>233</v>
      </c>
      <c r="K28" s="288">
        <v>233.98069554640756</v>
      </c>
      <c r="L28" s="289">
        <v>235.00855846399793</v>
      </c>
      <c r="M28" s="73">
        <v>233</v>
      </c>
      <c r="N28" s="272">
        <v>226.91827381625956</v>
      </c>
      <c r="O28" s="290">
        <v>223.29071086974142</v>
      </c>
      <c r="P28" s="408">
        <v>224.31983986399899</v>
      </c>
      <c r="Q28" s="290">
        <v>183</v>
      </c>
    </row>
    <row r="29" spans="1:21" ht="12" customHeight="1">
      <c r="A29" s="254" t="s">
        <v>4</v>
      </c>
      <c r="B29" s="167" t="s">
        <v>87</v>
      </c>
      <c r="C29" s="191" t="s">
        <v>24</v>
      </c>
      <c r="D29" s="282">
        <v>137</v>
      </c>
      <c r="E29" s="73">
        <v>136</v>
      </c>
      <c r="F29" s="73">
        <v>135</v>
      </c>
      <c r="G29" s="73">
        <v>133</v>
      </c>
      <c r="H29" s="73">
        <v>131</v>
      </c>
      <c r="I29" s="272">
        <v>131</v>
      </c>
      <c r="J29" s="269">
        <v>129</v>
      </c>
      <c r="K29" s="288">
        <v>126.12019228272554</v>
      </c>
      <c r="L29" s="289">
        <v>126.78270965793669</v>
      </c>
      <c r="M29" s="269">
        <v>123</v>
      </c>
      <c r="N29" s="80">
        <v>121.37784813903447</v>
      </c>
      <c r="O29" s="270">
        <v>119.19062479894734</v>
      </c>
      <c r="P29" s="408">
        <v>118.04959992926899</v>
      </c>
      <c r="Q29" s="270">
        <v>102</v>
      </c>
    </row>
    <row r="30" spans="1:21" ht="12" customHeight="1">
      <c r="A30" s="254" t="s">
        <v>5</v>
      </c>
      <c r="B30" s="167" t="s">
        <v>86</v>
      </c>
      <c r="C30" s="191" t="s">
        <v>20</v>
      </c>
      <c r="D30" s="73">
        <v>19.100000000000001</v>
      </c>
      <c r="E30" s="73">
        <v>19.2</v>
      </c>
      <c r="F30" s="243">
        <v>19.600000000000001</v>
      </c>
      <c r="G30" s="73">
        <v>18.600000000000001</v>
      </c>
      <c r="H30" s="243">
        <v>18.600000000000001</v>
      </c>
      <c r="I30" s="243">
        <v>19.2</v>
      </c>
      <c r="J30" s="243">
        <v>18.399999999999999</v>
      </c>
      <c r="K30" s="284">
        <v>18.298112253825067</v>
      </c>
      <c r="L30" s="285">
        <v>17.765686808320815</v>
      </c>
      <c r="M30" s="73">
        <v>17.899999999999999</v>
      </c>
      <c r="N30" s="271">
        <v>16.934298554895555</v>
      </c>
      <c r="O30" s="236">
        <v>17.372889275470666</v>
      </c>
      <c r="P30" s="405">
        <v>17.382948503168475</v>
      </c>
      <c r="Q30" s="236">
        <v>17</v>
      </c>
    </row>
    <row r="31" spans="1:21" ht="12" customHeight="1">
      <c r="A31" s="254" t="s">
        <v>5</v>
      </c>
      <c r="B31" s="167" t="s">
        <v>86</v>
      </c>
      <c r="C31" s="191" t="s">
        <v>21</v>
      </c>
      <c r="D31" s="73">
        <v>18.3</v>
      </c>
      <c r="E31" s="73">
        <v>18.5</v>
      </c>
      <c r="F31" s="243">
        <v>19</v>
      </c>
      <c r="G31" s="73">
        <v>17.8</v>
      </c>
      <c r="H31" s="243">
        <v>17.7</v>
      </c>
      <c r="I31" s="243">
        <v>18.7</v>
      </c>
      <c r="J31" s="243">
        <v>17.899999999999999</v>
      </c>
      <c r="K31" s="284">
        <v>17.97521262025937</v>
      </c>
      <c r="L31" s="285">
        <v>17.427164987725387</v>
      </c>
      <c r="M31" s="73">
        <v>17.899999999999999</v>
      </c>
      <c r="N31" s="271">
        <v>16.705395863084025</v>
      </c>
      <c r="O31" s="286">
        <v>17.550137215684451</v>
      </c>
      <c r="P31" s="406">
        <v>17.617408659141617</v>
      </c>
      <c r="Q31" s="286">
        <v>17.8</v>
      </c>
    </row>
    <row r="32" spans="1:21" s="96" customFormat="1" ht="12" customHeight="1">
      <c r="A32" s="254" t="s">
        <v>5</v>
      </c>
      <c r="B32" s="167" t="s">
        <v>86</v>
      </c>
      <c r="C32" s="191" t="s">
        <v>24</v>
      </c>
      <c r="D32" s="237">
        <v>21.57</v>
      </c>
      <c r="E32" s="73">
        <v>21.3</v>
      </c>
      <c r="F32" s="73">
        <v>21.6</v>
      </c>
      <c r="G32" s="73">
        <v>21.4</v>
      </c>
      <c r="H32" s="73">
        <v>21.5</v>
      </c>
      <c r="I32" s="287">
        <v>21.1</v>
      </c>
      <c r="J32" s="245">
        <v>20.2</v>
      </c>
      <c r="K32" s="284">
        <v>19.358334489937544</v>
      </c>
      <c r="L32" s="285">
        <v>18.931325968461248</v>
      </c>
      <c r="M32" s="253">
        <v>18.899999999999999</v>
      </c>
      <c r="N32" s="271">
        <v>17.738473376423514</v>
      </c>
      <c r="O32" s="286">
        <v>16.770242914979757</v>
      </c>
      <c r="P32" s="407">
        <v>16.581292046222678</v>
      </c>
      <c r="Q32" s="286">
        <v>14.8</v>
      </c>
      <c r="R32" s="49"/>
      <c r="S32" s="49"/>
      <c r="T32" s="49"/>
      <c r="U32" s="49"/>
    </row>
    <row r="33" spans="1:21" ht="12" customHeight="1">
      <c r="A33" s="254" t="s">
        <v>5</v>
      </c>
      <c r="B33" s="167" t="s">
        <v>87</v>
      </c>
      <c r="C33" s="191" t="s">
        <v>20</v>
      </c>
      <c r="D33" s="73">
        <v>184</v>
      </c>
      <c r="E33" s="73">
        <v>180</v>
      </c>
      <c r="F33" s="73">
        <v>179</v>
      </c>
      <c r="G33" s="73">
        <v>178</v>
      </c>
      <c r="H33" s="89">
        <v>173</v>
      </c>
      <c r="I33" s="89">
        <v>161</v>
      </c>
      <c r="J33" s="89">
        <v>161</v>
      </c>
      <c r="K33" s="288">
        <v>151.17161898846652</v>
      </c>
      <c r="L33" s="289">
        <v>149.51928075534028</v>
      </c>
      <c r="M33" s="73">
        <v>147</v>
      </c>
      <c r="N33" s="80">
        <v>144.23126104114289</v>
      </c>
      <c r="O33" s="290">
        <v>136.99578507838967</v>
      </c>
      <c r="P33" s="408">
        <v>135.52398692636299</v>
      </c>
      <c r="Q33" s="290">
        <v>108</v>
      </c>
    </row>
    <row r="34" spans="1:21" ht="12" customHeight="1">
      <c r="A34" s="254" t="s">
        <v>5</v>
      </c>
      <c r="B34" s="167" t="s">
        <v>87</v>
      </c>
      <c r="C34" s="191" t="s">
        <v>21</v>
      </c>
      <c r="D34" s="73">
        <v>218</v>
      </c>
      <c r="E34" s="73">
        <v>214</v>
      </c>
      <c r="F34" s="73">
        <v>217</v>
      </c>
      <c r="G34" s="73">
        <v>218</v>
      </c>
      <c r="H34" s="89">
        <v>212</v>
      </c>
      <c r="I34" s="89">
        <v>195</v>
      </c>
      <c r="J34" s="89">
        <v>196</v>
      </c>
      <c r="K34" s="288">
        <v>183.51148827900772</v>
      </c>
      <c r="L34" s="289">
        <v>178.29947610473076</v>
      </c>
      <c r="M34" s="73">
        <v>175</v>
      </c>
      <c r="N34" s="272">
        <v>173.02048785220128</v>
      </c>
      <c r="O34" s="290">
        <v>162.79770649009993</v>
      </c>
      <c r="P34" s="408">
        <v>161.47141267534599</v>
      </c>
      <c r="Q34" s="290">
        <v>125</v>
      </c>
    </row>
    <row r="35" spans="1:21" ht="12" customHeight="1">
      <c r="A35" s="254" t="s">
        <v>5</v>
      </c>
      <c r="B35" s="167" t="s">
        <v>87</v>
      </c>
      <c r="C35" s="191" t="s">
        <v>24</v>
      </c>
      <c r="D35" s="282">
        <v>122</v>
      </c>
      <c r="E35" s="73">
        <v>120</v>
      </c>
      <c r="F35" s="73">
        <v>112</v>
      </c>
      <c r="G35" s="73">
        <v>108</v>
      </c>
      <c r="H35" s="73">
        <v>105</v>
      </c>
      <c r="I35" s="272">
        <v>103</v>
      </c>
      <c r="J35" s="269">
        <v>100</v>
      </c>
      <c r="K35" s="288">
        <v>95.760997562447329</v>
      </c>
      <c r="L35" s="289">
        <v>96.104230804785743</v>
      </c>
      <c r="M35" s="269">
        <v>93</v>
      </c>
      <c r="N35" s="80">
        <v>91.022681429019684</v>
      </c>
      <c r="O35" s="270">
        <v>89.023545511372916</v>
      </c>
      <c r="P35" s="408">
        <v>87.466602099739006</v>
      </c>
      <c r="Q35" s="270">
        <v>76</v>
      </c>
    </row>
    <row r="36" spans="1:21" ht="12" customHeight="1">
      <c r="A36" s="254" t="s">
        <v>6</v>
      </c>
      <c r="B36" s="167" t="s">
        <v>86</v>
      </c>
      <c r="C36" s="191" t="s">
        <v>20</v>
      </c>
      <c r="D36" s="73">
        <v>18.2</v>
      </c>
      <c r="E36" s="73">
        <v>18.399999999999999</v>
      </c>
      <c r="F36" s="243">
        <v>18.8</v>
      </c>
      <c r="G36" s="73">
        <v>19.2</v>
      </c>
      <c r="H36" s="243">
        <v>19.8</v>
      </c>
      <c r="I36" s="243">
        <v>20.3</v>
      </c>
      <c r="J36" s="243">
        <v>20.5</v>
      </c>
      <c r="K36" s="284">
        <v>20.428157149056748</v>
      </c>
      <c r="L36" s="285">
        <v>20.140353515969419</v>
      </c>
      <c r="M36" s="73">
        <v>20.399999999999999</v>
      </c>
      <c r="N36" s="271">
        <v>19.978903462375374</v>
      </c>
      <c r="O36" s="236">
        <v>19.36198951794303</v>
      </c>
      <c r="P36" s="405">
        <v>18.688504478313376</v>
      </c>
      <c r="Q36" s="236">
        <v>17.5</v>
      </c>
    </row>
    <row r="37" spans="1:21" ht="12" customHeight="1">
      <c r="A37" s="254" t="s">
        <v>6</v>
      </c>
      <c r="B37" s="167" t="s">
        <v>86</v>
      </c>
      <c r="C37" s="191" t="s">
        <v>21</v>
      </c>
      <c r="D37" s="73">
        <v>18.3</v>
      </c>
      <c r="E37" s="73">
        <v>18.600000000000001</v>
      </c>
      <c r="F37" s="243">
        <v>19.2</v>
      </c>
      <c r="G37" s="73">
        <v>19.8</v>
      </c>
      <c r="H37" s="243">
        <v>20.399999999999999</v>
      </c>
      <c r="I37" s="243">
        <v>21</v>
      </c>
      <c r="J37" s="243">
        <v>21.2</v>
      </c>
      <c r="K37" s="284">
        <v>20.844763973424559</v>
      </c>
      <c r="L37" s="285">
        <v>20.75603757623719</v>
      </c>
      <c r="M37" s="73">
        <v>20.399999999999999</v>
      </c>
      <c r="N37" s="271">
        <v>20.810052825588482</v>
      </c>
      <c r="O37" s="286">
        <v>20.083461949424194</v>
      </c>
      <c r="P37" s="406">
        <v>19.209185007900196</v>
      </c>
      <c r="Q37" s="286">
        <v>18.2</v>
      </c>
    </row>
    <row r="38" spans="1:21" ht="12" customHeight="1">
      <c r="A38" s="254" t="s">
        <v>6</v>
      </c>
      <c r="B38" s="167" t="s">
        <v>86</v>
      </c>
      <c r="C38" s="191" t="s">
        <v>24</v>
      </c>
      <c r="D38" s="237">
        <v>17.77</v>
      </c>
      <c r="E38" s="73">
        <v>18</v>
      </c>
      <c r="F38" s="73">
        <v>17.7</v>
      </c>
      <c r="G38" s="73">
        <v>17.5</v>
      </c>
      <c r="H38" s="73">
        <v>18</v>
      </c>
      <c r="I38" s="287">
        <v>18.3</v>
      </c>
      <c r="J38" s="245">
        <v>18.399999999999999</v>
      </c>
      <c r="K38" s="284">
        <v>19.106050436283439</v>
      </c>
      <c r="L38" s="285">
        <v>18.187943492557977</v>
      </c>
      <c r="M38" s="253">
        <v>18.3</v>
      </c>
      <c r="N38" s="271">
        <v>17.412703035734289</v>
      </c>
      <c r="O38" s="286">
        <v>17.138414041507062</v>
      </c>
      <c r="P38" s="407">
        <v>17.01576905811531</v>
      </c>
      <c r="Q38" s="286">
        <v>15.2</v>
      </c>
    </row>
    <row r="39" spans="1:21" ht="12" customHeight="1">
      <c r="A39" s="254" t="s">
        <v>6</v>
      </c>
      <c r="B39" s="167" t="s">
        <v>87</v>
      </c>
      <c r="C39" s="191" t="s">
        <v>20</v>
      </c>
      <c r="D39" s="73">
        <v>170</v>
      </c>
      <c r="E39" s="73">
        <v>167</v>
      </c>
      <c r="F39" s="73">
        <v>164</v>
      </c>
      <c r="G39" s="73">
        <v>163</v>
      </c>
      <c r="H39" s="89">
        <v>162</v>
      </c>
      <c r="I39" s="89">
        <v>160</v>
      </c>
      <c r="J39" s="89">
        <v>158</v>
      </c>
      <c r="K39" s="288">
        <v>156.1632935533458</v>
      </c>
      <c r="L39" s="289">
        <v>154.35346483924684</v>
      </c>
      <c r="M39" s="73">
        <v>151</v>
      </c>
      <c r="N39" s="80">
        <v>147.13693193686032</v>
      </c>
      <c r="O39" s="290">
        <v>144.49508420997245</v>
      </c>
      <c r="P39" s="408">
        <v>148.764516273266</v>
      </c>
      <c r="Q39" s="290">
        <v>128</v>
      </c>
    </row>
    <row r="40" spans="1:21" ht="12" customHeight="1">
      <c r="A40" s="254" t="s">
        <v>6</v>
      </c>
      <c r="B40" s="167" t="s">
        <v>87</v>
      </c>
      <c r="C40" s="191" t="s">
        <v>21</v>
      </c>
      <c r="D40" s="73">
        <v>201</v>
      </c>
      <c r="E40" s="73">
        <v>199</v>
      </c>
      <c r="F40" s="73">
        <v>195</v>
      </c>
      <c r="G40" s="73">
        <v>193</v>
      </c>
      <c r="H40" s="89">
        <v>193</v>
      </c>
      <c r="I40" s="89">
        <v>191</v>
      </c>
      <c r="J40" s="89">
        <v>188</v>
      </c>
      <c r="K40" s="288">
        <v>187.54871800038029</v>
      </c>
      <c r="L40" s="289">
        <v>185.7976622871256</v>
      </c>
      <c r="M40" s="73">
        <v>181</v>
      </c>
      <c r="N40" s="272">
        <v>176.86299573153048</v>
      </c>
      <c r="O40" s="290">
        <v>174.13877426553296</v>
      </c>
      <c r="P40" s="408">
        <v>181.60600488521601</v>
      </c>
      <c r="Q40" s="290">
        <v>156</v>
      </c>
    </row>
    <row r="41" spans="1:21" ht="12" customHeight="1">
      <c r="A41" s="254" t="s">
        <v>6</v>
      </c>
      <c r="B41" s="167" t="s">
        <v>87</v>
      </c>
      <c r="C41" s="191" t="s">
        <v>24</v>
      </c>
      <c r="D41" s="282">
        <v>113</v>
      </c>
      <c r="E41" s="73">
        <v>110</v>
      </c>
      <c r="F41" s="73">
        <v>110</v>
      </c>
      <c r="G41" s="73">
        <v>110</v>
      </c>
      <c r="H41" s="73">
        <v>107</v>
      </c>
      <c r="I41" s="272">
        <v>106</v>
      </c>
      <c r="J41" s="269">
        <v>105</v>
      </c>
      <c r="K41" s="288">
        <v>101.99599670521449</v>
      </c>
      <c r="L41" s="289">
        <v>100.44623212545349</v>
      </c>
      <c r="M41" s="269">
        <v>98</v>
      </c>
      <c r="N41" s="80">
        <v>96.868563888545268</v>
      </c>
      <c r="O41" s="270">
        <v>94.772683186910953</v>
      </c>
      <c r="P41" s="408">
        <v>94.097399727928902</v>
      </c>
      <c r="Q41" s="270">
        <v>82</v>
      </c>
    </row>
    <row r="42" spans="1:21" ht="12" customHeight="1">
      <c r="A42" s="254" t="s">
        <v>7</v>
      </c>
      <c r="B42" s="167" t="s">
        <v>86</v>
      </c>
      <c r="C42" s="191" t="s">
        <v>20</v>
      </c>
      <c r="D42" s="73">
        <v>17.399999999999999</v>
      </c>
      <c r="E42" s="73">
        <v>17.100000000000001</v>
      </c>
      <c r="F42" s="243">
        <v>16.899999999999999</v>
      </c>
      <c r="G42" s="73">
        <v>16.2</v>
      </c>
      <c r="H42" s="73">
        <v>16.2</v>
      </c>
      <c r="I42" s="73">
        <v>16.100000000000001</v>
      </c>
      <c r="J42" s="73">
        <v>15.6</v>
      </c>
      <c r="K42" s="284">
        <v>15.628974074367715</v>
      </c>
      <c r="L42" s="285">
        <v>15.03194733413668</v>
      </c>
      <c r="M42" s="73">
        <v>15.1</v>
      </c>
      <c r="N42" s="271">
        <v>15.013180763887615</v>
      </c>
      <c r="O42" s="236">
        <v>14.617260739476523</v>
      </c>
      <c r="P42" s="405">
        <v>14.68276082422021</v>
      </c>
      <c r="Q42" s="236">
        <v>12.8</v>
      </c>
    </row>
    <row r="43" spans="1:21" ht="12" customHeight="1">
      <c r="A43" s="254" t="s">
        <v>7</v>
      </c>
      <c r="B43" s="167" t="s">
        <v>86</v>
      </c>
      <c r="C43" s="191" t="s">
        <v>21</v>
      </c>
      <c r="D43" s="73">
        <v>16.7</v>
      </c>
      <c r="E43" s="73">
        <v>16.399999999999999</v>
      </c>
      <c r="F43" s="243">
        <v>16</v>
      </c>
      <c r="G43" s="73">
        <v>15.3</v>
      </c>
      <c r="H43" s="73">
        <v>15.3</v>
      </c>
      <c r="I43" s="73">
        <v>15.4</v>
      </c>
      <c r="J43" s="73">
        <v>14.8</v>
      </c>
      <c r="K43" s="284">
        <v>14.842576994232234</v>
      </c>
      <c r="L43" s="285">
        <v>14.156838037088759</v>
      </c>
      <c r="M43" s="73">
        <v>15.1</v>
      </c>
      <c r="N43" s="271">
        <v>14.401927183016008</v>
      </c>
      <c r="O43" s="286">
        <v>14.033831459887242</v>
      </c>
      <c r="P43" s="406">
        <v>14.135476810771491</v>
      </c>
      <c r="Q43" s="286">
        <v>11.9</v>
      </c>
    </row>
    <row r="44" spans="1:21" ht="12" customHeight="1">
      <c r="A44" s="254" t="s">
        <v>7</v>
      </c>
      <c r="B44" s="167" t="s">
        <v>86</v>
      </c>
      <c r="C44" s="191" t="s">
        <v>24</v>
      </c>
      <c r="D44" s="237">
        <v>19.079999999999998</v>
      </c>
      <c r="E44" s="73">
        <v>18.8</v>
      </c>
      <c r="F44" s="73">
        <v>18.8</v>
      </c>
      <c r="G44" s="73">
        <v>18.399999999999999</v>
      </c>
      <c r="H44" s="73">
        <v>18.5</v>
      </c>
      <c r="I44" s="287">
        <v>17.899999999999999</v>
      </c>
      <c r="J44" s="245">
        <v>17.600000000000001</v>
      </c>
      <c r="K44" s="284">
        <v>17.46839522262837</v>
      </c>
      <c r="L44" s="285">
        <v>17.024426434775751</v>
      </c>
      <c r="M44" s="253">
        <v>17</v>
      </c>
      <c r="N44" s="271">
        <v>16.383180675331889</v>
      </c>
      <c r="O44" s="286">
        <v>15.946822677419837</v>
      </c>
      <c r="P44" s="407">
        <v>15.949174637264941</v>
      </c>
      <c r="Q44" s="286">
        <v>14.6</v>
      </c>
    </row>
    <row r="45" spans="1:21" ht="12" customHeight="1">
      <c r="A45" s="254" t="s">
        <v>7</v>
      </c>
      <c r="B45" s="167" t="s">
        <v>87</v>
      </c>
      <c r="C45" s="191" t="s">
        <v>20</v>
      </c>
      <c r="D45" s="73">
        <v>208</v>
      </c>
      <c r="E45" s="73">
        <v>204</v>
      </c>
      <c r="F45" s="73">
        <v>203</v>
      </c>
      <c r="G45" s="73">
        <v>203</v>
      </c>
      <c r="H45" s="89">
        <v>198</v>
      </c>
      <c r="I45" s="89">
        <v>199</v>
      </c>
      <c r="J45" s="89">
        <v>200</v>
      </c>
      <c r="K45" s="288">
        <v>194.95888443410809</v>
      </c>
      <c r="L45" s="289">
        <v>197.20432953037815</v>
      </c>
      <c r="M45" s="73">
        <v>195</v>
      </c>
      <c r="N45" s="80">
        <v>193.02207041482362</v>
      </c>
      <c r="O45" s="290">
        <v>193.60313435108253</v>
      </c>
      <c r="P45" s="408">
        <v>194.871864154299</v>
      </c>
      <c r="Q45" s="290">
        <v>160</v>
      </c>
    </row>
    <row r="46" spans="1:21" s="96" customFormat="1" ht="12" customHeight="1">
      <c r="A46" s="254" t="s">
        <v>7</v>
      </c>
      <c r="B46" s="167" t="s">
        <v>87</v>
      </c>
      <c r="C46" s="191" t="s">
        <v>21</v>
      </c>
      <c r="D46" s="73">
        <v>293</v>
      </c>
      <c r="E46" s="73">
        <v>289</v>
      </c>
      <c r="F46" s="73">
        <v>290</v>
      </c>
      <c r="G46" s="73">
        <v>291</v>
      </c>
      <c r="H46" s="89">
        <v>284</v>
      </c>
      <c r="I46" s="89">
        <v>287</v>
      </c>
      <c r="J46" s="89">
        <v>288</v>
      </c>
      <c r="K46" s="288">
        <v>280.70340503708195</v>
      </c>
      <c r="L46" s="289">
        <v>282.16317464041174</v>
      </c>
      <c r="M46" s="73">
        <v>278</v>
      </c>
      <c r="N46" s="272">
        <v>275.95047539033783</v>
      </c>
      <c r="O46" s="290">
        <v>278.83593782896924</v>
      </c>
      <c r="P46" s="408">
        <v>282.29350793845202</v>
      </c>
      <c r="Q46" s="290">
        <v>226</v>
      </c>
      <c r="R46" s="49"/>
      <c r="S46" s="49"/>
      <c r="T46" s="49"/>
      <c r="U46" s="49"/>
    </row>
    <row r="47" spans="1:21" ht="12" customHeight="1">
      <c r="A47" s="254" t="s">
        <v>7</v>
      </c>
      <c r="B47" s="167" t="s">
        <v>87</v>
      </c>
      <c r="C47" s="191" t="s">
        <v>24</v>
      </c>
      <c r="D47" s="282">
        <v>126</v>
      </c>
      <c r="E47" s="73">
        <v>122</v>
      </c>
      <c r="F47" s="73">
        <v>119</v>
      </c>
      <c r="G47" s="73">
        <v>117</v>
      </c>
      <c r="H47" s="73">
        <v>115</v>
      </c>
      <c r="I47" s="272">
        <v>115</v>
      </c>
      <c r="J47" s="269">
        <v>115</v>
      </c>
      <c r="K47" s="288">
        <v>113.71226615800092</v>
      </c>
      <c r="L47" s="289">
        <v>116.99695473630784</v>
      </c>
      <c r="M47" s="269">
        <v>116</v>
      </c>
      <c r="N47" s="80">
        <v>115.33674607487059</v>
      </c>
      <c r="O47" s="270">
        <v>114.11297069700892</v>
      </c>
      <c r="P47" s="408">
        <v>113.521546498956</v>
      </c>
      <c r="Q47" s="270">
        <v>99</v>
      </c>
    </row>
    <row r="48" spans="1:21" ht="12" customHeight="1">
      <c r="A48" s="254" t="s">
        <v>8</v>
      </c>
      <c r="B48" s="167" t="s">
        <v>86</v>
      </c>
      <c r="C48" s="191" t="s">
        <v>20</v>
      </c>
      <c r="D48" s="73">
        <v>18.100000000000001</v>
      </c>
      <c r="E48" s="73">
        <v>17.399999999999999</v>
      </c>
      <c r="F48" s="243">
        <v>16.2</v>
      </c>
      <c r="G48" s="73">
        <v>15.6</v>
      </c>
      <c r="H48" s="243">
        <v>15.8</v>
      </c>
      <c r="I48" s="243">
        <v>16</v>
      </c>
      <c r="J48" s="243">
        <v>16.2</v>
      </c>
      <c r="K48" s="284">
        <v>15.716279791408079</v>
      </c>
      <c r="L48" s="285">
        <v>15.638742250937698</v>
      </c>
      <c r="M48" s="73">
        <v>15.6</v>
      </c>
      <c r="N48" s="271">
        <v>15.450435344131733</v>
      </c>
      <c r="O48" s="236">
        <v>15.318944051403873</v>
      </c>
      <c r="P48" s="405">
        <v>15.474954183513688</v>
      </c>
      <c r="Q48" s="236">
        <v>14.1</v>
      </c>
    </row>
    <row r="49" spans="1:17" ht="12" customHeight="1">
      <c r="A49" s="254" t="s">
        <v>8</v>
      </c>
      <c r="B49" s="167" t="s">
        <v>86</v>
      </c>
      <c r="C49" s="191" t="s">
        <v>21</v>
      </c>
      <c r="D49" s="73">
        <v>17.899999999999999</v>
      </c>
      <c r="E49" s="73">
        <v>17.100000000000001</v>
      </c>
      <c r="F49" s="243">
        <v>15.5</v>
      </c>
      <c r="G49" s="73">
        <v>14.8</v>
      </c>
      <c r="H49" s="243">
        <v>15.3</v>
      </c>
      <c r="I49" s="243">
        <v>15.5</v>
      </c>
      <c r="J49" s="243">
        <v>15.7</v>
      </c>
      <c r="K49" s="284">
        <v>15.154842243419489</v>
      </c>
      <c r="L49" s="285">
        <v>15.088703888635914</v>
      </c>
      <c r="M49" s="73">
        <v>15.6</v>
      </c>
      <c r="N49" s="271">
        <v>15.023252310231683</v>
      </c>
      <c r="O49" s="286">
        <v>14.900563526370521</v>
      </c>
      <c r="P49" s="406">
        <v>15.142452774556247</v>
      </c>
      <c r="Q49" s="286">
        <v>13.8</v>
      </c>
    </row>
    <row r="50" spans="1:17" ht="12" customHeight="1">
      <c r="A50" s="254" t="s">
        <v>8</v>
      </c>
      <c r="B50" s="167" t="s">
        <v>86</v>
      </c>
      <c r="C50" s="191" t="s">
        <v>24</v>
      </c>
      <c r="D50" s="237">
        <v>18.78</v>
      </c>
      <c r="E50" s="73">
        <v>18.5</v>
      </c>
      <c r="F50" s="73">
        <v>18.5</v>
      </c>
      <c r="G50" s="73">
        <v>18.600000000000001</v>
      </c>
      <c r="H50" s="73">
        <v>17.899999999999999</v>
      </c>
      <c r="I50" s="287">
        <v>18.3</v>
      </c>
      <c r="J50" s="245">
        <v>18.399999999999999</v>
      </c>
      <c r="K50" s="284">
        <v>18.049887242268042</v>
      </c>
      <c r="L50" s="285">
        <v>17.89840586976328</v>
      </c>
      <c r="M50" s="253">
        <v>17.5</v>
      </c>
      <c r="N50" s="271">
        <v>17.239217941345601</v>
      </c>
      <c r="O50" s="286">
        <v>17.081951977830723</v>
      </c>
      <c r="P50" s="407">
        <v>16.873425047124574</v>
      </c>
      <c r="Q50" s="286">
        <v>15.3</v>
      </c>
    </row>
    <row r="51" spans="1:17" ht="12" customHeight="1">
      <c r="A51" s="254" t="s">
        <v>8</v>
      </c>
      <c r="B51" s="167" t="s">
        <v>87</v>
      </c>
      <c r="C51" s="191" t="s">
        <v>20</v>
      </c>
      <c r="D51" s="73">
        <v>168</v>
      </c>
      <c r="E51" s="73">
        <v>168</v>
      </c>
      <c r="F51" s="73">
        <v>178</v>
      </c>
      <c r="G51" s="73">
        <v>182</v>
      </c>
      <c r="H51" s="89">
        <v>181</v>
      </c>
      <c r="I51" s="89">
        <v>182</v>
      </c>
      <c r="J51" s="89">
        <v>182</v>
      </c>
      <c r="K51" s="288">
        <v>180.36258298636929</v>
      </c>
      <c r="L51" s="289">
        <v>177.41427827559136</v>
      </c>
      <c r="M51" s="73">
        <v>174</v>
      </c>
      <c r="N51" s="80">
        <v>172.94301302968276</v>
      </c>
      <c r="O51" s="290">
        <v>171.68418118358332</v>
      </c>
      <c r="P51" s="408">
        <v>174.54281166253901</v>
      </c>
      <c r="Q51" s="290">
        <v>143</v>
      </c>
    </row>
    <row r="52" spans="1:17" ht="12" customHeight="1">
      <c r="A52" s="254" t="s">
        <v>8</v>
      </c>
      <c r="B52" s="167" t="s">
        <v>87</v>
      </c>
      <c r="C52" s="191" t="s">
        <v>21</v>
      </c>
      <c r="D52" s="73">
        <v>201</v>
      </c>
      <c r="E52" s="73">
        <v>202</v>
      </c>
      <c r="F52" s="73">
        <v>219</v>
      </c>
      <c r="G52" s="73">
        <v>227</v>
      </c>
      <c r="H52" s="89">
        <v>227</v>
      </c>
      <c r="I52" s="89">
        <v>229</v>
      </c>
      <c r="J52" s="89">
        <v>229</v>
      </c>
      <c r="K52" s="288">
        <v>226.3008724860664</v>
      </c>
      <c r="L52" s="289">
        <v>222.01520693209557</v>
      </c>
      <c r="M52" s="73">
        <v>218</v>
      </c>
      <c r="N52" s="272">
        <v>217.11647844461126</v>
      </c>
      <c r="O52" s="290">
        <v>215.51168130544633</v>
      </c>
      <c r="P52" s="408">
        <v>218.82008432270399</v>
      </c>
      <c r="Q52" s="290">
        <v>177</v>
      </c>
    </row>
    <row r="53" spans="1:17" ht="12" customHeight="1">
      <c r="A53" s="254" t="s">
        <v>8</v>
      </c>
      <c r="B53" s="167" t="s">
        <v>87</v>
      </c>
      <c r="C53" s="191" t="s">
        <v>24</v>
      </c>
      <c r="D53" s="282">
        <v>107</v>
      </c>
      <c r="E53" s="73">
        <v>291</v>
      </c>
      <c r="F53" s="73">
        <v>103</v>
      </c>
      <c r="G53" s="73">
        <v>101</v>
      </c>
      <c r="H53" s="73">
        <v>98</v>
      </c>
      <c r="I53" s="272">
        <v>98</v>
      </c>
      <c r="J53" s="269">
        <v>98</v>
      </c>
      <c r="K53" s="288">
        <v>97.823654793432624</v>
      </c>
      <c r="L53" s="289">
        <v>97.197310650659688</v>
      </c>
      <c r="M53" s="269">
        <v>95</v>
      </c>
      <c r="N53" s="80">
        <v>93.384461382855591</v>
      </c>
      <c r="O53" s="270">
        <v>92.454614476916944</v>
      </c>
      <c r="P53" s="408">
        <v>94.294093587280301</v>
      </c>
      <c r="Q53" s="270">
        <v>81</v>
      </c>
    </row>
    <row r="54" spans="1:17" ht="12" customHeight="1">
      <c r="A54" s="254" t="s">
        <v>9</v>
      </c>
      <c r="B54" s="167" t="s">
        <v>86</v>
      </c>
      <c r="C54" s="191" t="s">
        <v>20</v>
      </c>
      <c r="D54" s="243">
        <v>20</v>
      </c>
      <c r="E54" s="243">
        <v>19.899999999999999</v>
      </c>
      <c r="F54" s="243">
        <v>20.2</v>
      </c>
      <c r="G54" s="73">
        <v>20.2</v>
      </c>
      <c r="H54" s="243">
        <v>18.899999999999999</v>
      </c>
      <c r="I54" s="243">
        <v>18.8</v>
      </c>
      <c r="J54" s="243">
        <v>18.899999999999999</v>
      </c>
      <c r="K54" s="284">
        <v>19.259792634056357</v>
      </c>
      <c r="L54" s="285">
        <v>18.809162307013391</v>
      </c>
      <c r="M54" s="73">
        <v>18.7</v>
      </c>
      <c r="N54" s="271">
        <v>17.42838235390472</v>
      </c>
      <c r="O54" s="236">
        <v>17.038677601832099</v>
      </c>
      <c r="P54" s="405">
        <v>17.110979313581083</v>
      </c>
      <c r="Q54" s="236">
        <v>16.3</v>
      </c>
    </row>
    <row r="55" spans="1:17" ht="12" customHeight="1">
      <c r="A55" s="254" t="s">
        <v>9</v>
      </c>
      <c r="B55" s="167" t="s">
        <v>86</v>
      </c>
      <c r="C55" s="191" t="s">
        <v>21</v>
      </c>
      <c r="D55" s="243">
        <v>21.1</v>
      </c>
      <c r="E55" s="243">
        <v>21</v>
      </c>
      <c r="F55" s="243">
        <v>21.6</v>
      </c>
      <c r="G55" s="73">
        <v>21.4</v>
      </c>
      <c r="H55" s="243">
        <v>19.5</v>
      </c>
      <c r="I55" s="243">
        <v>19.3</v>
      </c>
      <c r="J55" s="243">
        <v>19.3</v>
      </c>
      <c r="K55" s="284">
        <v>19.880459313557331</v>
      </c>
      <c r="L55" s="285">
        <v>19.082514308447635</v>
      </c>
      <c r="M55" s="73">
        <v>18.7</v>
      </c>
      <c r="N55" s="271">
        <v>17.741488864234434</v>
      </c>
      <c r="O55" s="286">
        <v>17.211970543969038</v>
      </c>
      <c r="P55" s="406">
        <v>17.353295877469225</v>
      </c>
      <c r="Q55" s="286">
        <v>17</v>
      </c>
    </row>
    <row r="56" spans="1:17" ht="12" customHeight="1">
      <c r="A56" s="254" t="s">
        <v>9</v>
      </c>
      <c r="B56" s="167" t="s">
        <v>86</v>
      </c>
      <c r="C56" s="191" t="s">
        <v>24</v>
      </c>
      <c r="D56" s="237">
        <v>17.760000000000002</v>
      </c>
      <c r="E56" s="73">
        <v>17.5</v>
      </c>
      <c r="F56" s="73">
        <v>18.5</v>
      </c>
      <c r="G56" s="73">
        <v>17.600000000000001</v>
      </c>
      <c r="H56" s="73">
        <v>17.600000000000001</v>
      </c>
      <c r="I56" s="287">
        <v>17.600000000000001</v>
      </c>
      <c r="J56" s="245">
        <v>17.8</v>
      </c>
      <c r="K56" s="284">
        <v>17.77917994659316</v>
      </c>
      <c r="L56" s="285">
        <v>18.148473524334012</v>
      </c>
      <c r="M56" s="253">
        <v>18</v>
      </c>
      <c r="N56" s="271">
        <v>16.644444444444446</v>
      </c>
      <c r="O56" s="286">
        <v>16.574166126359771</v>
      </c>
      <c r="P56" s="407">
        <v>16.460799846368044</v>
      </c>
      <c r="Q56" s="286">
        <v>14.6</v>
      </c>
    </row>
    <row r="57" spans="1:17" ht="12" customHeight="1">
      <c r="A57" s="254" t="s">
        <v>9</v>
      </c>
      <c r="B57" s="167" t="s">
        <v>87</v>
      </c>
      <c r="C57" s="191" t="s">
        <v>20</v>
      </c>
      <c r="D57" s="73">
        <v>154</v>
      </c>
      <c r="E57" s="73">
        <v>153</v>
      </c>
      <c r="F57" s="73">
        <v>154</v>
      </c>
      <c r="G57" s="73">
        <v>151</v>
      </c>
      <c r="H57" s="89">
        <v>161</v>
      </c>
      <c r="I57" s="89">
        <v>162</v>
      </c>
      <c r="J57" s="89">
        <v>161</v>
      </c>
      <c r="K57" s="288">
        <v>156.80622397326883</v>
      </c>
      <c r="L57" s="289">
        <v>156.53269048257854</v>
      </c>
      <c r="M57" s="73">
        <v>155</v>
      </c>
      <c r="N57" s="80">
        <v>153.98406515187745</v>
      </c>
      <c r="O57" s="290">
        <v>155.12634436354142</v>
      </c>
      <c r="P57" s="408">
        <v>155.87421076959799</v>
      </c>
      <c r="Q57" s="290">
        <v>124</v>
      </c>
    </row>
    <row r="58" spans="1:17" ht="12" customHeight="1">
      <c r="A58" s="254" t="s">
        <v>9</v>
      </c>
      <c r="B58" s="167" t="s">
        <v>87</v>
      </c>
      <c r="C58" s="191" t="s">
        <v>21</v>
      </c>
      <c r="D58" s="73">
        <v>198</v>
      </c>
      <c r="E58" s="73">
        <v>196</v>
      </c>
      <c r="F58" s="73">
        <v>198</v>
      </c>
      <c r="G58" s="73">
        <v>195</v>
      </c>
      <c r="H58" s="89">
        <v>215</v>
      </c>
      <c r="I58" s="89">
        <v>220</v>
      </c>
      <c r="J58" s="89">
        <v>218</v>
      </c>
      <c r="K58" s="288">
        <v>212.19243551801091</v>
      </c>
      <c r="L58" s="289">
        <v>213.01277125187542</v>
      </c>
      <c r="M58" s="73">
        <v>213</v>
      </c>
      <c r="N58" s="272">
        <v>208.37767558097102</v>
      </c>
      <c r="O58" s="290">
        <v>211.78854538624125</v>
      </c>
      <c r="P58" s="408">
        <v>213.12059915381701</v>
      </c>
      <c r="Q58" s="290">
        <v>167</v>
      </c>
    </row>
    <row r="59" spans="1:17" ht="12" customHeight="1">
      <c r="A59" s="254" t="s">
        <v>9</v>
      </c>
      <c r="B59" s="167" t="s">
        <v>87</v>
      </c>
      <c r="C59" s="191" t="s">
        <v>24</v>
      </c>
      <c r="D59" s="282">
        <v>105</v>
      </c>
      <c r="E59" s="73">
        <v>204</v>
      </c>
      <c r="F59" s="73">
        <v>106</v>
      </c>
      <c r="G59" s="73">
        <v>102</v>
      </c>
      <c r="H59" s="73">
        <v>101</v>
      </c>
      <c r="I59" s="272">
        <v>100</v>
      </c>
      <c r="J59" s="269">
        <v>98</v>
      </c>
      <c r="K59" s="288">
        <v>96.634965558862092</v>
      </c>
      <c r="L59" s="289">
        <v>95.396636444563043</v>
      </c>
      <c r="M59" s="269">
        <v>92</v>
      </c>
      <c r="N59" s="80">
        <v>93.122688500758926</v>
      </c>
      <c r="O59" s="270">
        <v>90.33972578965637</v>
      </c>
      <c r="P59" s="408">
        <v>90.586076125530596</v>
      </c>
      <c r="Q59" s="270">
        <v>75</v>
      </c>
    </row>
    <row r="60" spans="1:17" ht="12" customHeight="1">
      <c r="A60" s="254" t="s">
        <v>10</v>
      </c>
      <c r="B60" s="167" t="s">
        <v>86</v>
      </c>
      <c r="C60" s="191" t="s">
        <v>20</v>
      </c>
      <c r="D60" s="73">
        <v>19.2</v>
      </c>
      <c r="E60" s="73">
        <v>19.399999999999999</v>
      </c>
      <c r="F60" s="243">
        <v>19.3</v>
      </c>
      <c r="G60" s="73">
        <v>19.3</v>
      </c>
      <c r="H60" s="243">
        <v>19.8</v>
      </c>
      <c r="I60" s="243">
        <v>20.100000000000001</v>
      </c>
      <c r="J60" s="243">
        <v>19.399999999999999</v>
      </c>
      <c r="K60" s="284">
        <v>19.72156333449437</v>
      </c>
      <c r="L60" s="285">
        <v>19.720175927317964</v>
      </c>
      <c r="M60" s="73">
        <v>19.600000000000001</v>
      </c>
      <c r="N60" s="271">
        <v>19.41999177933749</v>
      </c>
      <c r="O60" s="236">
        <v>18.56260346807785</v>
      </c>
      <c r="P60" s="405">
        <v>19.05084783080499</v>
      </c>
      <c r="Q60" s="236">
        <v>17.600000000000001</v>
      </c>
    </row>
    <row r="61" spans="1:17" ht="12" customHeight="1">
      <c r="A61" s="254" t="s">
        <v>10</v>
      </c>
      <c r="B61" s="167" t="s">
        <v>86</v>
      </c>
      <c r="C61" s="191" t="s">
        <v>21</v>
      </c>
      <c r="D61" s="73">
        <v>18.600000000000001</v>
      </c>
      <c r="E61" s="73">
        <v>18.8</v>
      </c>
      <c r="F61" s="243">
        <v>18.8</v>
      </c>
      <c r="G61" s="73">
        <v>18.8</v>
      </c>
      <c r="H61" s="243">
        <v>19.399999999999999</v>
      </c>
      <c r="I61" s="243">
        <v>19.100000000000001</v>
      </c>
      <c r="J61" s="243">
        <v>18.8</v>
      </c>
      <c r="K61" s="284">
        <v>19.609292205677747</v>
      </c>
      <c r="L61" s="285">
        <v>19.634937677280174</v>
      </c>
      <c r="M61" s="73">
        <v>19.600000000000001</v>
      </c>
      <c r="N61" s="271">
        <v>19.658232541622276</v>
      </c>
      <c r="O61" s="286">
        <v>18.515275834787303</v>
      </c>
      <c r="P61" s="406">
        <v>19.29557357661767</v>
      </c>
      <c r="Q61" s="286">
        <v>17.8</v>
      </c>
    </row>
    <row r="62" spans="1:17" ht="12" customHeight="1">
      <c r="A62" s="254" t="s">
        <v>10</v>
      </c>
      <c r="B62" s="167" t="s">
        <v>86</v>
      </c>
      <c r="C62" s="191" t="s">
        <v>24</v>
      </c>
      <c r="D62" s="237">
        <v>19.88</v>
      </c>
      <c r="E62" s="73">
        <v>20.100000000000001</v>
      </c>
      <c r="F62" s="73">
        <v>17.5</v>
      </c>
      <c r="G62" s="243">
        <v>20</v>
      </c>
      <c r="H62" s="73">
        <v>20.5</v>
      </c>
      <c r="I62" s="287">
        <v>21.7</v>
      </c>
      <c r="J62" s="245">
        <v>20.2</v>
      </c>
      <c r="K62" s="284">
        <v>19.882002904804207</v>
      </c>
      <c r="L62" s="285">
        <v>19.842987991337068</v>
      </c>
      <c r="M62" s="253">
        <v>19.899999999999999</v>
      </c>
      <c r="N62" s="271">
        <v>19.068148513782411</v>
      </c>
      <c r="O62" s="286">
        <v>18.632796108356775</v>
      </c>
      <c r="P62" s="407">
        <v>18.690182927303709</v>
      </c>
      <c r="Q62" s="286">
        <v>17.3</v>
      </c>
    </row>
    <row r="63" spans="1:17" ht="12" customHeight="1">
      <c r="A63" s="254" t="s">
        <v>10</v>
      </c>
      <c r="B63" s="167" t="s">
        <v>87</v>
      </c>
      <c r="C63" s="191" t="s">
        <v>20</v>
      </c>
      <c r="D63" s="73">
        <v>178</v>
      </c>
      <c r="E63" s="73">
        <v>174</v>
      </c>
      <c r="F63" s="73">
        <v>173</v>
      </c>
      <c r="G63" s="73">
        <v>170</v>
      </c>
      <c r="H63" s="89">
        <v>164</v>
      </c>
      <c r="I63" s="89">
        <v>168</v>
      </c>
      <c r="J63" s="89">
        <v>169</v>
      </c>
      <c r="K63" s="288">
        <v>161.86175788108244</v>
      </c>
      <c r="L63" s="289">
        <v>159.46387053769951</v>
      </c>
      <c r="M63" s="73">
        <v>156</v>
      </c>
      <c r="N63" s="80">
        <v>150.93479445049954</v>
      </c>
      <c r="O63" s="290">
        <v>150.10849105130859</v>
      </c>
      <c r="P63" s="408">
        <v>149.440507045484</v>
      </c>
      <c r="Q63" s="290">
        <v>129</v>
      </c>
    </row>
    <row r="64" spans="1:17" ht="12" customHeight="1">
      <c r="A64" s="254" t="s">
        <v>10</v>
      </c>
      <c r="B64" s="167" t="s">
        <v>87</v>
      </c>
      <c r="C64" s="191" t="s">
        <v>21</v>
      </c>
      <c r="D64" s="73">
        <v>245</v>
      </c>
      <c r="E64" s="73">
        <v>240</v>
      </c>
      <c r="F64" s="73">
        <v>242</v>
      </c>
      <c r="G64" s="73">
        <v>239</v>
      </c>
      <c r="H64" s="89">
        <v>232</v>
      </c>
      <c r="I64" s="89">
        <v>240</v>
      </c>
      <c r="J64" s="89">
        <v>245</v>
      </c>
      <c r="K64" s="288">
        <v>230.24022973359808</v>
      </c>
      <c r="L64" s="289">
        <v>227.83701156775047</v>
      </c>
      <c r="M64" s="73">
        <v>224</v>
      </c>
      <c r="N64" s="272">
        <v>218.44092019794797</v>
      </c>
      <c r="O64" s="290">
        <v>217.92154883615777</v>
      </c>
      <c r="P64" s="408">
        <v>215.00498894939199</v>
      </c>
      <c r="Q64" s="290">
        <v>184</v>
      </c>
    </row>
    <row r="65" spans="1:21" ht="12" customHeight="1">
      <c r="A65" s="254" t="s">
        <v>10</v>
      </c>
      <c r="B65" s="167" t="s">
        <v>87</v>
      </c>
      <c r="C65" s="191" t="s">
        <v>24</v>
      </c>
      <c r="D65" s="282">
        <v>133</v>
      </c>
      <c r="E65" s="73">
        <v>258</v>
      </c>
      <c r="F65" s="73">
        <v>125</v>
      </c>
      <c r="G65" s="73">
        <v>122</v>
      </c>
      <c r="H65" s="73">
        <v>116</v>
      </c>
      <c r="I65" s="272">
        <v>116</v>
      </c>
      <c r="J65" s="269">
        <v>115</v>
      </c>
      <c r="K65" s="288">
        <v>113.63456098141343</v>
      </c>
      <c r="L65" s="289">
        <v>111.32774170086341</v>
      </c>
      <c r="M65" s="269">
        <v>108</v>
      </c>
      <c r="N65" s="80">
        <v>103.63578087320447</v>
      </c>
      <c r="O65" s="270">
        <v>102.7071506160306</v>
      </c>
      <c r="P65" s="408">
        <v>103.104254661998</v>
      </c>
      <c r="Q65" s="270">
        <v>90</v>
      </c>
    </row>
    <row r="66" spans="1:21" s="96" customFormat="1" ht="12" customHeight="1">
      <c r="A66" s="254" t="s">
        <v>11</v>
      </c>
      <c r="B66" s="167" t="s">
        <v>86</v>
      </c>
      <c r="C66" s="191" t="s">
        <v>20</v>
      </c>
      <c r="D66" s="73">
        <v>19.100000000000001</v>
      </c>
      <c r="E66" s="243">
        <v>19</v>
      </c>
      <c r="F66" s="243">
        <v>19.600000000000001</v>
      </c>
      <c r="G66" s="73">
        <v>20.2</v>
      </c>
      <c r="H66" s="243">
        <v>20.399999999999999</v>
      </c>
      <c r="I66" s="245">
        <v>20.399999999999999</v>
      </c>
      <c r="J66" s="245">
        <v>20.399999999999999</v>
      </c>
      <c r="K66" s="284">
        <v>20.592363848236626</v>
      </c>
      <c r="L66" s="285">
        <v>20.157806700443057</v>
      </c>
      <c r="M66" s="78">
        <v>20.2</v>
      </c>
      <c r="N66" s="271">
        <v>19.490006461037137</v>
      </c>
      <c r="O66" s="291">
        <v>19.342092117094616</v>
      </c>
      <c r="P66" s="405">
        <v>19.228258323692447</v>
      </c>
      <c r="Q66" s="291">
        <v>16.7</v>
      </c>
      <c r="R66" s="49"/>
      <c r="S66" s="49"/>
      <c r="T66" s="49"/>
      <c r="U66" s="49"/>
    </row>
    <row r="67" spans="1:21" ht="12" customHeight="1">
      <c r="A67" s="254" t="s">
        <v>11</v>
      </c>
      <c r="B67" s="167" t="s">
        <v>86</v>
      </c>
      <c r="C67" s="191" t="s">
        <v>21</v>
      </c>
      <c r="D67" s="73">
        <v>17.600000000000001</v>
      </c>
      <c r="E67" s="243">
        <v>17.8</v>
      </c>
      <c r="F67" s="243">
        <v>18.5</v>
      </c>
      <c r="G67" s="73">
        <v>19.399999999999999</v>
      </c>
      <c r="H67" s="243">
        <v>19.7</v>
      </c>
      <c r="I67" s="245">
        <v>19.8</v>
      </c>
      <c r="J67" s="245">
        <v>19.8</v>
      </c>
      <c r="K67" s="284">
        <v>20.134066137077408</v>
      </c>
      <c r="L67" s="285">
        <v>19.578919594500764</v>
      </c>
      <c r="M67" s="253">
        <v>19.600000000000001</v>
      </c>
      <c r="N67" s="271">
        <v>18.968874981484223</v>
      </c>
      <c r="O67" s="286">
        <v>19.000056436062643</v>
      </c>
      <c r="P67" s="406">
        <v>18.913291186453321</v>
      </c>
      <c r="Q67" s="286">
        <v>16.2</v>
      </c>
    </row>
    <row r="68" spans="1:21" ht="12" customHeight="1">
      <c r="A68" s="254" t="s">
        <v>11</v>
      </c>
      <c r="B68" s="167" t="s">
        <v>86</v>
      </c>
      <c r="C68" s="191" t="s">
        <v>24</v>
      </c>
      <c r="D68" s="237">
        <v>22.91</v>
      </c>
      <c r="E68" s="73">
        <v>22.5</v>
      </c>
      <c r="F68" s="73">
        <v>22.9</v>
      </c>
      <c r="G68" s="73">
        <v>22.6</v>
      </c>
      <c r="H68" s="73">
        <v>22.5</v>
      </c>
      <c r="I68" s="287">
        <v>22</v>
      </c>
      <c r="J68" s="245">
        <v>22.3</v>
      </c>
      <c r="K68" s="284">
        <v>21.911043189368772</v>
      </c>
      <c r="L68" s="285">
        <v>21.863346244067426</v>
      </c>
      <c r="M68" s="253">
        <v>22</v>
      </c>
      <c r="N68" s="271">
        <v>21.127501745403769</v>
      </c>
      <c r="O68" s="286">
        <v>20.417585992724263</v>
      </c>
      <c r="P68" s="407">
        <v>20.232101994115723</v>
      </c>
      <c r="Q68" s="286">
        <v>18.399999999999999</v>
      </c>
    </row>
    <row r="69" spans="1:21" ht="12" customHeight="1">
      <c r="A69" s="254" t="s">
        <v>11</v>
      </c>
      <c r="B69" s="167" t="s">
        <v>87</v>
      </c>
      <c r="C69" s="191" t="s">
        <v>20</v>
      </c>
      <c r="D69" s="73">
        <v>141</v>
      </c>
      <c r="E69" s="73">
        <v>137</v>
      </c>
      <c r="F69" s="73">
        <v>136</v>
      </c>
      <c r="G69" s="73">
        <v>134</v>
      </c>
      <c r="H69" s="89">
        <v>130</v>
      </c>
      <c r="I69" s="89">
        <v>127</v>
      </c>
      <c r="J69" s="89">
        <v>122</v>
      </c>
      <c r="K69" s="288">
        <v>122.24849750449995</v>
      </c>
      <c r="L69" s="289">
        <v>121.55146846930863</v>
      </c>
      <c r="M69" s="73">
        <v>120</v>
      </c>
      <c r="N69" s="80">
        <v>120.1443838626227</v>
      </c>
      <c r="O69" s="290">
        <v>118.48205384902218</v>
      </c>
      <c r="P69" s="408">
        <v>119.45855201241299</v>
      </c>
      <c r="Q69" s="290">
        <v>104</v>
      </c>
    </row>
    <row r="70" spans="1:21" ht="12" customHeight="1">
      <c r="A70" s="254" t="s">
        <v>11</v>
      </c>
      <c r="B70" s="167" t="s">
        <v>87</v>
      </c>
      <c r="C70" s="191" t="s">
        <v>21</v>
      </c>
      <c r="D70" s="73">
        <v>173</v>
      </c>
      <c r="E70" s="73">
        <v>169</v>
      </c>
      <c r="F70" s="73">
        <v>169</v>
      </c>
      <c r="G70" s="73">
        <v>165</v>
      </c>
      <c r="H70" s="89">
        <v>159</v>
      </c>
      <c r="I70" s="89">
        <v>157</v>
      </c>
      <c r="J70" s="89">
        <v>149</v>
      </c>
      <c r="K70" s="288">
        <v>150.09719021831057</v>
      </c>
      <c r="L70" s="289">
        <v>149.95397885109554</v>
      </c>
      <c r="M70" s="73">
        <v>149</v>
      </c>
      <c r="N70" s="272">
        <v>150.12772865374833</v>
      </c>
      <c r="O70" s="290">
        <v>147.92989974745541</v>
      </c>
      <c r="P70" s="408">
        <v>149.48607366974301</v>
      </c>
      <c r="Q70" s="290">
        <v>130</v>
      </c>
    </row>
    <row r="71" spans="1:21" ht="12" customHeight="1">
      <c r="A71" s="254" t="s">
        <v>11</v>
      </c>
      <c r="B71" s="167" t="s">
        <v>87</v>
      </c>
      <c r="C71" s="191" t="s">
        <v>24</v>
      </c>
      <c r="D71" s="282">
        <v>94</v>
      </c>
      <c r="E71" s="73">
        <v>215</v>
      </c>
      <c r="F71" s="73">
        <v>88</v>
      </c>
      <c r="G71" s="73">
        <v>87</v>
      </c>
      <c r="H71" s="73">
        <v>84</v>
      </c>
      <c r="I71" s="272">
        <v>82</v>
      </c>
      <c r="J71" s="269">
        <v>80</v>
      </c>
      <c r="K71" s="288">
        <v>79.700136840633618</v>
      </c>
      <c r="L71" s="289">
        <v>78.015542674259251</v>
      </c>
      <c r="M71" s="269">
        <v>75</v>
      </c>
      <c r="N71" s="80">
        <v>73.818931455076452</v>
      </c>
      <c r="O71" s="270">
        <v>72.869790858463077</v>
      </c>
      <c r="P71" s="408">
        <v>72.831441607577304</v>
      </c>
      <c r="Q71" s="270">
        <v>63</v>
      </c>
    </row>
    <row r="72" spans="1:21" ht="12" customHeight="1">
      <c r="A72" s="254" t="s">
        <v>12</v>
      </c>
      <c r="B72" s="167" t="s">
        <v>86</v>
      </c>
      <c r="C72" s="191" t="s">
        <v>20</v>
      </c>
      <c r="D72" s="73">
        <v>19.2</v>
      </c>
      <c r="E72" s="73">
        <v>19.3</v>
      </c>
      <c r="F72" s="243">
        <v>19</v>
      </c>
      <c r="G72" s="73">
        <v>18.399999999999999</v>
      </c>
      <c r="H72" s="243">
        <v>17.899999999999999</v>
      </c>
      <c r="I72" s="243">
        <v>16.5</v>
      </c>
      <c r="J72" s="243">
        <v>16.100000000000001</v>
      </c>
      <c r="K72" s="284">
        <v>15.499757728720063</v>
      </c>
      <c r="L72" s="285">
        <v>14.693040468766062</v>
      </c>
      <c r="M72" s="73">
        <v>14.4</v>
      </c>
      <c r="N72" s="271">
        <v>13.711652623265497</v>
      </c>
      <c r="O72" s="236">
        <v>13.616962481597534</v>
      </c>
      <c r="P72" s="405">
        <v>13.509996077918682</v>
      </c>
      <c r="Q72" s="236">
        <v>12.4</v>
      </c>
    </row>
    <row r="73" spans="1:21" ht="12" customHeight="1">
      <c r="A73" s="254" t="s">
        <v>12</v>
      </c>
      <c r="B73" s="167" t="s">
        <v>86</v>
      </c>
      <c r="C73" s="191" t="s">
        <v>21</v>
      </c>
      <c r="D73" s="73">
        <v>18.7</v>
      </c>
      <c r="E73" s="73">
        <v>18.8</v>
      </c>
      <c r="F73" s="243">
        <v>18.399999999999999</v>
      </c>
      <c r="G73" s="73">
        <v>17.8</v>
      </c>
      <c r="H73" s="243">
        <v>17.2</v>
      </c>
      <c r="I73" s="243">
        <v>15.6</v>
      </c>
      <c r="J73" s="243">
        <v>15.2</v>
      </c>
      <c r="K73" s="284">
        <v>14.632520041940987</v>
      </c>
      <c r="L73" s="285">
        <v>13.760643015521064</v>
      </c>
      <c r="M73" s="253">
        <v>13.6</v>
      </c>
      <c r="N73" s="271">
        <v>12.992512631914543</v>
      </c>
      <c r="O73" s="286">
        <v>12.839156500613882</v>
      </c>
      <c r="P73" s="406">
        <v>12.873252984234776</v>
      </c>
      <c r="Q73" s="286">
        <v>11.8</v>
      </c>
    </row>
    <row r="74" spans="1:21" ht="12" customHeight="1">
      <c r="A74" s="254" t="s">
        <v>12</v>
      </c>
      <c r="B74" s="167" t="s">
        <v>86</v>
      </c>
      <c r="C74" s="191" t="s">
        <v>24</v>
      </c>
      <c r="D74" s="237">
        <v>20.79</v>
      </c>
      <c r="E74" s="73">
        <v>20.8</v>
      </c>
      <c r="F74" s="73">
        <v>20.8</v>
      </c>
      <c r="G74" s="73">
        <v>20.5</v>
      </c>
      <c r="H74" s="73">
        <v>20.3</v>
      </c>
      <c r="I74" s="287">
        <v>20.399999999999999</v>
      </c>
      <c r="J74" s="245">
        <v>19.8</v>
      </c>
      <c r="K74" s="284">
        <v>19.196371278458845</v>
      </c>
      <c r="L74" s="285">
        <v>18.626349743462772</v>
      </c>
      <c r="M74" s="253">
        <v>17.7</v>
      </c>
      <c r="N74" s="271">
        <v>16.819086317019885</v>
      </c>
      <c r="O74" s="286">
        <v>17.050201063691787</v>
      </c>
      <c r="P74" s="407">
        <v>16.324485197205256</v>
      </c>
      <c r="Q74" s="286">
        <v>15</v>
      </c>
    </row>
    <row r="75" spans="1:21" ht="12" customHeight="1">
      <c r="A75" s="254" t="s">
        <v>12</v>
      </c>
      <c r="B75" s="167" t="s">
        <v>87</v>
      </c>
      <c r="C75" s="191" t="s">
        <v>20</v>
      </c>
      <c r="D75" s="73">
        <v>152</v>
      </c>
      <c r="E75" s="73">
        <v>141</v>
      </c>
      <c r="F75" s="73">
        <v>140</v>
      </c>
      <c r="G75" s="73">
        <v>139</v>
      </c>
      <c r="H75" s="89">
        <v>141</v>
      </c>
      <c r="I75" s="89">
        <v>155</v>
      </c>
      <c r="J75" s="89">
        <v>161</v>
      </c>
      <c r="K75" s="288">
        <v>163.39403282827513</v>
      </c>
      <c r="L75" s="289">
        <v>164.60944096511423</v>
      </c>
      <c r="M75" s="73">
        <v>162</v>
      </c>
      <c r="N75" s="80">
        <v>164.84038047449386</v>
      </c>
      <c r="O75" s="290">
        <v>161.33783234702651</v>
      </c>
      <c r="P75" s="408">
        <v>163.59614658249001</v>
      </c>
      <c r="Q75" s="290">
        <v>132</v>
      </c>
    </row>
    <row r="76" spans="1:21" ht="12" customHeight="1">
      <c r="A76" s="254" t="s">
        <v>12</v>
      </c>
      <c r="B76" s="167" t="s">
        <v>87</v>
      </c>
      <c r="C76" s="191" t="s">
        <v>21</v>
      </c>
      <c r="D76" s="73">
        <v>176</v>
      </c>
      <c r="E76" s="73">
        <v>162</v>
      </c>
      <c r="F76" s="73">
        <v>162</v>
      </c>
      <c r="G76" s="73">
        <v>161</v>
      </c>
      <c r="H76" s="89">
        <v>167</v>
      </c>
      <c r="I76" s="89">
        <v>188</v>
      </c>
      <c r="J76" s="89">
        <v>199</v>
      </c>
      <c r="K76" s="288">
        <v>203.59765911243019</v>
      </c>
      <c r="L76" s="289">
        <v>206.19291421963297</v>
      </c>
      <c r="M76" s="73">
        <v>204</v>
      </c>
      <c r="N76" s="272">
        <v>209.00421746674689</v>
      </c>
      <c r="O76" s="290">
        <v>206.25455446704822</v>
      </c>
      <c r="P76" s="408">
        <v>209.847221259706</v>
      </c>
      <c r="Q76" s="290">
        <v>168</v>
      </c>
    </row>
    <row r="77" spans="1:21" s="96" customFormat="1" ht="12" customHeight="1">
      <c r="A77" s="254" t="s">
        <v>12</v>
      </c>
      <c r="B77" s="167" t="s">
        <v>87</v>
      </c>
      <c r="C77" s="191" t="s">
        <v>24</v>
      </c>
      <c r="D77" s="282">
        <v>103</v>
      </c>
      <c r="E77" s="73">
        <v>277</v>
      </c>
      <c r="F77" s="73">
        <v>98</v>
      </c>
      <c r="G77" s="73">
        <v>95</v>
      </c>
      <c r="H77" s="73">
        <v>92</v>
      </c>
      <c r="I77" s="272">
        <v>91</v>
      </c>
      <c r="J77" s="269">
        <v>90</v>
      </c>
      <c r="K77" s="288">
        <v>88.719040007159677</v>
      </c>
      <c r="L77" s="289">
        <v>88.941822439339504</v>
      </c>
      <c r="M77" s="269">
        <v>86</v>
      </c>
      <c r="N77" s="80">
        <v>86.165736820585863</v>
      </c>
      <c r="O77" s="270">
        <v>82.262677138466799</v>
      </c>
      <c r="P77" s="408">
        <v>82.866511176720707</v>
      </c>
      <c r="Q77" s="270">
        <v>71</v>
      </c>
      <c r="R77" s="49"/>
      <c r="S77" s="49"/>
      <c r="T77" s="49"/>
      <c r="U77" s="49"/>
    </row>
    <row r="78" spans="1:21" ht="12" customHeight="1">
      <c r="A78" s="254" t="s">
        <v>13</v>
      </c>
      <c r="B78" s="167" t="s">
        <v>86</v>
      </c>
      <c r="C78" s="191" t="s">
        <v>20</v>
      </c>
      <c r="D78" s="243">
        <v>20</v>
      </c>
      <c r="E78" s="73">
        <v>19.899999999999999</v>
      </c>
      <c r="F78" s="245">
        <v>19.8</v>
      </c>
      <c r="G78" s="73">
        <v>19.7</v>
      </c>
      <c r="H78" s="243">
        <v>19.8</v>
      </c>
      <c r="I78" s="243">
        <v>19.7</v>
      </c>
      <c r="J78" s="243">
        <v>19.8</v>
      </c>
      <c r="K78" s="284">
        <v>19.647998663377145</v>
      </c>
      <c r="L78" s="285">
        <v>19.535057253183499</v>
      </c>
      <c r="M78" s="78">
        <v>19.5</v>
      </c>
      <c r="N78" s="271">
        <v>18.486682811867635</v>
      </c>
      <c r="O78" s="236">
        <v>17.885355231041601</v>
      </c>
      <c r="P78" s="405">
        <v>18.027299009754735</v>
      </c>
      <c r="Q78" s="236">
        <v>17.100000000000001</v>
      </c>
    </row>
    <row r="79" spans="1:21" ht="12" customHeight="1">
      <c r="A79" s="254" t="s">
        <v>13</v>
      </c>
      <c r="B79" s="167" t="s">
        <v>86</v>
      </c>
      <c r="C79" s="191" t="s">
        <v>21</v>
      </c>
      <c r="D79" s="243">
        <v>19.899999999999999</v>
      </c>
      <c r="E79" s="73">
        <v>19.8</v>
      </c>
      <c r="F79" s="245">
        <v>19.7</v>
      </c>
      <c r="G79" s="73">
        <v>19.600000000000001</v>
      </c>
      <c r="H79" s="243">
        <v>19.600000000000001</v>
      </c>
      <c r="I79" s="243">
        <v>19.600000000000001</v>
      </c>
      <c r="J79" s="243">
        <v>19.7</v>
      </c>
      <c r="K79" s="284">
        <v>19.597423515212959</v>
      </c>
      <c r="L79" s="285">
        <v>19.530572785111207</v>
      </c>
      <c r="M79" s="78">
        <v>19.5</v>
      </c>
      <c r="N79" s="271">
        <v>18.418870998355054</v>
      </c>
      <c r="O79" s="286">
        <v>17.80130210817514</v>
      </c>
      <c r="P79" s="406">
        <v>18.009225595492133</v>
      </c>
      <c r="Q79" s="286">
        <v>17</v>
      </c>
    </row>
    <row r="80" spans="1:21" ht="12" customHeight="1">
      <c r="A80" s="254" t="s">
        <v>13</v>
      </c>
      <c r="B80" s="167" t="s">
        <v>86</v>
      </c>
      <c r="C80" s="191" t="s">
        <v>24</v>
      </c>
      <c r="D80" s="237">
        <v>20.68</v>
      </c>
      <c r="E80" s="73">
        <v>20.6</v>
      </c>
      <c r="F80" s="73">
        <v>20.6</v>
      </c>
      <c r="G80" s="73">
        <v>20.399999999999999</v>
      </c>
      <c r="H80" s="73">
        <v>20.5</v>
      </c>
      <c r="I80" s="287">
        <v>20.2</v>
      </c>
      <c r="J80" s="245">
        <v>20.399999999999999</v>
      </c>
      <c r="K80" s="284">
        <v>19.890753865523632</v>
      </c>
      <c r="L80" s="285">
        <v>19.555699179928375</v>
      </c>
      <c r="M80" s="271">
        <v>19.5</v>
      </c>
      <c r="N80" s="271">
        <v>18.801458117662605</v>
      </c>
      <c r="O80" s="286">
        <v>18.277863570219463</v>
      </c>
      <c r="P80" s="407">
        <v>18.110783369154376</v>
      </c>
      <c r="Q80" s="286">
        <v>17.2</v>
      </c>
    </row>
    <row r="81" spans="1:21" ht="12" customHeight="1">
      <c r="A81" s="254" t="s">
        <v>13</v>
      </c>
      <c r="B81" s="167" t="s">
        <v>87</v>
      </c>
      <c r="C81" s="191" t="s">
        <v>20</v>
      </c>
      <c r="D81" s="73">
        <v>206</v>
      </c>
      <c r="E81" s="73">
        <v>197</v>
      </c>
      <c r="F81" s="73">
        <v>195</v>
      </c>
      <c r="G81" s="73">
        <v>190</v>
      </c>
      <c r="H81" s="89">
        <v>189</v>
      </c>
      <c r="I81" s="89">
        <v>188</v>
      </c>
      <c r="J81" s="89">
        <v>185</v>
      </c>
      <c r="K81" s="288">
        <v>178.51362772072196</v>
      </c>
      <c r="L81" s="289">
        <v>173.27304401011375</v>
      </c>
      <c r="M81" s="73">
        <v>171</v>
      </c>
      <c r="N81" s="80">
        <v>168.79111774366757</v>
      </c>
      <c r="O81" s="290">
        <v>168.20450470690332</v>
      </c>
      <c r="P81" s="408">
        <v>167.590793377056</v>
      </c>
      <c r="Q81" s="290">
        <v>137</v>
      </c>
    </row>
    <row r="82" spans="1:21" ht="12" customHeight="1">
      <c r="A82" s="254" t="s">
        <v>13</v>
      </c>
      <c r="B82" s="167" t="s">
        <v>87</v>
      </c>
      <c r="C82" s="191" t="s">
        <v>21</v>
      </c>
      <c r="D82" s="73">
        <v>221</v>
      </c>
      <c r="E82" s="73">
        <v>212</v>
      </c>
      <c r="F82" s="73">
        <v>210</v>
      </c>
      <c r="G82" s="73">
        <v>205</v>
      </c>
      <c r="H82" s="89">
        <v>204</v>
      </c>
      <c r="I82" s="89">
        <v>202</v>
      </c>
      <c r="J82" s="89">
        <v>199</v>
      </c>
      <c r="K82" s="288">
        <v>191.03534496907142</v>
      </c>
      <c r="L82" s="289">
        <v>184.40136155098418</v>
      </c>
      <c r="M82" s="73">
        <v>183</v>
      </c>
      <c r="N82" s="272">
        <v>180.52400043514896</v>
      </c>
      <c r="O82" s="290">
        <v>180.3696002463887</v>
      </c>
      <c r="P82" s="408">
        <v>179.691840369125</v>
      </c>
      <c r="Q82" s="290">
        <v>145</v>
      </c>
    </row>
    <row r="83" spans="1:21" ht="12" customHeight="1">
      <c r="A83" s="254" t="s">
        <v>13</v>
      </c>
      <c r="B83" s="167" t="s">
        <v>87</v>
      </c>
      <c r="C83" s="191" t="s">
        <v>24</v>
      </c>
      <c r="D83" s="282">
        <v>148</v>
      </c>
      <c r="E83" s="73">
        <v>392</v>
      </c>
      <c r="F83" s="73">
        <v>141</v>
      </c>
      <c r="G83" s="73">
        <v>138</v>
      </c>
      <c r="H83" s="73">
        <v>138</v>
      </c>
      <c r="I83" s="272">
        <v>138</v>
      </c>
      <c r="J83" s="269">
        <v>136</v>
      </c>
      <c r="K83" s="288">
        <v>135.7914057750103</v>
      </c>
      <c r="L83" s="289">
        <v>135.60450338788561</v>
      </c>
      <c r="M83" s="272">
        <v>133</v>
      </c>
      <c r="N83" s="80">
        <v>129.67046149100611</v>
      </c>
      <c r="O83" s="270">
        <v>127.91663936286702</v>
      </c>
      <c r="P83" s="408">
        <v>127.827398433444</v>
      </c>
      <c r="Q83" s="270">
        <v>111</v>
      </c>
    </row>
    <row r="84" spans="1:21" ht="12" customHeight="1">
      <c r="A84" s="254" t="s">
        <v>14</v>
      </c>
      <c r="B84" s="167" t="s">
        <v>86</v>
      </c>
      <c r="C84" s="191" t="s">
        <v>20</v>
      </c>
      <c r="D84" s="73">
        <v>18.5</v>
      </c>
      <c r="E84" s="73">
        <v>18.100000000000001</v>
      </c>
      <c r="F84" s="243">
        <v>18.8</v>
      </c>
      <c r="G84" s="73">
        <v>19.100000000000001</v>
      </c>
      <c r="H84" s="243">
        <v>19.5</v>
      </c>
      <c r="I84" s="243">
        <v>21.8</v>
      </c>
      <c r="J84" s="243">
        <v>19.600000000000001</v>
      </c>
      <c r="K84" s="284">
        <v>20.269796705742692</v>
      </c>
      <c r="L84" s="285">
        <v>20.374046867411366</v>
      </c>
      <c r="M84" s="73">
        <v>20.5</v>
      </c>
      <c r="N84" s="271">
        <v>19.66938324160898</v>
      </c>
      <c r="O84" s="236">
        <v>19.720029183130602</v>
      </c>
      <c r="P84" s="405">
        <v>19.58883268407078</v>
      </c>
      <c r="Q84" s="236">
        <v>17.5</v>
      </c>
    </row>
    <row r="85" spans="1:21" ht="12" customHeight="1">
      <c r="A85" s="254" t="s">
        <v>14</v>
      </c>
      <c r="B85" s="167" t="s">
        <v>86</v>
      </c>
      <c r="C85" s="191" t="s">
        <v>21</v>
      </c>
      <c r="D85" s="73">
        <v>17.399999999999999</v>
      </c>
      <c r="E85" s="73">
        <v>16.399999999999999</v>
      </c>
      <c r="F85" s="243">
        <v>17.899999999999999</v>
      </c>
      <c r="G85" s="73">
        <v>18.5</v>
      </c>
      <c r="H85" s="243">
        <v>19.100000000000001</v>
      </c>
      <c r="I85" s="243">
        <v>23</v>
      </c>
      <c r="J85" s="243">
        <v>19.7</v>
      </c>
      <c r="K85" s="284">
        <v>20.938090061223321</v>
      </c>
      <c r="L85" s="285">
        <v>21.028577654948343</v>
      </c>
      <c r="M85" s="271">
        <v>21.7</v>
      </c>
      <c r="N85" s="271">
        <v>20.969041595819682</v>
      </c>
      <c r="O85" s="286">
        <v>21.00550652946146</v>
      </c>
      <c r="P85" s="406">
        <v>20.86324215488877</v>
      </c>
      <c r="Q85" s="286">
        <v>18.7</v>
      </c>
    </row>
    <row r="86" spans="1:21" ht="12" customHeight="1">
      <c r="A86" s="254" t="s">
        <v>14</v>
      </c>
      <c r="B86" s="167" t="s">
        <v>86</v>
      </c>
      <c r="C86" s="191" t="s">
        <v>24</v>
      </c>
      <c r="D86" s="237">
        <v>20.51</v>
      </c>
      <c r="E86" s="73">
        <v>20.9</v>
      </c>
      <c r="F86" s="73">
        <v>20.3</v>
      </c>
      <c r="G86" s="73">
        <v>20.2</v>
      </c>
      <c r="H86" s="73">
        <v>20.2</v>
      </c>
      <c r="I86" s="287">
        <v>19.5</v>
      </c>
      <c r="J86" s="245">
        <v>19.5</v>
      </c>
      <c r="K86" s="284">
        <v>19.168157452093126</v>
      </c>
      <c r="L86" s="285">
        <v>19.337823639186414</v>
      </c>
      <c r="M86" s="271">
        <v>18.8</v>
      </c>
      <c r="N86" s="271">
        <v>17.579964997083092</v>
      </c>
      <c r="O86" s="286">
        <v>17.490138955100022</v>
      </c>
      <c r="P86" s="407">
        <v>17.13953488372093</v>
      </c>
      <c r="Q86" s="286">
        <v>15.3</v>
      </c>
    </row>
    <row r="87" spans="1:21" ht="12" customHeight="1">
      <c r="A87" s="254" t="s">
        <v>14</v>
      </c>
      <c r="B87" s="167" t="s">
        <v>87</v>
      </c>
      <c r="C87" s="191" t="s">
        <v>20</v>
      </c>
      <c r="D87" s="73">
        <v>147</v>
      </c>
      <c r="E87" s="73">
        <v>141</v>
      </c>
      <c r="F87" s="73">
        <v>140</v>
      </c>
      <c r="G87" s="73">
        <v>139</v>
      </c>
      <c r="H87" s="89">
        <v>140</v>
      </c>
      <c r="I87" s="89">
        <v>141</v>
      </c>
      <c r="J87" s="89">
        <v>140</v>
      </c>
      <c r="K87" s="288">
        <v>133.13814045194658</v>
      </c>
      <c r="L87" s="289">
        <v>130.73991234266683</v>
      </c>
      <c r="M87" s="73">
        <v>128</v>
      </c>
      <c r="N87" s="80">
        <v>125.18664330124589</v>
      </c>
      <c r="O87" s="290">
        <v>124.46650267642679</v>
      </c>
      <c r="P87" s="408">
        <v>125.096878942337</v>
      </c>
      <c r="Q87" s="290">
        <v>103</v>
      </c>
    </row>
    <row r="88" spans="1:21" ht="12" customHeight="1">
      <c r="A88" s="254" t="s">
        <v>14</v>
      </c>
      <c r="B88" s="167" t="s">
        <v>87</v>
      </c>
      <c r="C88" s="191" t="s">
        <v>21</v>
      </c>
      <c r="D88" s="73">
        <v>204</v>
      </c>
      <c r="E88" s="73">
        <v>194</v>
      </c>
      <c r="F88" s="73">
        <v>194</v>
      </c>
      <c r="G88" s="73">
        <v>195</v>
      </c>
      <c r="H88" s="89">
        <v>197</v>
      </c>
      <c r="I88" s="89">
        <v>200</v>
      </c>
      <c r="J88" s="89">
        <v>198</v>
      </c>
      <c r="K88" s="288">
        <v>185.30685671773139</v>
      </c>
      <c r="L88" s="289">
        <v>179.21011428632292</v>
      </c>
      <c r="M88" s="73">
        <v>173</v>
      </c>
      <c r="N88" s="272">
        <v>172.79420985685877</v>
      </c>
      <c r="O88" s="290">
        <v>175.64682914271003</v>
      </c>
      <c r="P88" s="408">
        <v>181.09426720097599</v>
      </c>
      <c r="Q88" s="290">
        <v>150</v>
      </c>
    </row>
    <row r="89" spans="1:21" ht="12" customHeight="1">
      <c r="A89" s="254" t="s">
        <v>14</v>
      </c>
      <c r="B89" s="167" t="s">
        <v>87</v>
      </c>
      <c r="C89" s="191" t="s">
        <v>24</v>
      </c>
      <c r="D89" s="282">
        <v>100</v>
      </c>
      <c r="E89" s="73">
        <v>279</v>
      </c>
      <c r="F89" s="73">
        <v>96</v>
      </c>
      <c r="G89" s="73">
        <v>93</v>
      </c>
      <c r="H89" s="73">
        <v>92</v>
      </c>
      <c r="I89" s="272">
        <v>92</v>
      </c>
      <c r="J89" s="269">
        <v>92</v>
      </c>
      <c r="K89" s="288">
        <v>90.936511839344021</v>
      </c>
      <c r="L89" s="289">
        <v>91.542441399745044</v>
      </c>
      <c r="M89" s="272">
        <v>92</v>
      </c>
      <c r="N89" s="80">
        <v>86.758155946321153</v>
      </c>
      <c r="O89" s="270">
        <v>82.677044664610335</v>
      </c>
      <c r="P89" s="408">
        <v>78.465758618850998</v>
      </c>
      <c r="Q89" s="270">
        <v>64</v>
      </c>
    </row>
    <row r="90" spans="1:21" ht="12" customHeight="1">
      <c r="A90" s="254" t="s">
        <v>15</v>
      </c>
      <c r="B90" s="167" t="s">
        <v>86</v>
      </c>
      <c r="C90" s="191" t="s">
        <v>20</v>
      </c>
      <c r="D90" s="243">
        <v>18</v>
      </c>
      <c r="E90" s="73">
        <v>17.899999999999999</v>
      </c>
      <c r="F90" s="243">
        <v>18.3</v>
      </c>
      <c r="G90" s="243">
        <v>18.399999999999999</v>
      </c>
      <c r="H90" s="243">
        <v>18.7</v>
      </c>
      <c r="I90" s="243">
        <v>19.5</v>
      </c>
      <c r="J90" s="243">
        <v>20.100000000000001</v>
      </c>
      <c r="K90" s="284">
        <v>19.92686857513398</v>
      </c>
      <c r="L90" s="285">
        <v>19.742911280718587</v>
      </c>
      <c r="M90" s="73">
        <v>19.8</v>
      </c>
      <c r="N90" s="271">
        <v>19.01448332704415</v>
      </c>
      <c r="O90" s="236">
        <v>18.610846617726857</v>
      </c>
      <c r="P90" s="405">
        <v>18.980088733324123</v>
      </c>
      <c r="Q90" s="236">
        <v>17.8</v>
      </c>
    </row>
    <row r="91" spans="1:21" s="96" customFormat="1" ht="12" customHeight="1">
      <c r="A91" s="254" t="s">
        <v>15</v>
      </c>
      <c r="B91" s="167" t="s">
        <v>86</v>
      </c>
      <c r="C91" s="191" t="s">
        <v>21</v>
      </c>
      <c r="D91" s="243">
        <v>16.5</v>
      </c>
      <c r="E91" s="73">
        <v>16.3</v>
      </c>
      <c r="F91" s="243">
        <v>16.899999999999999</v>
      </c>
      <c r="G91" s="243">
        <v>17</v>
      </c>
      <c r="H91" s="243">
        <v>17.5</v>
      </c>
      <c r="I91" s="243">
        <v>18.600000000000001</v>
      </c>
      <c r="J91" s="243">
        <v>19.399999999999999</v>
      </c>
      <c r="K91" s="284">
        <v>19.274366000262152</v>
      </c>
      <c r="L91" s="285">
        <v>19.286692560577791</v>
      </c>
      <c r="M91" s="271">
        <v>19.3</v>
      </c>
      <c r="N91" s="271">
        <v>18.639852926821334</v>
      </c>
      <c r="O91" s="286">
        <v>18.276722354384145</v>
      </c>
      <c r="P91" s="406">
        <v>18.809337474955289</v>
      </c>
      <c r="Q91" s="286">
        <v>17.899999999999999</v>
      </c>
      <c r="R91" s="49"/>
      <c r="S91" s="49"/>
      <c r="T91" s="49"/>
      <c r="U91" s="49"/>
    </row>
    <row r="92" spans="1:21" ht="12" customHeight="1">
      <c r="A92" s="254" t="s">
        <v>15</v>
      </c>
      <c r="B92" s="167" t="s">
        <v>86</v>
      </c>
      <c r="C92" s="191" t="s">
        <v>24</v>
      </c>
      <c r="D92" s="237">
        <v>22.56</v>
      </c>
      <c r="E92" s="73">
        <v>22.9</v>
      </c>
      <c r="F92" s="73">
        <v>22.8</v>
      </c>
      <c r="G92" s="243">
        <v>23</v>
      </c>
      <c r="H92" s="73">
        <v>22.5</v>
      </c>
      <c r="I92" s="287">
        <v>22.5</v>
      </c>
      <c r="J92" s="245">
        <v>22.3</v>
      </c>
      <c r="K92" s="284">
        <v>22.037965225469012</v>
      </c>
      <c r="L92" s="285">
        <v>21.18518890070424</v>
      </c>
      <c r="M92" s="271">
        <v>21.6</v>
      </c>
      <c r="N92" s="271">
        <v>20.220364900814847</v>
      </c>
      <c r="O92" s="286">
        <v>19.666744755617081</v>
      </c>
      <c r="P92" s="407">
        <v>19.524109418846262</v>
      </c>
      <c r="Q92" s="286">
        <v>17.5</v>
      </c>
    </row>
    <row r="93" spans="1:21" ht="12" customHeight="1">
      <c r="A93" s="254" t="s">
        <v>15</v>
      </c>
      <c r="B93" s="167" t="s">
        <v>87</v>
      </c>
      <c r="C93" s="191" t="s">
        <v>20</v>
      </c>
      <c r="D93" s="73">
        <v>172</v>
      </c>
      <c r="E93" s="73">
        <v>166</v>
      </c>
      <c r="F93" s="73">
        <v>162</v>
      </c>
      <c r="G93" s="73">
        <v>160</v>
      </c>
      <c r="H93" s="89">
        <v>157</v>
      </c>
      <c r="I93" s="89">
        <v>152</v>
      </c>
      <c r="J93" s="89">
        <v>148</v>
      </c>
      <c r="K93" s="288">
        <v>145.09525568704609</v>
      </c>
      <c r="L93" s="289">
        <v>143.80873667525978</v>
      </c>
      <c r="M93" s="73">
        <v>143</v>
      </c>
      <c r="N93" s="80">
        <v>140.37244656509034</v>
      </c>
      <c r="O93" s="290">
        <v>136.47882098708936</v>
      </c>
      <c r="P93" s="408">
        <v>137.041740797648</v>
      </c>
      <c r="Q93" s="290">
        <v>112</v>
      </c>
    </row>
    <row r="94" spans="1:21" ht="12" customHeight="1">
      <c r="A94" s="254" t="s">
        <v>15</v>
      </c>
      <c r="B94" s="167" t="s">
        <v>87</v>
      </c>
      <c r="C94" s="191" t="s">
        <v>21</v>
      </c>
      <c r="D94" s="73">
        <v>217</v>
      </c>
      <c r="E94" s="73">
        <v>210</v>
      </c>
      <c r="F94" s="73">
        <v>207</v>
      </c>
      <c r="G94" s="73">
        <v>205</v>
      </c>
      <c r="H94" s="89">
        <v>202</v>
      </c>
      <c r="I94" s="89">
        <v>196</v>
      </c>
      <c r="J94" s="89">
        <v>191</v>
      </c>
      <c r="K94" s="288">
        <v>187.12252961657009</v>
      </c>
      <c r="L94" s="289">
        <v>184.64491542703664</v>
      </c>
      <c r="M94" s="73">
        <v>185</v>
      </c>
      <c r="N94" s="272">
        <v>181.39161536690887</v>
      </c>
      <c r="O94" s="290">
        <v>175.5880466603399</v>
      </c>
      <c r="P94" s="408">
        <v>176.188169068809</v>
      </c>
      <c r="Q94" s="290">
        <v>141</v>
      </c>
    </row>
    <row r="95" spans="1:21" ht="12" customHeight="1">
      <c r="A95" s="254" t="s">
        <v>15</v>
      </c>
      <c r="B95" s="167" t="s">
        <v>87</v>
      </c>
      <c r="C95" s="191" t="s">
        <v>24</v>
      </c>
      <c r="D95" s="282">
        <v>106</v>
      </c>
      <c r="E95" s="73">
        <v>173</v>
      </c>
      <c r="F95" s="73">
        <v>96</v>
      </c>
      <c r="G95" s="73">
        <v>94</v>
      </c>
      <c r="H95" s="73">
        <v>91</v>
      </c>
      <c r="I95" s="272">
        <v>89</v>
      </c>
      <c r="J95" s="269">
        <v>86</v>
      </c>
      <c r="K95" s="288">
        <v>84.032344281629435</v>
      </c>
      <c r="L95" s="289">
        <v>84.634638374178124</v>
      </c>
      <c r="M95" s="272">
        <v>83</v>
      </c>
      <c r="N95" s="80">
        <v>81.238789867231191</v>
      </c>
      <c r="O95" s="270">
        <v>80.098871911745391</v>
      </c>
      <c r="P95" s="408">
        <v>80.240292889186804</v>
      </c>
      <c r="Q95" s="270">
        <v>70</v>
      </c>
    </row>
    <row r="96" spans="1:21" ht="12" customHeight="1">
      <c r="A96" s="254" t="s">
        <v>16</v>
      </c>
      <c r="B96" s="167" t="s">
        <v>86</v>
      </c>
      <c r="C96" s="191" t="s">
        <v>20</v>
      </c>
      <c r="D96" s="78">
        <v>21.1</v>
      </c>
      <c r="E96" s="73">
        <v>20.9</v>
      </c>
      <c r="F96" s="245">
        <v>20.399999999999999</v>
      </c>
      <c r="G96" s="73">
        <v>20.3</v>
      </c>
      <c r="H96" s="243">
        <v>20.7</v>
      </c>
      <c r="I96" s="243">
        <v>22.7</v>
      </c>
      <c r="J96" s="245">
        <v>20.3</v>
      </c>
      <c r="K96" s="284">
        <v>20.346309404396443</v>
      </c>
      <c r="L96" s="285">
        <v>19.94554097966061</v>
      </c>
      <c r="M96" s="78">
        <v>20.5</v>
      </c>
      <c r="N96" s="271">
        <v>20.074579137098951</v>
      </c>
      <c r="O96" s="236">
        <v>19.37384103949428</v>
      </c>
      <c r="P96" s="405">
        <v>19.748126105111194</v>
      </c>
      <c r="Q96" s="236">
        <v>18.399999999999999</v>
      </c>
    </row>
    <row r="97" spans="1:17" ht="12" customHeight="1">
      <c r="A97" s="254" t="s">
        <v>16</v>
      </c>
      <c r="B97" s="167" t="s">
        <v>86</v>
      </c>
      <c r="C97" s="191" t="s">
        <v>21</v>
      </c>
      <c r="D97" s="78">
        <v>21.1</v>
      </c>
      <c r="E97" s="73">
        <v>20.8</v>
      </c>
      <c r="F97" s="245">
        <v>20.2</v>
      </c>
      <c r="G97" s="73">
        <v>20.2</v>
      </c>
      <c r="H97" s="243">
        <v>20.9</v>
      </c>
      <c r="I97" s="243">
        <v>24</v>
      </c>
      <c r="J97" s="245">
        <v>20.3</v>
      </c>
      <c r="K97" s="284">
        <v>20.655610510641928</v>
      </c>
      <c r="L97" s="285">
        <v>20.276062175038614</v>
      </c>
      <c r="M97" s="271">
        <v>21</v>
      </c>
      <c r="N97" s="271">
        <v>20.895738883578939</v>
      </c>
      <c r="O97" s="286">
        <v>20.011795893575837</v>
      </c>
      <c r="P97" s="406">
        <v>20.410460052283195</v>
      </c>
      <c r="Q97" s="286">
        <v>19.100000000000001</v>
      </c>
    </row>
    <row r="98" spans="1:17" ht="12" customHeight="1">
      <c r="A98" s="254" t="s">
        <v>16</v>
      </c>
      <c r="B98" s="167" t="s">
        <v>86</v>
      </c>
      <c r="C98" s="191" t="s">
        <v>24</v>
      </c>
      <c r="D98" s="237">
        <v>20.91</v>
      </c>
      <c r="E98" s="73">
        <v>21.1</v>
      </c>
      <c r="F98" s="73">
        <v>20.8</v>
      </c>
      <c r="G98" s="73">
        <v>20.5</v>
      </c>
      <c r="H98" s="73">
        <v>20.399999999999999</v>
      </c>
      <c r="I98" s="287">
        <v>20.100000000000001</v>
      </c>
      <c r="J98" s="245">
        <v>20.100000000000001</v>
      </c>
      <c r="K98" s="284">
        <v>19.661306642934644</v>
      </c>
      <c r="L98" s="285">
        <v>19.204596439892708</v>
      </c>
      <c r="M98" s="271">
        <v>19.2</v>
      </c>
      <c r="N98" s="271">
        <v>18.281120894322623</v>
      </c>
      <c r="O98" s="286">
        <v>17.952634474211681</v>
      </c>
      <c r="P98" s="407">
        <v>18.263981489744147</v>
      </c>
      <c r="Q98" s="286">
        <v>17</v>
      </c>
    </row>
    <row r="99" spans="1:17" ht="12" customHeight="1">
      <c r="A99" s="254" t="s">
        <v>16</v>
      </c>
      <c r="B99" s="167" t="s">
        <v>87</v>
      </c>
      <c r="C99" s="191" t="s">
        <v>20</v>
      </c>
      <c r="D99" s="73">
        <v>168</v>
      </c>
      <c r="E99" s="73">
        <v>163</v>
      </c>
      <c r="F99" s="73">
        <v>163</v>
      </c>
      <c r="G99" s="73">
        <v>161</v>
      </c>
      <c r="H99" s="89">
        <v>157</v>
      </c>
      <c r="I99" s="89">
        <v>155</v>
      </c>
      <c r="J99" s="89">
        <v>155</v>
      </c>
      <c r="K99" s="288">
        <v>152.00647708118603</v>
      </c>
      <c r="L99" s="289">
        <v>153.07663964627855</v>
      </c>
      <c r="M99" s="73">
        <v>147</v>
      </c>
      <c r="N99" s="80">
        <v>146.62199872308983</v>
      </c>
      <c r="O99" s="290">
        <v>146.24403791099346</v>
      </c>
      <c r="P99" s="408">
        <v>145.45483153910601</v>
      </c>
      <c r="Q99" s="290">
        <v>120</v>
      </c>
    </row>
    <row r="100" spans="1:17" ht="12" customHeight="1">
      <c r="A100" s="254" t="s">
        <v>16</v>
      </c>
      <c r="B100" s="167" t="s">
        <v>87</v>
      </c>
      <c r="C100" s="191" t="s">
        <v>21</v>
      </c>
      <c r="D100" s="73">
        <v>203</v>
      </c>
      <c r="E100" s="73">
        <v>199</v>
      </c>
      <c r="F100" s="73">
        <v>202</v>
      </c>
      <c r="G100" s="73">
        <v>200</v>
      </c>
      <c r="H100" s="89">
        <v>194</v>
      </c>
      <c r="I100" s="89">
        <v>191</v>
      </c>
      <c r="J100" s="89">
        <v>194</v>
      </c>
      <c r="K100" s="288">
        <v>189.75880017423296</v>
      </c>
      <c r="L100" s="289">
        <v>192.4068223699563</v>
      </c>
      <c r="M100" s="73">
        <v>185</v>
      </c>
      <c r="N100" s="272">
        <v>183.97644647967465</v>
      </c>
      <c r="O100" s="290">
        <v>185.45904173757509</v>
      </c>
      <c r="P100" s="408">
        <v>185.74729381504599</v>
      </c>
      <c r="Q100" s="290">
        <v>151</v>
      </c>
    </row>
    <row r="101" spans="1:17" ht="12" customHeight="1">
      <c r="A101" s="254" t="s">
        <v>16</v>
      </c>
      <c r="B101" s="167" t="s">
        <v>87</v>
      </c>
      <c r="C101" s="191" t="s">
        <v>24</v>
      </c>
      <c r="D101" s="282">
        <v>123</v>
      </c>
      <c r="E101" s="73">
        <v>276</v>
      </c>
      <c r="F101" s="73">
        <v>114</v>
      </c>
      <c r="G101" s="73">
        <v>112</v>
      </c>
      <c r="H101" s="73">
        <v>109</v>
      </c>
      <c r="I101" s="272">
        <v>109</v>
      </c>
      <c r="J101" s="269">
        <v>106</v>
      </c>
      <c r="K101" s="288">
        <v>105.51548573244163</v>
      </c>
      <c r="L101" s="289">
        <v>104.97364140277139</v>
      </c>
      <c r="M101" s="272">
        <v>102</v>
      </c>
      <c r="N101" s="80">
        <v>101.57753785603472</v>
      </c>
      <c r="O101" s="270">
        <v>99.414399633905475</v>
      </c>
      <c r="P101" s="408">
        <v>97.878730594855099</v>
      </c>
      <c r="Q101" s="270">
        <v>84</v>
      </c>
    </row>
    <row r="102" spans="1:17" ht="12" customHeight="1">
      <c r="A102" s="254" t="s">
        <v>17</v>
      </c>
      <c r="B102" s="167" t="s">
        <v>86</v>
      </c>
      <c r="C102" s="191" t="s">
        <v>20</v>
      </c>
      <c r="D102" s="243">
        <v>18</v>
      </c>
      <c r="E102" s="73">
        <v>17.8</v>
      </c>
      <c r="F102" s="243">
        <v>17.8</v>
      </c>
      <c r="G102" s="73">
        <v>17.600000000000001</v>
      </c>
      <c r="H102" s="243">
        <v>18</v>
      </c>
      <c r="I102" s="243">
        <v>18.3</v>
      </c>
      <c r="J102" s="243">
        <v>17.7</v>
      </c>
      <c r="K102" s="284">
        <v>17.373072934402376</v>
      </c>
      <c r="L102" s="285">
        <v>17.39629881934675</v>
      </c>
      <c r="M102" s="78">
        <v>17.5</v>
      </c>
      <c r="N102" s="271">
        <v>16.903007365596292</v>
      </c>
      <c r="O102" s="236">
        <v>16.732943628415004</v>
      </c>
      <c r="P102" s="405">
        <v>16.656785712666451</v>
      </c>
      <c r="Q102" s="236">
        <v>15</v>
      </c>
    </row>
    <row r="103" spans="1:17" ht="12" customHeight="1">
      <c r="A103" s="254" t="s">
        <v>17</v>
      </c>
      <c r="B103" s="167" t="s">
        <v>86</v>
      </c>
      <c r="C103" s="191" t="s">
        <v>21</v>
      </c>
      <c r="D103" s="243">
        <v>16.899999999999999</v>
      </c>
      <c r="E103" s="73">
        <v>16.7</v>
      </c>
      <c r="F103" s="243">
        <v>16.899999999999999</v>
      </c>
      <c r="G103" s="73">
        <v>16.7</v>
      </c>
      <c r="H103" s="243">
        <v>17.399999999999999</v>
      </c>
      <c r="I103" s="243">
        <v>17.7</v>
      </c>
      <c r="J103" s="243">
        <v>17.2</v>
      </c>
      <c r="K103" s="284">
        <v>16.949363981780852</v>
      </c>
      <c r="L103" s="285">
        <v>17.127771473679019</v>
      </c>
      <c r="M103" s="271">
        <v>17.399999999999999</v>
      </c>
      <c r="N103" s="271">
        <v>16.915638854453388</v>
      </c>
      <c r="O103" s="286">
        <v>16.826099650205194</v>
      </c>
      <c r="P103" s="406">
        <v>16.814803511380912</v>
      </c>
      <c r="Q103" s="286">
        <v>15.1</v>
      </c>
    </row>
    <row r="104" spans="1:17" ht="12" customHeight="1">
      <c r="A104" s="254" t="s">
        <v>17</v>
      </c>
      <c r="B104" s="167" t="s">
        <v>86</v>
      </c>
      <c r="C104" s="191" t="s">
        <v>24</v>
      </c>
      <c r="D104" s="237">
        <v>21.96</v>
      </c>
      <c r="E104" s="73">
        <v>22.2</v>
      </c>
      <c r="F104" s="73">
        <v>21.7</v>
      </c>
      <c r="G104" s="73">
        <v>21.2</v>
      </c>
      <c r="H104" s="73">
        <v>20.6</v>
      </c>
      <c r="I104" s="287">
        <v>20.6</v>
      </c>
      <c r="J104" s="245">
        <v>20.100000000000001</v>
      </c>
      <c r="K104" s="284">
        <v>19.301144784037458</v>
      </c>
      <c r="L104" s="285">
        <v>18.595334082347499</v>
      </c>
      <c r="M104" s="271">
        <v>18</v>
      </c>
      <c r="N104" s="271">
        <v>16.843330438019606</v>
      </c>
      <c r="O104" s="236">
        <v>16.306520752433304</v>
      </c>
      <c r="P104" s="407">
        <v>15.950948072871483</v>
      </c>
      <c r="Q104" s="236">
        <v>14.6</v>
      </c>
    </row>
    <row r="105" spans="1:17" ht="12" customHeight="1">
      <c r="A105" s="254" t="s">
        <v>17</v>
      </c>
      <c r="B105" s="167" t="s">
        <v>87</v>
      </c>
      <c r="C105" s="191" t="s">
        <v>20</v>
      </c>
      <c r="D105" s="73">
        <v>173</v>
      </c>
      <c r="E105" s="73">
        <v>167</v>
      </c>
      <c r="F105" s="73">
        <v>166</v>
      </c>
      <c r="G105" s="73">
        <v>163</v>
      </c>
      <c r="H105" s="89">
        <v>154</v>
      </c>
      <c r="I105" s="89">
        <v>151</v>
      </c>
      <c r="J105" s="89">
        <v>152</v>
      </c>
      <c r="K105" s="288">
        <v>150.4240469856866</v>
      </c>
      <c r="L105" s="289">
        <v>144.75195889486179</v>
      </c>
      <c r="M105" s="73">
        <v>137</v>
      </c>
      <c r="N105" s="80">
        <v>135.1633882756087</v>
      </c>
      <c r="O105" s="290">
        <v>129.88363537714716</v>
      </c>
      <c r="P105" s="408">
        <v>129.86709406339401</v>
      </c>
      <c r="Q105" s="290">
        <v>103</v>
      </c>
    </row>
    <row r="106" spans="1:17" ht="12" customHeight="1">
      <c r="A106" s="254" t="s">
        <v>17</v>
      </c>
      <c r="B106" s="167" t="s">
        <v>87</v>
      </c>
      <c r="C106" s="191" t="s">
        <v>21</v>
      </c>
      <c r="D106" s="73">
        <v>200</v>
      </c>
      <c r="E106" s="73">
        <v>195</v>
      </c>
      <c r="F106" s="73">
        <v>195</v>
      </c>
      <c r="G106" s="73">
        <v>193</v>
      </c>
      <c r="H106" s="89">
        <v>181</v>
      </c>
      <c r="I106" s="89">
        <v>178</v>
      </c>
      <c r="J106" s="89">
        <v>182</v>
      </c>
      <c r="K106" s="288">
        <v>179.41281078517716</v>
      </c>
      <c r="L106" s="289">
        <v>172.33961506936438</v>
      </c>
      <c r="M106" s="73">
        <v>163</v>
      </c>
      <c r="N106" s="272">
        <v>162.4897362055456</v>
      </c>
      <c r="O106" s="290">
        <v>155.42646278189696</v>
      </c>
      <c r="P106" s="408">
        <v>154.978401885739</v>
      </c>
      <c r="Q106" s="290">
        <v>122</v>
      </c>
    </row>
    <row r="107" spans="1:17" ht="12" customHeight="1">
      <c r="A107" s="254" t="s">
        <v>17</v>
      </c>
      <c r="B107" s="167" t="s">
        <v>87</v>
      </c>
      <c r="C107" s="191" t="s">
        <v>24</v>
      </c>
      <c r="D107" s="282">
        <v>114</v>
      </c>
      <c r="E107" s="73">
        <v>171</v>
      </c>
      <c r="F107" s="73">
        <v>101</v>
      </c>
      <c r="G107" s="73">
        <v>97</v>
      </c>
      <c r="H107" s="73">
        <v>93</v>
      </c>
      <c r="I107" s="272">
        <v>91</v>
      </c>
      <c r="J107" s="269">
        <v>87</v>
      </c>
      <c r="K107" s="288">
        <v>86.687519782531794</v>
      </c>
      <c r="L107" s="289">
        <v>84.414244031978214</v>
      </c>
      <c r="M107" s="272">
        <v>81</v>
      </c>
      <c r="N107" s="80">
        <v>75.319868781367703</v>
      </c>
      <c r="O107" s="270">
        <v>98.340090550011155</v>
      </c>
      <c r="P107" s="408">
        <v>75.339255402783493</v>
      </c>
      <c r="Q107" s="270">
        <v>62</v>
      </c>
    </row>
    <row r="108" spans="1:17" ht="24" customHeight="1">
      <c r="A108" s="56" t="s">
        <v>166</v>
      </c>
      <c r="B108" s="56"/>
      <c r="O108" s="52"/>
      <c r="P108" s="52"/>
      <c r="Q108" s="52"/>
    </row>
    <row r="109" spans="1:17" ht="11.45" customHeight="1">
      <c r="A109" s="56" t="s">
        <v>167</v>
      </c>
      <c r="B109" s="56"/>
      <c r="O109" s="52"/>
      <c r="P109" s="52"/>
      <c r="Q109" s="52"/>
    </row>
    <row r="110" spans="1:17" ht="11.45" customHeight="1">
      <c r="A110" s="56" t="s">
        <v>171</v>
      </c>
      <c r="B110" s="56"/>
    </row>
    <row r="111" spans="1:17" s="112" customFormat="1">
      <c r="A111" s="256" t="s">
        <v>168</v>
      </c>
      <c r="B111" s="256"/>
    </row>
    <row r="112" spans="1:17" s="112" customFormat="1">
      <c r="A112" s="256" t="s">
        <v>169</v>
      </c>
      <c r="B112" s="256"/>
    </row>
    <row r="113" spans="1:2" s="112" customFormat="1">
      <c r="A113" s="256" t="s">
        <v>108</v>
      </c>
      <c r="B113" s="256"/>
    </row>
  </sheetData>
  <autoFilter ref="A5:Q113"/>
  <sortState ref="A10:U113">
    <sortCondition ref="A10:A113"/>
    <sortCondition ref="B10:B113"/>
    <sortCondition ref="C10:C113"/>
  </sortState>
  <mergeCells count="16">
    <mergeCell ref="P3:P4"/>
    <mergeCell ref="Q3:Q4"/>
    <mergeCell ref="B4:C4"/>
    <mergeCell ref="E3:E4"/>
    <mergeCell ref="F3:F4"/>
    <mergeCell ref="G3:G4"/>
    <mergeCell ref="H3:H4"/>
    <mergeCell ref="A3:C3"/>
    <mergeCell ref="D3:D4"/>
    <mergeCell ref="N3:N4"/>
    <mergeCell ref="O3:O4"/>
    <mergeCell ref="I3:I4"/>
    <mergeCell ref="J3:J4"/>
    <mergeCell ref="K3:K4"/>
    <mergeCell ref="L3:L4"/>
    <mergeCell ref="M3:M4"/>
  </mergeCells>
  <pageMargins left="0.7" right="0.7" top="0.75" bottom="0.75" header="0.3" footer="0.3"/>
  <pageSetup paperSize="9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10</vt:i4>
      </vt:variant>
    </vt:vector>
  </HeadingPairs>
  <TitlesOfParts>
    <vt:vector size="20" baseType="lpstr">
      <vt:lpstr>Spis tablic</vt:lpstr>
      <vt:lpstr>5.1</vt:lpstr>
      <vt:lpstr>5.2</vt:lpstr>
      <vt:lpstr>5.3</vt:lpstr>
      <vt:lpstr>5.4</vt:lpstr>
      <vt:lpstr>5.5</vt:lpstr>
      <vt:lpstr>5.6</vt:lpstr>
      <vt:lpstr>5.7</vt:lpstr>
      <vt:lpstr>5.8</vt:lpstr>
      <vt:lpstr>5.9</vt:lpstr>
      <vt:lpstr>KULTURA</vt:lpstr>
      <vt:lpstr>Tabl.__5.6._ZAJĘCIA_OŚWIATOWE_ORGANIZOWANE_W_MUZEACH_WEDŁUG_WOJEWÓDZTW</vt:lpstr>
      <vt:lpstr>Tabl._5.1._LICZBA_MIESZKAŃCÓW_NA_JEDNĄ_BIBLIOTEKĘ_PUBLICZNĄ_ŁĄCZNIE_Z_FILIAMI_WEDŁUG_WOJEWÓDZTW</vt:lpstr>
      <vt:lpstr>Tabl._5.2._BIBLIOTEKI_SPECJALISTYCZNE_WEDŁUG_WOJEWÓDZTW</vt:lpstr>
      <vt:lpstr>Tabl._5.3._INSTYTUCJE_KULTURY_WEDŁUG_RODZAJU_I_WOJEWÓDZTW</vt:lpstr>
      <vt:lpstr>Tabl._5.4._UCZESTNICY_WYBRANYCH_IMPREZ_ORGANIZOWANYCH_W_WYBRANYCH_INSTYTUCJACH_KULTURY_WEDŁUG_WOJEWÓDZTW_1</vt:lpstr>
      <vt:lpstr>Tabl._5.5._ABSOLWENCI_WYBRANYCH_KURSÓW_ORGANIZOWANYCH_W_INSTYTUCJACH_KULTURY_WEDŁUG_WOJEWÓDZTW_1</vt:lpstr>
      <vt:lpstr>Tabl._5.7._INDYWIDUALNI_CZYTELNICY_BIBLIOTEK_WEDŁUG_RODZAJU_ORAZ_WYPOŻYCZENIA_KSIĘGOZBIORU_NA_ZEWNĄTRZ_WEDŁUG_WOJEWÓDZTW</vt:lpstr>
      <vt:lpstr>Tabl._5.8._CZYTELNICY_BIBLIOTEK_PUBLICZNYCH_ORAZ_WYPOŻYCZENIA_KSIĘGOZBIORU_NA_1_CZYTELNIKA_WEDŁUG_WOJEWÓDZTW</vt:lpstr>
      <vt:lpstr>Tabl._5.9._SEANSE_I_WIDZOWIE_W_KINACH_STAŁYCH_WEDŁUG_WOJEWÓDZTW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Miszke Teresa</dc:creator>
  <dcterms:created xsi:type="dcterms:W3CDTF">2014-10-31T07:42:19Z</dcterms:created>
  <dcterms:modified xsi:type="dcterms:W3CDTF">2021-12-13T13:48:08Z</dcterms:modified>
</cp:coreProperties>
</file>