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ynkiewiczjo\Desktop\RSW_2019\0000INTERNET_19.01_2021\"/>
    </mc:Choice>
  </mc:AlternateContent>
  <xr:revisionPtr revIDLastSave="0" documentId="13_ncr:1_{09A5B8D0-F2A1-4D56-83C2-1DD769DFAE91}" xr6:coauthVersionLast="36" xr6:coauthVersionMax="36" xr10:uidLastSave="{00000000-0000-0000-0000-000000000000}"/>
  <bookViews>
    <workbookView xWindow="0" yWindow="0" windowWidth="20460" windowHeight="7620" tabRatio="598" firstSheet="2" activeTab="13" xr2:uid="{00000000-000D-0000-FFFF-FFFF00000000}"/>
  </bookViews>
  <sheets>
    <sheet name="TABL.1" sheetId="38" r:id="rId1"/>
    <sheet name="TABL.2" sheetId="39" r:id="rId2"/>
    <sheet name="TABL.3  " sheetId="77" r:id="rId3"/>
    <sheet name="TABL.4 " sheetId="43" r:id="rId4"/>
    <sheet name="TABL.5" sheetId="107" r:id="rId5"/>
    <sheet name="TABL.6 " sheetId="88" r:id="rId6"/>
    <sheet name="TABL.7" sheetId="47" r:id="rId7"/>
    <sheet name="TABL.8" sheetId="78" r:id="rId8"/>
    <sheet name="TABL.9 " sheetId="102" r:id="rId9"/>
    <sheet name="TABL.10" sheetId="98" r:id="rId10"/>
    <sheet name="TABL.11" sheetId="60" r:id="rId11"/>
    <sheet name="TABL.12" sheetId="101" r:id="rId12"/>
    <sheet name="STR.14 Tablica 13" sheetId="100" state="hidden" r:id="rId13"/>
    <sheet name="TABL.13" sheetId="106" r:id="rId14"/>
    <sheet name="TABL.14" sheetId="82" r:id="rId15"/>
  </sheets>
  <definedNames>
    <definedName name="aaa" localSheetId="10">#REF!</definedName>
    <definedName name="aaa" localSheetId="6">#REF!</definedName>
    <definedName name="aaa" localSheetId="7">#REF!</definedName>
    <definedName name="aaa">#REF!</definedName>
    <definedName name="aaaa" localSheetId="10">#REF!</definedName>
    <definedName name="aaaa" localSheetId="6">#REF!</definedName>
    <definedName name="aaaa" localSheetId="7">#REF!</definedName>
    <definedName name="aaaa">#REF!</definedName>
    <definedName name="_xlnm.Database" localSheetId="10">#REF!</definedName>
    <definedName name="_xlnm.Database" localSheetId="6">#REF!</definedName>
    <definedName name="_xlnm.Database" localSheetId="7">#REF!</definedName>
    <definedName name="_xlnm.Database">#REF!</definedName>
    <definedName name="blok" localSheetId="10">#REF!</definedName>
    <definedName name="blok" localSheetId="6">#REF!</definedName>
    <definedName name="blok" localSheetId="7">#REF!</definedName>
    <definedName name="blok">#REF!</definedName>
    <definedName name="ccc" localSheetId="10">#REF!</definedName>
    <definedName name="ccc" localSheetId="6">#REF!</definedName>
    <definedName name="ccc" localSheetId="7">#REF!</definedName>
    <definedName name="ccc">#REF!</definedName>
    <definedName name="L0_90" localSheetId="10">#REF!</definedName>
    <definedName name="L0_90" localSheetId="6">#REF!</definedName>
    <definedName name="L0_90" localSheetId="7">#REF!</definedName>
    <definedName name="L0_90">#REF!</definedName>
    <definedName name="_xlnm.Print_Area" localSheetId="0">TABL.1!#REF!</definedName>
    <definedName name="_xlnm.Print_Area" localSheetId="2">'TABL.3  '!$G:$M</definedName>
    <definedName name="_xlnm.Print_Area" localSheetId="3">'TABL.4 '!$A:$L</definedName>
    <definedName name="_xlnm.Print_Area" localSheetId="6">TABL.7!$A:$J</definedName>
    <definedName name="_xlnm.Print_Area" localSheetId="7">TABL.8!$A$1:$I$4</definedName>
    <definedName name="tabl">#REF!</definedName>
    <definedName name="tablica" localSheetId="10">#REF!</definedName>
    <definedName name="tablica" localSheetId="6">#REF!</definedName>
    <definedName name="tablica" localSheetId="7">#REF!</definedName>
    <definedName name="tablica">#REF!</definedName>
    <definedName name="tablica1" localSheetId="10">#REF!</definedName>
    <definedName name="tablica1" localSheetId="6">#REF!</definedName>
    <definedName name="tablica1" localSheetId="7">#REF!</definedName>
    <definedName name="tablica1">#REF!</definedName>
    <definedName name="tablica18" localSheetId="10">#REF!</definedName>
    <definedName name="tablica18" localSheetId="6">#REF!</definedName>
    <definedName name="tablica18" localSheetId="7">#REF!</definedName>
    <definedName name="tablica18">#REF!</definedName>
    <definedName name="tablica2" localSheetId="10">#REF!</definedName>
    <definedName name="tablica2" localSheetId="6">#REF!</definedName>
    <definedName name="tablica2" localSheetId="7">#REF!</definedName>
    <definedName name="tablica2">#REF!</definedName>
    <definedName name="tablica23" localSheetId="10">#REF!</definedName>
    <definedName name="tablica23" localSheetId="6">#REF!</definedName>
    <definedName name="tablica23" localSheetId="7">#REF!</definedName>
    <definedName name="tablica23">#REF!</definedName>
    <definedName name="tablica3" localSheetId="10">#REF!</definedName>
    <definedName name="tablica3" localSheetId="6">#REF!</definedName>
    <definedName name="tablica3" localSheetId="7">#REF!</definedName>
    <definedName name="tablica3">#REF!</definedName>
    <definedName name="tablica4" localSheetId="10">#REF!</definedName>
    <definedName name="tablica4" localSheetId="6">#REF!</definedName>
    <definedName name="tablica4" localSheetId="7">#REF!</definedName>
    <definedName name="tablica4">#REF!</definedName>
    <definedName name="tablica5" localSheetId="10">#REF!</definedName>
    <definedName name="tablica5" localSheetId="6">#REF!</definedName>
    <definedName name="tablica5" localSheetId="7">#REF!</definedName>
    <definedName name="tablica5">#REF!</definedName>
    <definedName name="tablica6" localSheetId="10">#REF!</definedName>
    <definedName name="tablica6" localSheetId="6">#REF!</definedName>
    <definedName name="tablica6" localSheetId="7">#REF!</definedName>
    <definedName name="tablica6">#REF!</definedName>
    <definedName name="tablica7" localSheetId="10">#REF!</definedName>
    <definedName name="tablica7" localSheetId="6">#REF!</definedName>
    <definedName name="tablica7" localSheetId="7">#REF!</definedName>
    <definedName name="tablica7">#REF!</definedName>
    <definedName name="tablp2_1" localSheetId="10">#REF!</definedName>
    <definedName name="tablp2_1" localSheetId="6">#REF!</definedName>
    <definedName name="tablp2_1" localSheetId="7">#REF!</definedName>
    <definedName name="tablp2_1">#REF!</definedName>
    <definedName name="tablp2_2" localSheetId="10">#REF!</definedName>
    <definedName name="tablp2_2" localSheetId="6">#REF!</definedName>
    <definedName name="tablp2_2" localSheetId="7">#REF!</definedName>
    <definedName name="tablp2_2">#REF!</definedName>
  </definedNames>
  <calcPr calcId="191029" fullPrecision="0"/>
</workbook>
</file>

<file path=xl/calcChain.xml><?xml version="1.0" encoding="utf-8"?>
<calcChain xmlns="http://schemas.openxmlformats.org/spreadsheetml/2006/main">
  <c r="I26" i="88" l="1"/>
  <c r="J26" i="88"/>
  <c r="I25" i="88"/>
  <c r="J25" i="88"/>
  <c r="I24" i="88"/>
  <c r="J24" i="88"/>
  <c r="I23" i="88"/>
  <c r="J23" i="88"/>
  <c r="I22" i="88"/>
  <c r="J22" i="88"/>
  <c r="I21" i="88"/>
  <c r="J21" i="88"/>
  <c r="I20" i="88"/>
  <c r="J20" i="88"/>
  <c r="I19" i="88"/>
  <c r="J19" i="88"/>
  <c r="I18" i="88"/>
  <c r="J18" i="88"/>
  <c r="I17" i="88"/>
  <c r="J17" i="88"/>
  <c r="I16" i="88"/>
  <c r="J16" i="88"/>
  <c r="I15" i="88"/>
  <c r="J15" i="88"/>
  <c r="I14" i="88"/>
  <c r="J14" i="88"/>
  <c r="I13" i="88"/>
  <c r="J13" i="88"/>
  <c r="I12" i="88"/>
  <c r="J12" i="88"/>
  <c r="I11" i="88"/>
  <c r="J11" i="88"/>
  <c r="I9" i="88"/>
  <c r="J9" i="88"/>
</calcChain>
</file>

<file path=xl/sharedStrings.xml><?xml version="1.0" encoding="utf-8"?>
<sst xmlns="http://schemas.openxmlformats.org/spreadsheetml/2006/main" count="673" uniqueCount="219">
  <si>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</si>
  <si>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</si>
  <si>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</si>
  <si>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</si>
  <si>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</si>
  <si>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</si>
  <si>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</si>
  <si>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</si>
  <si>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</si>
  <si>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</si>
  <si>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</si>
  <si>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</si>
  <si>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</si>
  <si>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</si>
  <si>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</si>
  <si>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</si>
  <si>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/>
  </si>
  <si>
    <t>2000–                 –4999</t>
  </si>
  <si>
    <t>5000–                 –9999</t>
  </si>
  <si>
    <t>10000–               –19999</t>
  </si>
  <si>
    <t>20000–            –49999</t>
  </si>
  <si>
    <t>50000–                      –99999</t>
  </si>
  <si>
    <t>100000–                            –199999</t>
  </si>
  <si>
    <t>3–6</t>
  </si>
  <si>
    <t>7–12</t>
  </si>
  <si>
    <t>13–15</t>
  </si>
  <si>
    <t>16–18</t>
  </si>
  <si>
    <t>19–24</t>
  </si>
  <si>
    <t>25–34</t>
  </si>
  <si>
    <t>45–54</t>
  </si>
  <si>
    <t>55–64</t>
  </si>
  <si>
    <t>35–44</t>
  </si>
  <si>
    <t>20–24</t>
  </si>
  <si>
    <t>25–29</t>
  </si>
  <si>
    <t>35–39</t>
  </si>
  <si>
    <t>40–44</t>
  </si>
  <si>
    <t>45–49</t>
  </si>
  <si>
    <t>55–59</t>
  </si>
  <si>
    <t>30–34</t>
  </si>
  <si>
    <t>1–4</t>
  </si>
  <si>
    <t>5–9</t>
  </si>
  <si>
    <t>10–14</t>
  </si>
  <si>
    <t>15–19</t>
  </si>
  <si>
    <t>60–64</t>
  </si>
  <si>
    <t>65–69</t>
  </si>
  <si>
    <t>70–74</t>
  </si>
  <si>
    <t>75–79</t>
  </si>
  <si>
    <t>80–84</t>
  </si>
  <si>
    <r>
      <t xml:space="preserve">W wieku    </t>
    </r>
    <r>
      <rPr>
        <sz val="10"/>
        <color theme="0" tint="-0.499984740745262"/>
        <rFont val="Arial"/>
        <family val="2"/>
        <charset val="238"/>
      </rPr>
      <t xml:space="preserve"> At age  </t>
    </r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</si>
  <si>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</si>
  <si>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Grand
total</t>
    </r>
  </si>
  <si>
    <r>
      <t xml:space="preserve">Kobiety 
</t>
    </r>
    <r>
      <rPr>
        <sz val="10"/>
        <color theme="0" tint="-0.499984740745262"/>
        <rFont val="Arial"/>
        <family val="2"/>
        <charset val="238"/>
      </rPr>
      <t>Females</t>
    </r>
  </si>
  <si>
    <r>
      <t xml:space="preserve">Miasta
</t>
    </r>
    <r>
      <rPr>
        <sz val="10"/>
        <color theme="0" tint="-0.499984740745262"/>
        <rFont val="Arial"/>
        <family val="2"/>
        <charset val="238"/>
      </rPr>
      <t>Urban areas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</si>
  <si>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</si>
  <si>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Wieś
</t>
    </r>
    <r>
      <rPr>
        <sz val="10"/>
        <color theme="0" tint="-0.499984740745262"/>
        <rFont val="Arial"/>
        <family val="2"/>
        <charset val="238"/>
      </rPr>
      <t>Rural areas</t>
    </r>
  </si>
  <si>
    <r>
      <t xml:space="preserve">w tym
mężczyźni
</t>
    </r>
    <r>
      <rPr>
        <sz val="10"/>
        <color theme="0" tint="-0.499984740745262"/>
        <rFont val="Arial"/>
        <family val="2"/>
        <charset val="238"/>
      </rPr>
      <t>of which
males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</si>
  <si>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</si>
  <si>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>WOJEWÓDZTWA</t>
    </r>
    <r>
      <rPr>
        <sz val="10"/>
        <color theme="0" tint="-0.499984740745262"/>
        <rFont val="Arial"/>
        <family val="2"/>
        <charset val="238"/>
      </rPr>
      <t xml:space="preserve">
VOIVODSHIPS</t>
    </r>
  </si>
  <si>
    <r>
      <t xml:space="preserve">Mężczyźni
</t>
    </r>
    <r>
      <rPr>
        <sz val="10"/>
        <color theme="0" tint="-0.499984740745262"/>
        <rFont val="Arial"/>
        <family val="2"/>
        <charset val="238"/>
      </rPr>
      <t>Males</t>
    </r>
  </si>
  <si>
    <r>
      <t xml:space="preserve">WOJEWÓDZTWA                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</si>
  <si>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WOJEWÓDZTWA
</t>
    </r>
    <r>
      <rPr>
        <sz val="11"/>
        <color theme="0" tint="-0.499984740745262"/>
        <rFont val="Arial"/>
        <family val="2"/>
        <charset val="238"/>
      </rPr>
      <t>VOIVODSHIPS</t>
    </r>
  </si>
  <si>
    <r>
      <rPr>
        <sz val="10"/>
        <rFont val="Arial"/>
        <family val="2"/>
        <charset val="238"/>
      </rPr>
      <t xml:space="preserve">Miasta o liczbie ludności
</t>
    </r>
    <r>
      <rPr>
        <sz val="10"/>
        <color theme="0" tint="-0.499984740745262"/>
        <rFont val="Arial"/>
        <family val="2"/>
        <charset val="238"/>
      </rPr>
      <t>Towns by number of population</t>
    </r>
  </si>
  <si>
    <r>
      <t xml:space="preserve">200000             i więcej             </t>
    </r>
    <r>
      <rPr>
        <sz val="10"/>
        <color theme="0" tint="-0.499984740745262"/>
        <rFont val="Arial"/>
        <family val="2"/>
        <charset val="238"/>
      </rPr>
      <t>200000 and more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</si>
  <si>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Grand
total</t>
    </r>
  </si>
  <si>
    <r>
      <t xml:space="preserve">W wieku     </t>
    </r>
    <r>
      <rPr>
        <sz val="9"/>
        <color theme="0" tint="-0.499984740745262"/>
        <rFont val="Arial"/>
        <family val="2"/>
        <charset val="238"/>
      </rPr>
      <t>At age</t>
    </r>
  </si>
  <si>
    <r>
      <t xml:space="preserve">przedprodukcyjnym
</t>
    </r>
    <r>
      <rPr>
        <sz val="9"/>
        <color theme="0" tint="-0.499984740745262"/>
        <rFont val="Arial"/>
        <family val="2"/>
        <charset val="238"/>
      </rPr>
      <t>pre-working</t>
    </r>
  </si>
  <si>
    <r>
      <t xml:space="preserve">poprodukcyjnym
</t>
    </r>
    <r>
      <rPr>
        <sz val="9"/>
        <color theme="0" tint="-0.499984740745262"/>
        <rFont val="Arial"/>
        <family val="2"/>
        <charset val="238"/>
      </rPr>
      <t>post-working</t>
    </r>
  </si>
  <si>
    <r>
      <t xml:space="preserve">Kobiety na 100 mężczyzn
w tej samej grupie wiekowej
</t>
    </r>
    <r>
      <rPr>
        <sz val="9"/>
        <color theme="0" tint="-0.499984740745262"/>
        <rFont val="Arial"/>
        <family val="2"/>
        <charset val="238"/>
      </rPr>
      <t xml:space="preserve">Females per 100 males      
at the same age group </t>
    </r>
    <r>
      <rPr>
        <i/>
        <sz val="9"/>
        <color theme="0" tint="-0.499984740745262"/>
        <rFont val="Arial"/>
        <family val="2"/>
        <charset val="238"/>
      </rPr>
      <t xml:space="preserve">        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</si>
  <si>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</si>
  <si>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produkcyjnym
</t>
    </r>
    <r>
      <rPr>
        <sz val="9"/>
        <color theme="0" tint="-0.499984740745262"/>
        <rFont val="Arial"/>
        <family val="2"/>
        <charset val="238"/>
      </rPr>
      <t>working</t>
    </r>
  </si>
  <si>
    <r>
      <t xml:space="preserve">przed-
produk-
cyjnym
</t>
    </r>
    <r>
      <rPr>
        <sz val="9"/>
        <color theme="0" tint="-0.499984740745262"/>
        <rFont val="Arial"/>
        <family val="2"/>
        <charset val="238"/>
      </rPr>
      <t xml:space="preserve"> pre-
-work
ing </t>
    </r>
    <r>
      <rPr>
        <i/>
        <sz val="9"/>
        <rFont val="Arial"/>
        <family val="2"/>
        <charset val="238"/>
      </rPr>
      <t xml:space="preserve">   </t>
    </r>
  </si>
  <si>
    <r>
      <t xml:space="preserve">popro-
dukcyj-
nym
</t>
    </r>
    <r>
      <rPr>
        <sz val="9"/>
        <color theme="0" tint="-0.499984740745262"/>
        <rFont val="Arial"/>
        <family val="2"/>
        <charset val="238"/>
      </rPr>
      <t xml:space="preserve">post-
-work-
ing    </t>
    </r>
    <r>
      <rPr>
        <i/>
        <sz val="9"/>
        <color theme="0" tint="-0.499984740745262"/>
        <rFont val="Arial"/>
        <family val="2"/>
        <charset val="238"/>
      </rPr>
      <t xml:space="preserve">     </t>
    </r>
  </si>
  <si>
    <r>
      <t xml:space="preserve">Miasta    </t>
    </r>
    <r>
      <rPr>
        <sz val="10"/>
        <color theme="0" tint="-0.499984740745262"/>
        <rFont val="Arial"/>
        <family val="2"/>
        <charset val="238"/>
      </rPr>
      <t xml:space="preserve"> Urban areas</t>
    </r>
  </si>
  <si>
    <r>
      <t xml:space="preserve">Wieś     </t>
    </r>
    <r>
      <rPr>
        <sz val="10"/>
        <color theme="0" tint="-0.499984740745262"/>
        <rFont val="Arial"/>
        <family val="2"/>
        <charset val="238"/>
      </rPr>
      <t>Rural areas</t>
    </r>
  </si>
  <si>
    <r>
      <t xml:space="preserve">kobiety
</t>
    </r>
    <r>
      <rPr>
        <sz val="10"/>
        <color theme="0" tint="-0.499984740745262"/>
        <rFont val="Arial"/>
        <family val="2"/>
        <charset val="238"/>
      </rPr>
      <t>females</t>
    </r>
  </si>
  <si>
    <r>
      <t xml:space="preserve">męż-
czyźni
</t>
    </r>
    <r>
      <rPr>
        <sz val="10"/>
        <color theme="0" tint="-0.499984740745262"/>
        <rFont val="Arial"/>
        <family val="2"/>
        <charset val="238"/>
      </rPr>
      <t>males</t>
    </r>
  </si>
  <si>
    <r>
      <t xml:space="preserve">WOJEWÓDZTWA            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</si>
  <si>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</si>
  <si>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wieś
</t>
    </r>
    <r>
      <rPr>
        <sz val="10"/>
        <color theme="0" tint="-0.499984740745262"/>
        <rFont val="Arial"/>
        <family val="2"/>
        <charset val="238"/>
      </rPr>
      <t>rural
areas</t>
    </r>
  </si>
  <si>
    <r>
      <t xml:space="preserve">Mężczyźni   </t>
    </r>
    <r>
      <rPr>
        <sz val="10"/>
        <color theme="0" tint="-0.34998626667073579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Males</t>
    </r>
  </si>
  <si>
    <r>
      <t xml:space="preserve">Kobiety     </t>
    </r>
    <r>
      <rPr>
        <sz val="10"/>
        <color theme="0" tint="-0.499984740745262"/>
        <rFont val="Arial"/>
        <family val="2"/>
        <charset val="238"/>
      </rPr>
      <t>Females</t>
    </r>
  </si>
  <si>
    <r>
      <t xml:space="preserve">przeciętna liczba lat dalszego trwania życia osób w wieku lat
</t>
    </r>
    <r>
      <rPr>
        <sz val="10"/>
        <color theme="0" tint="-0.499984740745262"/>
        <rFont val="Arial"/>
        <family val="2"/>
        <charset val="238"/>
      </rPr>
      <t>life expectancy at age specified</t>
    </r>
  </si>
  <si>
    <r>
      <t xml:space="preserve">Zagraniczne
</t>
    </r>
    <r>
      <rPr>
        <sz val="10"/>
        <color theme="0" tint="-0.499984740745262"/>
        <rFont val="Arial"/>
        <family val="2"/>
        <charset val="238"/>
      </rPr>
      <t>International</t>
    </r>
  </si>
  <si>
    <r>
      <t xml:space="preserve">imi-
gracja             
</t>
    </r>
    <r>
      <rPr>
        <sz val="10"/>
        <color theme="0" tint="-0.499984740745262"/>
        <rFont val="Arial"/>
        <family val="2"/>
        <charset val="238"/>
      </rPr>
      <t>immig-
ration</t>
    </r>
  </si>
  <si>
    <r>
      <t xml:space="preserve">emi-
gracja   
</t>
    </r>
    <r>
      <rPr>
        <sz val="10"/>
        <color theme="0" tint="-0.499984740745262"/>
        <rFont val="Arial"/>
        <family val="2"/>
        <charset val="238"/>
      </rPr>
      <t>emig-
ration</t>
    </r>
  </si>
  <si>
    <r>
      <t xml:space="preserve">saldo 
migracji        
</t>
    </r>
    <r>
      <rPr>
        <sz val="10"/>
        <color theme="0" tint="-0.499984740745262"/>
        <rFont val="Arial"/>
        <family val="2"/>
        <charset val="238"/>
      </rPr>
      <t>net                            
migra-
tion</t>
    </r>
  </si>
  <si>
    <t xml:space="preserve">POLSKA   </t>
  </si>
  <si>
    <t>POLAND</t>
  </si>
  <si>
    <r>
      <t xml:space="preserve">w tys.    </t>
    </r>
    <r>
      <rPr>
        <sz val="10"/>
        <color theme="0" tint="-0.499984740745262"/>
        <rFont val="Arial"/>
        <family val="2"/>
        <charset val="238"/>
      </rPr>
      <t xml:space="preserve"> in thousands</t>
    </r>
  </si>
  <si>
    <r>
      <t xml:space="preserve">w tys.   </t>
    </r>
    <r>
      <rPr>
        <sz val="9"/>
        <color theme="0" tint="-0.499984740745262"/>
        <rFont val="Arial"/>
        <family val="2"/>
        <charset val="238"/>
      </rPr>
      <t xml:space="preserve">  in thousands</t>
    </r>
  </si>
  <si>
    <r>
      <t xml:space="preserve">w tys.  </t>
    </r>
    <r>
      <rPr>
        <sz val="10"/>
        <color theme="0" tint="-0.34998626667073579"/>
        <rFont val="Arial"/>
        <family val="2"/>
        <charset val="238"/>
      </rPr>
      <t xml:space="preserve">   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</si>
  <si>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0–2 lata             
</t>
    </r>
    <r>
      <rPr>
        <sz val="10"/>
        <color theme="0" tint="-0.499984740745262"/>
        <rFont val="Arial"/>
        <family val="2"/>
        <charset val="238"/>
      </rPr>
      <t xml:space="preserve">0–2 </t>
    </r>
  </si>
  <si>
    <t xml:space="preserve">     a Urodzenia martwe i zgony niemowląt w wieku 0–6 dni.</t>
  </si>
  <si>
    <t xml:space="preserve">     a Still births and infant deaths at age 0–6 days.</t>
  </si>
  <si>
    <r>
      <t xml:space="preserve">Urodzenia żywe
</t>
    </r>
    <r>
      <rPr>
        <sz val="9"/>
        <color theme="0" tint="-0.499984740745262"/>
        <rFont val="Arial"/>
        <family val="2"/>
        <charset val="238"/>
      </rPr>
      <t>Live births</t>
    </r>
  </si>
  <si>
    <r>
      <t xml:space="preserve">Przyrost 
naturalny
</t>
    </r>
    <r>
      <rPr>
        <sz val="9"/>
        <color theme="0" tint="-0.499984740745262"/>
        <rFont val="Arial"/>
        <family val="2"/>
        <charset val="238"/>
      </rPr>
      <t>Natural
increase</t>
    </r>
  </si>
  <si>
    <r>
      <t xml:space="preserve">do
miast
</t>
    </r>
    <r>
      <rPr>
        <sz val="10"/>
        <color theme="0" tint="-0.499984740745262"/>
        <rFont val="Arial"/>
        <family val="2"/>
        <charset val="238"/>
      </rPr>
      <t>to
urban
areas</t>
    </r>
  </si>
  <si>
    <r>
      <t xml:space="preserve">na
wieś
</t>
    </r>
    <r>
      <rPr>
        <sz val="10"/>
        <color theme="0" tint="-0.499984740745262"/>
        <rFont val="Arial"/>
        <family val="2"/>
        <charset val="238"/>
      </rPr>
      <t>to rural
areas</t>
    </r>
  </si>
  <si>
    <r>
      <t xml:space="preserve">z
miast
</t>
    </r>
    <r>
      <rPr>
        <sz val="10"/>
        <color theme="0" tint="-0.499984740745262"/>
        <rFont val="Arial"/>
        <family val="2"/>
        <charset val="238"/>
      </rPr>
      <t>from
urban
areas</t>
    </r>
  </si>
  <si>
    <r>
      <t xml:space="preserve">ze
wsi
</t>
    </r>
    <r>
      <rPr>
        <sz val="10"/>
        <color theme="0" tint="-0.499984740745262"/>
        <rFont val="Arial"/>
        <family val="2"/>
        <charset val="238"/>
      </rPr>
      <t>from rural
areas</t>
    </r>
  </si>
  <si>
    <r>
      <t xml:space="preserve">w
miastach
</t>
    </r>
    <r>
      <rPr>
        <sz val="10"/>
        <color theme="0" tint="-0.499984740745262"/>
        <rFont val="Arial"/>
        <family val="2"/>
        <charset val="238"/>
      </rPr>
      <t>in
urban
areas</t>
    </r>
  </si>
  <si>
    <r>
      <t xml:space="preserve">na
wsi
</t>
    </r>
    <r>
      <rPr>
        <sz val="10"/>
        <color theme="0" tint="-0.499984740745262"/>
        <rFont val="Arial"/>
        <family val="2"/>
        <charset val="238"/>
      </rPr>
      <t>in rural
areas</t>
    </r>
  </si>
  <si>
    <r>
      <t>Ogółem</t>
    </r>
    <r>
      <rPr>
        <sz val="10"/>
        <color theme="0" tint="-0.499984740745262"/>
        <rFont val="Arial"/>
        <family val="2"/>
        <charset val="238"/>
      </rPr>
      <t xml:space="preserve"> Grand total</t>
    </r>
  </si>
  <si>
    <r>
      <t xml:space="preserve">w tym
mężczyźni
</t>
    </r>
    <r>
      <rPr>
        <sz val="10"/>
        <color theme="0" tint="-0.34998626667073579"/>
        <rFont val="Arial"/>
        <family val="2"/>
        <charset val="238"/>
      </rPr>
      <t>o</t>
    </r>
    <r>
      <rPr>
        <sz val="10"/>
        <color theme="0" tint="-0.499984740745262"/>
        <rFont val="Arial"/>
        <family val="2"/>
        <charset val="238"/>
      </rPr>
      <t>f which
males</t>
    </r>
  </si>
  <si>
    <r>
      <t xml:space="preserve">w % ogółu ludności
</t>
    </r>
    <r>
      <rPr>
        <sz val="10"/>
        <color theme="0" tint="-0.499984740745262"/>
        <rFont val="Arial"/>
        <family val="2"/>
        <charset val="238"/>
      </rPr>
      <t>in % of total population</t>
    </r>
  </si>
  <si>
    <r>
      <t xml:space="preserve">ogółem 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</si>
  <si>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miasta </t>
    </r>
    <r>
      <rPr>
        <sz val="9"/>
        <color theme="0" tint="-0.499984740745262"/>
        <rFont val="Arial"/>
        <family val="2"/>
        <charset val="238"/>
      </rPr>
      <t>urban areas</t>
    </r>
  </si>
  <si>
    <r>
      <t xml:space="preserve">wieś   </t>
    </r>
    <r>
      <rPr>
        <sz val="9"/>
        <color theme="0" tint="-0.499984740745262"/>
        <rFont val="Arial"/>
        <family val="2"/>
        <charset val="238"/>
      </rPr>
      <t>rural areas</t>
    </r>
  </si>
  <si>
    <r>
      <t xml:space="preserve">wieś </t>
    </r>
    <r>
      <rPr>
        <sz val="9"/>
        <color theme="0" tint="-0.499984740745262"/>
        <rFont val="Arial"/>
        <family val="2"/>
        <charset val="238"/>
      </rPr>
      <t xml:space="preserve">  rural areas</t>
    </r>
  </si>
  <si>
    <r>
      <t xml:space="preserve">Ogółem </t>
    </r>
    <r>
      <rPr>
        <sz val="10"/>
        <color theme="0" tint="-0.499984740745262"/>
        <rFont val="Arial"/>
        <family val="2"/>
        <charset val="238"/>
      </rPr>
      <t>Grand total</t>
    </r>
  </si>
  <si>
    <r>
      <t xml:space="preserve">Kobiety </t>
    </r>
    <r>
      <rPr>
        <sz val="10"/>
        <color theme="0" tint="-0.499984740745262"/>
        <rFont val="Arial"/>
        <family val="2"/>
        <charset val="238"/>
      </rPr>
      <t>Females</t>
    </r>
  </si>
  <si>
    <r>
      <t xml:space="preserve">Miasto
</t>
    </r>
    <r>
      <rPr>
        <sz val="10"/>
        <color theme="0" tint="-0.499984740745262"/>
        <rFont val="Arial"/>
        <family val="2"/>
        <charset val="238"/>
      </rPr>
      <t>Urban areas</t>
    </r>
  </si>
  <si>
    <t>50-54</t>
  </si>
  <si>
    <r>
      <t xml:space="preserve">w tys.     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</si>
  <si>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OGÓŁEM     </t>
    </r>
    <r>
      <rPr>
        <sz val="11"/>
        <color theme="0" tint="-0.499984740745262"/>
        <rFont val="Arial"/>
        <family val="2"/>
        <charset val="238"/>
      </rPr>
      <t>TOTAL</t>
    </r>
  </si>
  <si>
    <r>
      <t xml:space="preserve">MIASTA   </t>
    </r>
    <r>
      <rPr>
        <sz val="10"/>
        <color theme="0" tint="-0.34998626667073579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URBAN AREAS</t>
    </r>
  </si>
  <si>
    <r>
      <t xml:space="preserve">WIEŚ   </t>
    </r>
    <r>
      <rPr>
        <sz val="10"/>
        <color theme="0" tint="-0.34998626667073579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RURAL AREAS</t>
    </r>
  </si>
  <si>
    <t>x</t>
  </si>
  <si>
    <r>
      <t>WOJEWÓDZTWA</t>
    </r>
    <r>
      <rPr>
        <i/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VOIVODSHIPS</t>
    </r>
  </si>
  <si>
    <t xml:space="preserve">Kujawsko-pomorskie </t>
  </si>
  <si>
    <t xml:space="preserve">    a    Na 100 tys. urodzeń żywych.</t>
  </si>
  <si>
    <t xml:space="preserve">    a    Per 100 thousand live births.</t>
  </si>
  <si>
    <r>
      <t xml:space="preserve">Płodność – urodzenie żywe na 1000 kobiet w wieku                                     
</t>
    </r>
    <r>
      <rPr>
        <sz val="9.5"/>
        <color theme="0" tint="-0.499984740745262"/>
        <rFont val="Arial"/>
        <family val="2"/>
        <charset val="238"/>
      </rPr>
      <t>Fertility – live births per 1000 women at age specified</t>
    </r>
  </si>
  <si>
    <t>15–49</t>
  </si>
  <si>
    <r>
      <t xml:space="preserve">W wieku    </t>
    </r>
    <r>
      <rPr>
        <sz val="10"/>
        <color theme="0" tint="-0.499984740745262"/>
        <rFont val="Arial CE"/>
        <charset val="238"/>
      </rPr>
      <t xml:space="preserve"> At age</t>
    </r>
  </si>
  <si>
    <r>
      <t xml:space="preserve">W wieku     </t>
    </r>
    <r>
      <rPr>
        <sz val="10"/>
        <color theme="0" tint="-0.34998626667073579"/>
        <rFont val="Arial CE"/>
        <charset val="238"/>
      </rPr>
      <t>At age</t>
    </r>
  </si>
  <si>
    <r>
      <t>0 lat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theme="0" tint="-0.499984740745262"/>
        <rFont val="Arial"/>
        <family val="2"/>
        <charset val="238"/>
      </rPr>
      <t>0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</si>
  <si>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na 100 tys. ludności danej grupy wieku    </t>
    </r>
    <r>
      <rPr>
        <sz val="10"/>
        <color theme="0" tint="-0.499984740745262"/>
        <rFont val="Arial CE"/>
        <charset val="238"/>
      </rPr>
      <t>per 100 thousand population of given age group</t>
    </r>
  </si>
  <si>
    <r>
      <t xml:space="preserve">na 100 tys. ludności danej grupy wieku      </t>
    </r>
    <r>
      <rPr>
        <sz val="10"/>
        <color theme="0" tint="-0.499984740745262"/>
        <rFont val="Arial CE"/>
        <charset val="238"/>
      </rPr>
      <t>per 100 thousand population of given age group</t>
    </r>
  </si>
  <si>
    <r>
      <t xml:space="preserve">Męż-
czyźni
</t>
    </r>
    <r>
      <rPr>
        <sz val="10"/>
        <color theme="0" tint="-0.34998626667073579"/>
        <rFont val="Arial"/>
        <family val="2"/>
        <charset val="238"/>
      </rPr>
      <t>Males</t>
    </r>
  </si>
  <si>
    <r>
      <t xml:space="preserve">ogółem
</t>
    </r>
    <r>
      <rPr>
        <sz val="9.5"/>
        <color theme="0" tint="-0.499984740745262"/>
        <rFont val="Arial"/>
        <family val="2"/>
        <charset val="238"/>
      </rPr>
      <t>total</t>
    </r>
  </si>
  <si>
    <r>
      <t xml:space="preserve">na 1000 
ludności
</t>
    </r>
    <r>
      <rPr>
        <sz val="9.5"/>
        <color theme="0" tint="-0.499984740745262"/>
        <rFont val="Arial"/>
        <family val="2"/>
        <charset val="238"/>
      </rPr>
      <t>per 1000
population</t>
    </r>
  </si>
  <si>
    <t xml:space="preserve">POLSKA  </t>
  </si>
  <si>
    <r>
      <t xml:space="preserve">ogółem
</t>
    </r>
    <r>
      <rPr>
        <sz val="9.5"/>
        <color theme="0" tint="-0.499984740745262"/>
        <rFont val="Arial"/>
        <family val="2"/>
        <charset val="238"/>
      </rPr>
      <t>grand
total</t>
    </r>
  </si>
  <si>
    <r>
      <t xml:space="preserve">    a  Po uwzględnieniu salda migracji zagranicznych i wewnętrznych osób pozostających w stanie małżeńskim.   </t>
    </r>
    <r>
      <rPr>
        <i/>
        <sz val="10"/>
        <rFont val="Times New Roman"/>
        <family val="1"/>
        <charset val="238"/>
      </rPr>
      <t/>
    </r>
  </si>
  <si>
    <t xml:space="preserve">    a  Including net international and internal migration of married persons.  </t>
  </si>
  <si>
    <r>
      <t xml:space="preserve">poniżej
25 lat
</t>
    </r>
    <r>
      <rPr>
        <sz val="10"/>
        <color theme="0" tint="-0.499984740745262"/>
        <rFont val="Arial"/>
        <family val="2"/>
        <charset val="238"/>
      </rPr>
      <t>below</t>
    </r>
  </si>
  <si>
    <r>
      <t xml:space="preserve">powyżej
65 lat
</t>
    </r>
    <r>
      <rPr>
        <sz val="10"/>
        <color theme="0" tint="-0.499984740745262"/>
        <rFont val="Arial"/>
        <family val="2"/>
        <charset val="238"/>
      </rPr>
      <t>more</t>
    </r>
  </si>
  <si>
    <t xml:space="preserve">                        TOWNS AND URBAN POPULATION IN 2019</t>
  </si>
  <si>
    <r>
      <t xml:space="preserve">poniżej
2000
</t>
    </r>
    <r>
      <rPr>
        <sz val="10"/>
        <color theme="0" tint="-0.499984740745262"/>
        <rFont val="Arial"/>
        <family val="2"/>
        <charset val="238"/>
      </rPr>
      <t>below
2000</t>
    </r>
  </si>
  <si>
    <t>–</t>
  </si>
  <si>
    <r>
      <t xml:space="preserve">65 lat
i więcej
</t>
    </r>
    <r>
      <rPr>
        <sz val="10"/>
        <color theme="0" tint="-0.499984740745262"/>
        <rFont val="Arial"/>
        <family val="2"/>
        <charset val="238"/>
      </rPr>
      <t>65 and
more</t>
    </r>
  </si>
  <si>
    <r>
      <t xml:space="preserve">OGÓŁEM   </t>
    </r>
    <r>
      <rPr>
        <sz val="10"/>
        <color theme="0" tint="-0.499984740745262"/>
        <rFont val="Arial"/>
        <family val="2"/>
        <charset val="238"/>
      </rPr>
      <t>TOTOAL</t>
    </r>
  </si>
  <si>
    <r>
      <t xml:space="preserve">MĘŻCZYŹNI   </t>
    </r>
    <r>
      <rPr>
        <sz val="10"/>
        <color theme="0" tint="-0.499984740745262"/>
        <rFont val="Arial"/>
        <family val="2"/>
        <charset val="238"/>
      </rPr>
      <t xml:space="preserve"> MALES</t>
    </r>
  </si>
  <si>
    <r>
      <t xml:space="preserve">KOBIETY   </t>
    </r>
    <r>
      <rPr>
        <sz val="10"/>
        <color theme="0" tint="-0.499984740745262"/>
        <rFont val="Arial"/>
        <family val="2"/>
        <charset val="238"/>
      </rPr>
      <t>FEMALES</t>
    </r>
  </si>
  <si>
    <t xml:space="preserve">                        WORKING AND NON-WORKING AGE POPULATION IN 2019</t>
  </si>
  <si>
    <r>
      <t xml:space="preserve">w tym
18–39 lat
</t>
    </r>
    <r>
      <rPr>
        <sz val="9"/>
        <color theme="0" tint="-0.499984740745262"/>
        <rFont val="Arial"/>
        <family val="2"/>
        <charset val="238"/>
      </rPr>
      <t>of which
18–39</t>
    </r>
  </si>
  <si>
    <r>
      <t xml:space="preserve">w tym
męż-
czyźni
</t>
    </r>
    <r>
      <rPr>
        <sz val="9"/>
        <color theme="0" tint="-0.499984740745262"/>
        <rFont val="Arial"/>
        <family val="2"/>
        <charset val="238"/>
      </rPr>
      <t>of which
males</t>
    </r>
  </si>
  <si>
    <r>
      <t xml:space="preserve">Męż-
czyźni </t>
    </r>
    <r>
      <rPr>
        <sz val="10"/>
        <color theme="0" tint="-0.499984740745262"/>
        <rFont val="Arial"/>
        <family val="2"/>
        <charset val="238"/>
      </rPr>
      <t>Males</t>
    </r>
  </si>
  <si>
    <r>
      <t xml:space="preserve">Zgony
</t>
    </r>
    <r>
      <rPr>
        <sz val="9"/>
        <color theme="0" tint="-0.499984740745262"/>
        <rFont val="Arial"/>
        <family val="2"/>
        <charset val="238"/>
      </rPr>
      <t xml:space="preserve">Deaths </t>
    </r>
  </si>
  <si>
    <r>
      <t xml:space="preserve">WOJEWÓDZTWA
</t>
    </r>
    <r>
      <rPr>
        <sz val="9"/>
        <color theme="0" tint="-0.499984740745262"/>
        <rFont val="Arial"/>
        <family val="2"/>
        <charset val="238"/>
      </rPr>
      <t>VOIVODSHIPS</t>
    </r>
  </si>
  <si>
    <t xml:space="preserve">                          FEMALE FERTILITY IN 2019</t>
  </si>
  <si>
    <t xml:space="preserve">                       POPULATION IN 2019</t>
  </si>
  <si>
    <t xml:space="preserve">                        POPULATION BY SEX AND AGE IN 2019</t>
  </si>
  <si>
    <t xml:space="preserve">                        MEDIAN AGE OF POPULATION BY SEX IN 2019</t>
  </si>
  <si>
    <r>
      <rPr>
        <sz val="10"/>
        <rFont val="Arial"/>
        <family val="2"/>
        <charset val="238"/>
      </rPr>
      <t>NA 1000 LUDNOŚCI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color rgb="FFFF0000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 xml:space="preserve"> PER 1000 POPULATION</t>
    </r>
  </si>
  <si>
    <r>
      <t xml:space="preserve">W LICZBACH BEZWZGLĘDNYCH   </t>
    </r>
    <r>
      <rPr>
        <sz val="10"/>
        <color theme="0" tint="-0.499984740745262"/>
        <rFont val="Arial"/>
        <family val="2"/>
        <charset val="238"/>
      </rPr>
      <t xml:space="preserve"> IN ABSOLUTE NUMBERS</t>
    </r>
  </si>
  <si>
    <t xml:space="preserve">                        DEATHS BY SEX AND AGE OF DECEASED IN 2019</t>
  </si>
  <si>
    <t xml:space="preserve">                            INFANT DEATHS IN 2019</t>
  </si>
  <si>
    <r>
      <t xml:space="preserve">Zgony niemowląt    </t>
    </r>
    <r>
      <rPr>
        <sz val="10"/>
        <color theme="0" tint="-0.499984740745262"/>
        <rFont val="Arial"/>
        <family val="2"/>
        <charset val="238"/>
      </rPr>
      <t>Infant deaths</t>
    </r>
  </si>
  <si>
    <r>
      <t xml:space="preserve">miasta
</t>
    </r>
    <r>
      <rPr>
        <sz val="10"/>
        <color theme="0" tint="-0.499984740745262"/>
        <rFont val="Arial"/>
        <family val="2"/>
        <charset val="238"/>
      </rPr>
      <t>urban areas</t>
    </r>
  </si>
  <si>
    <t xml:space="preserve">                         MIGRATION OF POPULATION FOR PERMANENT RESIDENCE IN 2019</t>
  </si>
  <si>
    <t>saldo migracji
net migration</t>
  </si>
  <si>
    <r>
      <t xml:space="preserve">Wewnętrzne    </t>
    </r>
    <r>
      <rPr>
        <sz val="10"/>
        <color theme="0" tint="-0.499984740745262"/>
        <rFont val="Arial"/>
        <family val="2"/>
        <charset val="238"/>
      </rPr>
      <t xml:space="preserve"> Internal</t>
    </r>
  </si>
  <si>
    <r>
      <t>napływ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inflow</t>
    </r>
  </si>
  <si>
    <r>
      <t>odpływ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outflow</t>
    </r>
  </si>
  <si>
    <r>
      <rPr>
        <sz val="12"/>
        <rFont val="Arial"/>
        <family val="2"/>
        <charset val="238"/>
      </rPr>
      <t>TABL.13 (xx).</t>
    </r>
    <r>
      <rPr>
        <b/>
        <sz val="12"/>
        <rFont val="Arial"/>
        <family val="2"/>
        <charset val="238"/>
      </rPr>
      <t xml:space="preserve">  PROGNOZA LUDNOŚCI </t>
    </r>
  </si>
  <si>
    <t xml:space="preserve">                         Stan w dniu 31 grudnia</t>
  </si>
  <si>
    <t xml:space="preserve">                         POPULATION PROJECTION </t>
  </si>
  <si>
    <t xml:space="preserve">                          As of 31st December</t>
  </si>
  <si>
    <r>
      <t xml:space="preserve">                          </t>
    </r>
    <r>
      <rPr>
        <sz val="12"/>
        <color theme="0" tint="-0.499984740745262"/>
        <rFont val="Arial"/>
        <family val="2"/>
        <charset val="238"/>
      </rPr>
      <t>RESIDENT POPULATION IN 2019</t>
    </r>
  </si>
  <si>
    <t xml:space="preserve">                       MARRIAGES CONTRACTED AND DISSOLVED IN 2019</t>
  </si>
  <si>
    <r>
      <rPr>
        <sz val="10"/>
        <color theme="1"/>
        <rFont val="Arial"/>
        <family val="2"/>
        <charset val="238"/>
      </rPr>
      <t xml:space="preserve">w tys.   </t>
    </r>
    <r>
      <rPr>
        <sz val="10"/>
        <color theme="0" tint="-0.34998626667073579"/>
        <rFont val="Arial"/>
        <family val="2"/>
        <charset val="238"/>
      </rPr>
      <t xml:space="preserve"> in thousands</t>
    </r>
  </si>
  <si>
    <r>
      <t>Różnica między małżeństwami zawartymi i rozwiązanymi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theme="0" tint="-0.499984740745262"/>
        <rFont val="Arial"/>
        <family val="2"/>
        <charset val="238"/>
      </rPr>
      <t>Diffrence between contracted and dissolved marriages</t>
    </r>
    <r>
      <rPr>
        <vertAlign val="superscript"/>
        <sz val="9.5"/>
        <color theme="0" tint="-0.499984740745262"/>
        <rFont val="Arial"/>
        <family val="2"/>
        <charset val="238"/>
      </rPr>
      <t>a</t>
    </r>
  </si>
  <si>
    <r>
      <t xml:space="preserve">Kobiety
na 100
mężczyzn
</t>
    </r>
    <r>
      <rPr>
        <sz val="10"/>
        <color theme="0" tint="-0.499984740745262"/>
        <rFont val="Arial"/>
        <family val="2"/>
        <charset val="238"/>
      </rPr>
      <t>Females
per 100
males</t>
    </r>
  </si>
  <si>
    <t xml:space="preserve">               Stan w dniu 31 grudnia</t>
  </si>
  <si>
    <t xml:space="preserve">             Stan w dniu 31 grudnia</t>
  </si>
  <si>
    <t xml:space="preserve">                   Stan w dniu 31 grudnia</t>
  </si>
  <si>
    <t xml:space="preserve">                          Stan w dniu 31 grudnia</t>
  </si>
  <si>
    <r>
      <t xml:space="preserve">Kobiety
</t>
    </r>
    <r>
      <rPr>
        <sz val="10"/>
        <color theme="0" tint="-0.249977111117893"/>
        <rFont val="Arial"/>
        <family val="2"/>
        <charset val="238"/>
      </rPr>
      <t>Females</t>
    </r>
  </si>
  <si>
    <r>
      <rPr>
        <sz val="10"/>
        <rFont val="Arial"/>
        <family val="2"/>
        <charset val="238"/>
      </rPr>
      <t>Wieś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Rural areas</t>
    </r>
  </si>
  <si>
    <r>
      <rPr>
        <sz val="10"/>
        <rFont val="Arial CE"/>
        <charset val="238"/>
      </rPr>
      <t>w tym mężczyźni</t>
    </r>
    <r>
      <rPr>
        <sz val="10"/>
        <color rgb="FFFF0000"/>
        <rFont val="Arial CE"/>
        <charset val="238"/>
      </rPr>
      <t xml:space="preserve">
</t>
    </r>
    <r>
      <rPr>
        <sz val="10"/>
        <color theme="0" tint="-0.499984740745262"/>
        <rFont val="Arial CE"/>
        <charset val="238"/>
      </rPr>
      <t>of which males</t>
    </r>
  </si>
  <si>
    <t xml:space="preserve">                LIFE EXPECTANCY IN 2019</t>
  </si>
  <si>
    <r>
      <t xml:space="preserve">85 lat
i więcej
</t>
    </r>
    <r>
      <rPr>
        <sz val="10"/>
        <color theme="0" tint="-0.499984740745262"/>
        <rFont val="Arial"/>
        <family val="2"/>
        <charset val="238"/>
      </rPr>
      <t>85
and more</t>
    </r>
  </si>
  <si>
    <r>
      <t>Umieralność okołoporodowa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Perinatal mortality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</si>
  <si>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 xml:space="preserve">                       VITAL STATISTICS OF POPULATION IN 2019</t>
  </si>
  <si>
    <r>
      <rPr>
        <sz val="12"/>
        <rFont val="Arial"/>
        <family val="2"/>
        <charset val="238"/>
      </rPr>
      <t>TABL. 1 (19).</t>
    </r>
    <r>
      <rPr>
        <b/>
        <sz val="12"/>
        <rFont val="Arial"/>
        <family val="2"/>
        <charset val="238"/>
      </rPr>
      <t xml:space="preserve"> LUDNOŚĆ W 2019 R.</t>
    </r>
  </si>
  <si>
    <r>
      <rPr>
        <sz val="12"/>
        <rFont val="Arial"/>
        <family val="2"/>
        <charset val="238"/>
      </rPr>
      <t>TABL. 4 (22).</t>
    </r>
    <r>
      <rPr>
        <b/>
        <sz val="12"/>
        <rFont val="Arial"/>
        <family val="2"/>
        <charset val="238"/>
      </rPr>
      <t xml:space="preserve">  LUDNOŚĆ W WIEKU PRODUKCYJNYM I NIEPRODUKCYJNYM W 2019 R.</t>
    </r>
  </si>
  <si>
    <r>
      <rPr>
        <sz val="12"/>
        <rFont val="Arial"/>
        <family val="2"/>
        <charset val="238"/>
      </rPr>
      <t>TABL. 5 (23).</t>
    </r>
    <r>
      <rPr>
        <b/>
        <sz val="12"/>
        <rFont val="Arial"/>
        <family val="2"/>
        <charset val="238"/>
      </rPr>
      <t xml:space="preserve">  MEDIANA WIEKU (wiek środkowy) LUDNOŚCI WEDŁUG PŁCI W 2019 R.</t>
    </r>
  </si>
  <si>
    <r>
      <rPr>
        <sz val="12"/>
        <rFont val="Arial"/>
        <family val="2"/>
        <charset val="238"/>
      </rPr>
      <t>TABL. 6 (24).</t>
    </r>
    <r>
      <rPr>
        <b/>
        <sz val="12"/>
        <rFont val="Arial"/>
        <family val="2"/>
        <charset val="238"/>
      </rPr>
      <t xml:space="preserve"> RUCH NATURALNY LUDNOŚCI W 2019 R. </t>
    </r>
  </si>
  <si>
    <r>
      <rPr>
        <sz val="12"/>
        <rFont val="Arial"/>
        <family val="2"/>
        <charset val="238"/>
      </rPr>
      <t>TABL. 7 (25).</t>
    </r>
    <r>
      <rPr>
        <b/>
        <sz val="12"/>
        <rFont val="Arial"/>
        <family val="2"/>
        <charset val="238"/>
      </rPr>
      <t xml:space="preserve"> MAŁŻEŃSTWA ZAWARTE I ROZWIĄZANE W 2019 R.</t>
    </r>
  </si>
  <si>
    <r>
      <rPr>
        <sz val="12"/>
        <rFont val="Arial"/>
        <family val="2"/>
        <charset val="238"/>
      </rPr>
      <t>TABL. 9 (27).</t>
    </r>
    <r>
      <rPr>
        <b/>
        <sz val="12"/>
        <rFont val="Arial"/>
        <family val="2"/>
        <charset val="238"/>
      </rPr>
      <t xml:space="preserve"> ZGONY WEDŁUG PŁCI I WIEKU ZMARŁYCH W 2019 R.</t>
    </r>
  </si>
  <si>
    <r>
      <t xml:space="preserve">TABL. 10 (28). </t>
    </r>
    <r>
      <rPr>
        <b/>
        <sz val="12"/>
        <rFont val="Arial"/>
        <family val="2"/>
        <charset val="238"/>
      </rPr>
      <t>ZGONY NIEMOWLĄT W 2019 R.</t>
    </r>
  </si>
  <si>
    <r>
      <t xml:space="preserve">TABL.  11 (29).  </t>
    </r>
    <r>
      <rPr>
        <b/>
        <sz val="12"/>
        <rFont val="Arial"/>
        <family val="2"/>
        <charset val="238"/>
      </rPr>
      <t>PRZECIĘTNE DALSZE TRWANIE ŻYCIA W 2019 R.</t>
    </r>
  </si>
  <si>
    <r>
      <t xml:space="preserve">TABL. 12 (30). </t>
    </r>
    <r>
      <rPr>
        <b/>
        <sz val="12"/>
        <rFont val="Arial"/>
        <family val="2"/>
        <charset val="238"/>
      </rPr>
      <t>MIGRACJE LUDNOŚCI NA POBYT STAŁY W 2019 R.</t>
    </r>
  </si>
  <si>
    <r>
      <rPr>
        <sz val="12"/>
        <rFont val="Arial"/>
        <family val="2"/>
        <charset val="238"/>
      </rPr>
      <t>TABL.13 (31).</t>
    </r>
    <r>
      <rPr>
        <b/>
        <sz val="12"/>
        <rFont val="Arial"/>
        <family val="2"/>
        <charset val="238"/>
      </rPr>
      <t xml:space="preserve">  PROGNOZA LUDNOŚCI </t>
    </r>
  </si>
  <si>
    <r>
      <rPr>
        <sz val="12"/>
        <rFont val="Arial"/>
        <family val="2"/>
        <charset val="238"/>
      </rPr>
      <t>TABL. 14 (32).</t>
    </r>
    <r>
      <rPr>
        <b/>
        <sz val="12"/>
        <rFont val="Arial"/>
        <family val="2"/>
        <charset val="238"/>
      </rPr>
      <t xml:space="preserve">  REZYDENCI W 2019 R.</t>
    </r>
  </si>
  <si>
    <r>
      <t xml:space="preserve">na 1000 urodzeń żywych
i martwych
</t>
    </r>
    <r>
      <rPr>
        <sz val="10"/>
        <color theme="0" tint="-0.499984740745262"/>
        <rFont val="Arial"/>
        <family val="2"/>
        <charset val="238"/>
      </rPr>
      <t>per 1000 live
and still births</t>
    </r>
  </si>
  <si>
    <r>
      <t>Ogółem</t>
    </r>
    <r>
      <rPr>
        <i/>
        <sz val="10"/>
        <color theme="1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Total</t>
    </r>
  </si>
  <si>
    <t>Dział IV Ludność</t>
  </si>
  <si>
    <t>Chapter IV Population</t>
  </si>
  <si>
    <t xml:space="preserve">                       As of 31 December</t>
  </si>
  <si>
    <t xml:space="preserve">                         As of 31 December</t>
  </si>
  <si>
    <t xml:space="preserve">                        As of 31 December</t>
  </si>
  <si>
    <r>
      <t xml:space="preserve">męża
</t>
    </r>
    <r>
      <rPr>
        <sz val="9.5"/>
        <color theme="0" tint="-0.499984740745262"/>
        <rFont val="Arial"/>
        <family val="2"/>
        <charset val="238"/>
      </rPr>
      <t>husband</t>
    </r>
  </si>
  <si>
    <r>
      <t xml:space="preserve">przez śmierć  </t>
    </r>
    <r>
      <rPr>
        <sz val="9.5"/>
        <color theme="0" tint="-0.499984740745262"/>
        <rFont val="Arial"/>
        <family val="2"/>
        <charset val="238"/>
      </rPr>
      <t xml:space="preserve"> by death of</t>
    </r>
  </si>
  <si>
    <r>
      <t xml:space="preserve">przez rozwód
</t>
    </r>
    <r>
      <rPr>
        <sz val="9.5"/>
        <color theme="0" tint="-0.499984740745262"/>
        <rFont val="Arial"/>
        <family val="2"/>
        <charset val="238"/>
      </rPr>
      <t>by divorce</t>
    </r>
  </si>
  <si>
    <r>
      <t xml:space="preserve">Małżeństwa zawarte
</t>
    </r>
    <r>
      <rPr>
        <sz val="9.5"/>
        <color theme="0" tint="-0.499984740745262"/>
        <rFont val="Arial"/>
        <family val="2"/>
        <charset val="238"/>
      </rPr>
      <t>Contracted marriages</t>
    </r>
  </si>
  <si>
    <r>
      <t xml:space="preserve">żony
</t>
    </r>
    <r>
      <rPr>
        <sz val="9.5"/>
        <color theme="0" tint="-0.499984740745262"/>
        <rFont val="Arial"/>
        <family val="2"/>
        <charset val="238"/>
      </rPr>
      <t>wife</t>
    </r>
  </si>
  <si>
    <r>
      <t xml:space="preserve">razem
</t>
    </r>
    <r>
      <rPr>
        <sz val="9.5"/>
        <color theme="0" tint="-0.499984740745262"/>
        <rFont val="Arial"/>
        <family val="2"/>
        <charset val="238"/>
      </rPr>
      <t>total</t>
    </r>
  </si>
  <si>
    <r>
      <t>Małżeństwa rozwiązane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 </t>
    </r>
    <r>
      <rPr>
        <sz val="9.5"/>
        <color theme="0" tint="-0.499984740745262"/>
        <rFont val="Arial"/>
        <family val="2"/>
        <charset val="238"/>
      </rPr>
      <t>Marriages dissolved</t>
    </r>
  </si>
  <si>
    <r>
      <t xml:space="preserve">W wieku </t>
    </r>
    <r>
      <rPr>
        <sz val="10"/>
        <color theme="0" tint="-0.499984740745262"/>
        <rFont val="Arial"/>
        <family val="2"/>
        <charset val="238"/>
      </rPr>
      <t>At age</t>
    </r>
    <r>
      <rPr>
        <sz val="10"/>
        <rFont val="Arial"/>
        <family val="2"/>
        <charset val="238"/>
      </rPr>
      <t xml:space="preserve"> </t>
    </r>
  </si>
  <si>
    <r>
      <rPr>
        <sz val="12"/>
        <rFont val="Arial"/>
        <family val="2"/>
        <charset val="238"/>
      </rPr>
      <t xml:space="preserve">TABL. 3 (21).  </t>
    </r>
    <r>
      <rPr>
        <b/>
        <sz val="12"/>
        <rFont val="Arial"/>
        <family val="2"/>
        <charset val="238"/>
      </rPr>
      <t>LUDNOŚĆ WEDŁUG PŁCI I WIEKU W 2019 R.</t>
    </r>
  </si>
  <si>
    <r>
      <rPr>
        <sz val="12"/>
        <rFont val="Arial"/>
        <family val="2"/>
        <charset val="238"/>
      </rPr>
      <t>TABL. 2 (20).</t>
    </r>
    <r>
      <rPr>
        <b/>
        <sz val="12"/>
        <rFont val="Arial"/>
        <family val="2"/>
        <charset val="238"/>
      </rPr>
      <t xml:space="preserve">  MIASTA I LUDNOŚĆ W MIASTACH W 2019 R.</t>
    </r>
  </si>
  <si>
    <t xml:space="preserve">                           As of 31 December</t>
  </si>
  <si>
    <r>
      <t xml:space="preserve">na 1000 urodzeń żywych
</t>
    </r>
    <r>
      <rPr>
        <sz val="10"/>
        <color theme="0" tint="-0.499984740745262"/>
        <rFont val="Arial"/>
        <family val="2"/>
        <charset val="238"/>
      </rPr>
      <t>per 1000 live births</t>
    </r>
  </si>
  <si>
    <r>
      <rPr>
        <sz val="12"/>
        <rFont val="Arial"/>
        <family val="2"/>
        <charset val="238"/>
      </rPr>
      <t>TABL. 8 (26).</t>
    </r>
    <r>
      <rPr>
        <b/>
        <sz val="12"/>
        <rFont val="Arial"/>
        <family val="2"/>
        <charset val="238"/>
      </rPr>
      <t xml:space="preserve">  PŁODNOŚĆ KOBIET  W 2019 R.</t>
    </r>
  </si>
  <si>
    <r>
      <t xml:space="preserve">MIASTA     </t>
    </r>
    <r>
      <rPr>
        <sz val="10"/>
        <color theme="0" tint="-0.499984740745262"/>
        <rFont val="Arial"/>
        <family val="2"/>
        <charset val="238"/>
      </rPr>
      <t>URBAN AREAS</t>
    </r>
  </si>
  <si>
    <r>
      <t xml:space="preserve">OGÓŁEM     </t>
    </r>
    <r>
      <rPr>
        <sz val="10"/>
        <color theme="0" tint="-0.499984740745262"/>
        <rFont val="Arial"/>
        <family val="2"/>
        <charset val="238"/>
      </rPr>
      <t>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</si>
</sst>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00\-000"/>
    <numFmt numFmtId="166" formatCode="\ .0"/>
    <numFmt numFmtId="167" formatCode="#,##0.0"/>
  </numFmts>
  <fonts count="6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sz val="12"/>
      <color theme="0" tint="-0.34998626667073579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i/>
      <sz val="12"/>
      <color theme="0" tint="-0.499984740745262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theme="0" tint="-0.499984740745262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FF0000"/>
      <name val="Arial CE"/>
      <charset val="238"/>
    </font>
    <font>
      <b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name val="Arial CE"/>
      <charset val="238"/>
    </font>
    <font>
      <b/>
      <sz val="11"/>
      <color theme="1"/>
      <name val="Arial"/>
      <family val="2"/>
      <charset val="238"/>
    </font>
    <font>
      <sz val="10"/>
      <color rgb="FFFF0000"/>
      <name val="Arial CE"/>
      <charset val="238"/>
    </font>
    <font>
      <sz val="10"/>
      <color theme="0" tint="-0.499984740745262"/>
      <name val="Arial CE"/>
      <charset val="238"/>
    </font>
    <font>
      <sz val="12"/>
      <color rgb="FFFF0000"/>
      <name val="Arial"/>
      <family val="2"/>
      <charset val="238"/>
    </font>
    <font>
      <sz val="9.5"/>
      <name val="Arial"/>
      <family val="2"/>
      <charset val="238"/>
    </font>
    <font>
      <sz val="9.5"/>
      <color rgb="FF4D4D4D"/>
      <name val="Arial"/>
      <family val="2"/>
      <charset val="238"/>
    </font>
    <font>
      <b/>
      <sz val="9.5"/>
      <name val="Arial"/>
      <family val="2"/>
      <charset val="238"/>
    </font>
    <font>
      <b/>
      <sz val="9.5"/>
      <color theme="8" tint="0.3999755851924192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9.5"/>
      <name val="Arial"/>
      <family val="2"/>
      <charset val="238"/>
    </font>
    <font>
      <sz val="9.5"/>
      <color indexed="63"/>
      <name val="Arial"/>
      <family val="2"/>
      <charset val="238"/>
    </font>
    <font>
      <sz val="10"/>
      <color rgb="FFFF0000"/>
      <name val="Times New Roman CE"/>
      <family val="1"/>
      <charset val="238"/>
    </font>
    <font>
      <sz val="10"/>
      <color theme="0" tint="-0.249977111117893"/>
      <name val="Arial"/>
      <family val="2"/>
      <charset val="238"/>
    </font>
    <font>
      <sz val="9.5"/>
      <color theme="0" tint="-0.499984740745262"/>
      <name val="Arial"/>
      <family val="2"/>
      <charset val="238"/>
    </font>
    <font>
      <i/>
      <sz val="10"/>
      <name val="Times New Roman"/>
      <family val="1"/>
      <charset val="238"/>
    </font>
    <font>
      <sz val="9"/>
      <color rgb="FFFF0000"/>
      <name val="Arial"/>
      <family val="2"/>
      <charset val="238"/>
    </font>
    <font>
      <sz val="9.5"/>
      <color rgb="FFFF0000"/>
      <name val="Arial"/>
      <family val="2"/>
      <charset val="238"/>
    </font>
    <font>
      <sz val="10"/>
      <color theme="0" tint="-0.34998626667073579"/>
      <name val="Arial CE"/>
      <charset val="238"/>
    </font>
    <font>
      <vertAlign val="superscript"/>
      <sz val="10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vertAlign val="superscript"/>
      <sz val="9.5"/>
      <color theme="0" tint="-0.499984740745262"/>
      <name val="Arial"/>
      <family val="2"/>
      <charset val="238"/>
    </font>
    <font>
      <vertAlign val="superscript"/>
      <sz val="9.5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0" tint="-0.49998474074526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5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2" fillId="0" borderId="0"/>
    <xf numFmtId="44" fontId="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" fillId="0" borderId="0"/>
    <xf numFmtId="0" fontId="20" fillId="2" borderId="41">
      <alignment horizontal="left" vertical="center" wrapText="1"/>
    </xf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</cellStyleXfs>
  <cellXfs count="664">
    <xf numFmtId="0" fontId="0" fillId="0" borderId="0" xfId="0"/>
    <xf numFmtId="0" fontId="4" fillId="0" borderId="0" xfId="0" applyFont="1"/>
    <xf numFmtId="0" fontId="9" fillId="0" borderId="0" xfId="0" applyFont="1"/>
    <xf numFmtId="0" fontId="10" fillId="0" borderId="0" xfId="0" applyFont="1"/>
    <xf numFmtId="0" fontId="9" fillId="0" borderId="1" xfId="0" applyFont="1" applyBorder="1"/>
    <xf numFmtId="0" fontId="6" fillId="0" borderId="0" xfId="0" applyFont="1" applyAlignment="1">
      <alignment vertical="center"/>
    </xf>
    <xf numFmtId="0" fontId="6" fillId="0" borderId="0" xfId="0" applyFont="1"/>
    <xf numFmtId="0" fontId="13" fillId="0" borderId="4" xfId="0" applyFont="1" applyBorder="1"/>
    <xf numFmtId="164" fontId="9" fillId="0" borderId="0" xfId="0" applyNumberFormat="1" applyFont="1"/>
    <xf numFmtId="0" fontId="6" fillId="0" borderId="4" xfId="0" applyFont="1" applyBorder="1"/>
    <xf numFmtId="0" fontId="6" fillId="0" borderId="4" xfId="0" quotePrefix="1" applyFont="1" applyBorder="1" applyAlignment="1">
      <alignment horizontal="left"/>
    </xf>
    <xf numFmtId="0" fontId="15" fillId="0" borderId="1" xfId="0" applyFont="1" applyBorder="1"/>
    <xf numFmtId="0" fontId="14" fillId="0" borderId="0" xfId="0" applyFont="1" applyAlignment="1">
      <alignment vertical="center"/>
    </xf>
    <xf numFmtId="0" fontId="6" fillId="0" borderId="0" xfId="0" applyFont="1" applyBorder="1"/>
    <xf numFmtId="0" fontId="6" fillId="0" borderId="1" xfId="0" applyFont="1" applyBorder="1"/>
    <xf numFmtId="164" fontId="6" fillId="0" borderId="39" xfId="6" applyNumberFormat="1" applyFont="1" applyBorder="1" applyAlignment="1">
      <alignment horizontal="right"/>
    </xf>
    <xf numFmtId="0" fontId="9" fillId="0" borderId="0" xfId="0" applyFont="1" applyBorder="1"/>
    <xf numFmtId="0" fontId="11" fillId="0" borderId="2" xfId="0" applyFont="1" applyBorder="1" applyAlignment="1">
      <alignment horizontal="centerContinuous" vertical="center" wrapText="1"/>
    </xf>
    <xf numFmtId="0" fontId="14" fillId="0" borderId="0" xfId="0" applyFont="1" applyBorder="1"/>
    <xf numFmtId="0" fontId="14" fillId="0" borderId="0" xfId="0" applyFont="1" applyFill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wrapText="1"/>
    </xf>
    <xf numFmtId="166" fontId="6" fillId="0" borderId="5" xfId="6" applyNumberFormat="1" applyFont="1" applyBorder="1"/>
    <xf numFmtId="0" fontId="13" fillId="0" borderId="4" xfId="0" applyFont="1" applyBorder="1" applyAlignment="1">
      <alignment horizontal="centerContinuous" vertical="center"/>
    </xf>
    <xf numFmtId="0" fontId="6" fillId="0" borderId="38" xfId="0" applyFont="1" applyBorder="1"/>
    <xf numFmtId="164" fontId="13" fillId="0" borderId="0" xfId="6" quotePrefix="1" applyNumberFormat="1" applyFont="1" applyAlignment="1">
      <alignment horizontal="right"/>
    </xf>
    <xf numFmtId="164" fontId="13" fillId="0" borderId="39" xfId="6" quotePrefix="1" applyNumberFormat="1" applyFont="1" applyBorder="1" applyAlignment="1">
      <alignment horizontal="right"/>
    </xf>
    <xf numFmtId="164" fontId="13" fillId="0" borderId="0" xfId="6" quotePrefix="1" applyNumberFormat="1" applyFont="1" applyBorder="1" applyAlignment="1">
      <alignment horizontal="right"/>
    </xf>
    <xf numFmtId="164" fontId="6" fillId="0" borderId="0" xfId="6" applyNumberFormat="1" applyFont="1" applyAlignment="1">
      <alignment horizontal="right"/>
    </xf>
    <xf numFmtId="0" fontId="14" fillId="0" borderId="1" xfId="0" applyFont="1" applyBorder="1"/>
    <xf numFmtId="0" fontId="6" fillId="0" borderId="12" xfId="7" applyFont="1" applyBorder="1" applyAlignment="1">
      <alignment horizontal="center" vertical="center" wrapText="1"/>
    </xf>
    <xf numFmtId="0" fontId="6" fillId="0" borderId="4" xfId="7" applyFont="1" applyBorder="1"/>
    <xf numFmtId="0" fontId="6" fillId="0" borderId="4" xfId="7" quotePrefix="1" applyFont="1" applyBorder="1" applyAlignment="1">
      <alignment horizontal="left"/>
    </xf>
    <xf numFmtId="0" fontId="19" fillId="0" borderId="0" xfId="8" applyFont="1" applyFill="1"/>
    <xf numFmtId="0" fontId="6" fillId="0" borderId="0" xfId="5" applyFont="1"/>
    <xf numFmtId="166" fontId="6" fillId="0" borderId="0" xfId="6" applyNumberFormat="1" applyFont="1" applyBorder="1"/>
    <xf numFmtId="0" fontId="6" fillId="0" borderId="0" xfId="7" applyFont="1"/>
    <xf numFmtId="0" fontId="6" fillId="0" borderId="0" xfId="7" applyFont="1" applyAlignment="1"/>
    <xf numFmtId="0" fontId="17" fillId="0" borderId="0" xfId="0" applyFont="1"/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Continuous"/>
    </xf>
    <xf numFmtId="0" fontId="14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/>
    </xf>
    <xf numFmtId="0" fontId="23" fillId="0" borderId="0" xfId="0" applyFont="1" applyAlignment="1"/>
    <xf numFmtId="0" fontId="23" fillId="0" borderId="0" xfId="0" applyFont="1"/>
    <xf numFmtId="0" fontId="25" fillId="0" borderId="4" xfId="0" applyFont="1" applyBorder="1"/>
    <xf numFmtId="0" fontId="6" fillId="0" borderId="0" xfId="0" applyFont="1" applyFill="1" applyBorder="1"/>
    <xf numFmtId="1" fontId="13" fillId="0" borderId="0" xfId="6" quotePrefix="1" applyNumberFormat="1" applyFont="1" applyFill="1"/>
    <xf numFmtId="1" fontId="6" fillId="0" borderId="0" xfId="6" applyNumberFormat="1" applyFont="1" applyFill="1"/>
    <xf numFmtId="1" fontId="6" fillId="0" borderId="39" xfId="6" applyNumberFormat="1" applyFont="1" applyFill="1" applyBorder="1"/>
    <xf numFmtId="0" fontId="12" fillId="0" borderId="0" xfId="0" applyFont="1" applyAlignment="1"/>
    <xf numFmtId="0" fontId="6" fillId="0" borderId="2" xfId="0" applyFont="1" applyFill="1" applyBorder="1" applyAlignment="1">
      <alignment horizontal="centerContinuous" vertical="center" wrapText="1"/>
    </xf>
    <xf numFmtId="0" fontId="6" fillId="0" borderId="3" xfId="0" applyFont="1" applyFill="1" applyBorder="1" applyAlignment="1">
      <alignment horizontal="centerContinuous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/>
    <xf numFmtId="164" fontId="13" fillId="0" borderId="0" xfId="6" quotePrefix="1" applyNumberFormat="1" applyFont="1" applyFill="1"/>
    <xf numFmtId="0" fontId="6" fillId="0" borderId="45" xfId="0" applyFont="1" applyBorder="1"/>
    <xf numFmtId="0" fontId="21" fillId="0" borderId="0" xfId="0" applyFont="1" applyBorder="1"/>
    <xf numFmtId="0" fontId="13" fillId="0" borderId="0" xfId="0" applyFont="1" applyFill="1" applyBorder="1"/>
    <xf numFmtId="0" fontId="24" fillId="0" borderId="0" xfId="0" applyFont="1" applyFill="1" applyBorder="1"/>
    <xf numFmtId="164" fontId="13" fillId="0" borderId="5" xfId="20" applyNumberFormat="1" applyFont="1" applyFill="1" applyBorder="1" applyAlignment="1">
      <alignment horizontal="right"/>
    </xf>
    <xf numFmtId="164" fontId="13" fillId="0" borderId="44" xfId="23" applyNumberFormat="1" applyFont="1" applyFill="1" applyBorder="1"/>
    <xf numFmtId="164" fontId="6" fillId="0" borderId="44" xfId="23" applyNumberFormat="1" applyFont="1" applyFill="1" applyBorder="1"/>
    <xf numFmtId="164" fontId="6" fillId="0" borderId="0" xfId="22" applyNumberFormat="1" applyFont="1" applyFill="1"/>
    <xf numFmtId="164" fontId="6" fillId="0" borderId="0" xfId="0" applyNumberFormat="1" applyFont="1" applyFill="1" applyBorder="1"/>
    <xf numFmtId="0" fontId="6" fillId="0" borderId="0" xfId="22" applyFont="1" applyFill="1"/>
    <xf numFmtId="2" fontId="6" fillId="0" borderId="0" xfId="22" applyNumberFormat="1" applyFont="1" applyFill="1" applyBorder="1"/>
    <xf numFmtId="0" fontId="6" fillId="0" borderId="0" xfId="22" applyFont="1" applyFill="1" applyBorder="1"/>
    <xf numFmtId="0" fontId="4" fillId="0" borderId="0" xfId="22" applyFont="1"/>
    <xf numFmtId="0" fontId="4" fillId="0" borderId="0" xfId="22" applyFont="1" applyBorder="1"/>
    <xf numFmtId="164" fontId="4" fillId="0" borderId="0" xfId="22" applyNumberFormat="1" applyFont="1" applyBorder="1"/>
    <xf numFmtId="164" fontId="4" fillId="0" borderId="0" xfId="22" applyNumberFormat="1" applyFont="1"/>
    <xf numFmtId="0" fontId="13" fillId="0" borderId="1" xfId="0" applyFont="1" applyFill="1" applyBorder="1"/>
    <xf numFmtId="0" fontId="6" fillId="0" borderId="24" xfId="0" applyFont="1" applyBorder="1"/>
    <xf numFmtId="0" fontId="36" fillId="0" borderId="0" xfId="0" applyFont="1"/>
    <xf numFmtId="0" fontId="34" fillId="0" borderId="0" xfId="0" applyFont="1"/>
    <xf numFmtId="167" fontId="0" fillId="0" borderId="0" xfId="0" applyNumberFormat="1" applyFont="1"/>
    <xf numFmtId="167" fontId="37" fillId="0" borderId="0" xfId="0" applyNumberFormat="1" applyFont="1"/>
    <xf numFmtId="0" fontId="6" fillId="0" borderId="19" xfId="0" applyFont="1" applyFill="1" applyBorder="1"/>
    <xf numFmtId="167" fontId="0" fillId="0" borderId="44" xfId="0" applyNumberFormat="1" applyFont="1" applyBorder="1"/>
    <xf numFmtId="167" fontId="37" fillId="0" borderId="44" xfId="0" applyNumberFormat="1" applyFont="1" applyBorder="1"/>
    <xf numFmtId="164" fontId="0" fillId="0" borderId="0" xfId="0" applyNumberFormat="1"/>
    <xf numFmtId="0" fontId="37" fillId="0" borderId="0" xfId="0" applyFont="1"/>
    <xf numFmtId="166" fontId="6" fillId="0" borderId="5" xfId="6" quotePrefix="1" applyNumberFormat="1" applyFont="1" applyBorder="1"/>
    <xf numFmtId="166" fontId="13" fillId="0" borderId="44" xfId="6" quotePrefix="1" applyNumberFormat="1" applyFont="1" applyBorder="1"/>
    <xf numFmtId="166" fontId="6" fillId="0" borderId="44" xfId="6" applyNumberFormat="1" applyFont="1" applyBorder="1"/>
    <xf numFmtId="164" fontId="37" fillId="0" borderId="44" xfId="0" applyNumberFormat="1" applyFont="1" applyBorder="1"/>
    <xf numFmtId="164" fontId="0" fillId="0" borderId="44" xfId="0" applyNumberFormat="1" applyBorder="1"/>
    <xf numFmtId="166" fontId="6" fillId="0" borderId="44" xfId="6" quotePrefix="1" applyNumberFormat="1" applyFont="1" applyBorder="1"/>
    <xf numFmtId="1" fontId="6" fillId="0" borderId="0" xfId="6" quotePrefix="1" applyNumberFormat="1" applyFont="1" applyFill="1"/>
    <xf numFmtId="1" fontId="6" fillId="0" borderId="42" xfId="6" quotePrefix="1" applyNumberFormat="1" applyFont="1" applyFill="1" applyBorder="1"/>
    <xf numFmtId="1" fontId="13" fillId="0" borderId="44" xfId="6" quotePrefix="1" applyNumberFormat="1" applyFont="1" applyFill="1" applyBorder="1"/>
    <xf numFmtId="164" fontId="13" fillId="0" borderId="44" xfId="6" quotePrefix="1" applyNumberFormat="1" applyFont="1" applyBorder="1" applyAlignment="1">
      <alignment horizontal="right"/>
    </xf>
    <xf numFmtId="164" fontId="6" fillId="0" borderId="42" xfId="6" quotePrefix="1" applyNumberFormat="1" applyFont="1" applyBorder="1" applyAlignment="1">
      <alignment horizontal="right"/>
    </xf>
    <xf numFmtId="164" fontId="6" fillId="0" borderId="0" xfId="6" quotePrefix="1" applyNumberFormat="1" applyFont="1" applyBorder="1" applyAlignment="1">
      <alignment horizontal="right"/>
    </xf>
    <xf numFmtId="164" fontId="6" fillId="0" borderId="0" xfId="6" quotePrefix="1" applyNumberFormat="1" applyFont="1" applyAlignment="1">
      <alignment horizontal="right"/>
    </xf>
    <xf numFmtId="2" fontId="12" fillId="0" borderId="0" xfId="0" applyNumberFormat="1" applyFont="1" applyAlignment="1"/>
    <xf numFmtId="2" fontId="23" fillId="0" borderId="0" xfId="0" applyNumberFormat="1" applyFont="1" applyAlignment="1"/>
    <xf numFmtId="2" fontId="23" fillId="0" borderId="0" xfId="0" applyNumberFormat="1" applyFont="1" applyAlignment="1">
      <alignment horizontal="left" indent="8"/>
    </xf>
    <xf numFmtId="2" fontId="9" fillId="0" borderId="1" xfId="0" applyNumberFormat="1" applyFont="1" applyBorder="1"/>
    <xf numFmtId="2" fontId="6" fillId="0" borderId="1" xfId="0" applyNumberFormat="1" applyFont="1" applyBorder="1"/>
    <xf numFmtId="2" fontId="6" fillId="0" borderId="0" xfId="0" applyNumberFormat="1" applyFont="1" applyBorder="1"/>
    <xf numFmtId="2" fontId="6" fillId="0" borderId="0" xfId="0" applyNumberFormat="1" applyFont="1"/>
    <xf numFmtId="2" fontId="14" fillId="0" borderId="0" xfId="0" applyNumberFormat="1" applyFont="1" applyBorder="1" applyAlignment="1">
      <alignment vertical="center"/>
    </xf>
    <xf numFmtId="2" fontId="14" fillId="0" borderId="0" xfId="0" applyNumberFormat="1" applyFont="1" applyAlignment="1">
      <alignment vertical="center"/>
    </xf>
    <xf numFmtId="2" fontId="13" fillId="0" borderId="4" xfId="0" applyNumberFormat="1" applyFont="1" applyBorder="1"/>
    <xf numFmtId="2" fontId="6" fillId="0" borderId="4" xfId="0" applyNumberFormat="1" applyFont="1" applyBorder="1"/>
    <xf numFmtId="2" fontId="6" fillId="0" borderId="4" xfId="0" quotePrefix="1" applyNumberFormat="1" applyFont="1" applyBorder="1" applyAlignment="1">
      <alignment horizontal="left"/>
    </xf>
    <xf numFmtId="2" fontId="9" fillId="0" borderId="0" xfId="0" applyNumberFormat="1" applyFont="1"/>
    <xf numFmtId="2" fontId="13" fillId="0" borderId="0" xfId="0" applyNumberFormat="1" applyFont="1" applyBorder="1"/>
    <xf numFmtId="0" fontId="6" fillId="0" borderId="13" xfId="0" applyFont="1" applyBorder="1" applyAlignment="1">
      <alignment horizontal="center" vertical="center" wrapText="1"/>
    </xf>
    <xf numFmtId="167" fontId="0" fillId="0" borderId="5" xfId="0" applyNumberFormat="1" applyFont="1" applyBorder="1"/>
    <xf numFmtId="0" fontId="0" fillId="0" borderId="0" xfId="0" applyFill="1"/>
    <xf numFmtId="0" fontId="13" fillId="0" borderId="0" xfId="0" applyFont="1" applyBorder="1" applyAlignment="1">
      <alignment horizontal="centerContinuous" vertical="center"/>
    </xf>
    <xf numFmtId="0" fontId="13" fillId="0" borderId="0" xfId="0" applyFont="1" applyBorder="1"/>
    <xf numFmtId="0" fontId="13" fillId="0" borderId="44" xfId="0" applyFont="1" applyBorder="1" applyAlignment="1">
      <alignment horizontal="centerContinuous" vertical="center"/>
    </xf>
    <xf numFmtId="167" fontId="37" fillId="0" borderId="45" xfId="0" applyNumberFormat="1" applyFont="1" applyBorder="1"/>
    <xf numFmtId="167" fontId="37" fillId="0" borderId="5" xfId="0" applyNumberFormat="1" applyFont="1" applyBorder="1"/>
    <xf numFmtId="2" fontId="30" fillId="0" borderId="0" xfId="0" applyNumberFormat="1" applyFont="1" applyAlignment="1">
      <alignment vertical="center"/>
    </xf>
    <xf numFmtId="0" fontId="6" fillId="0" borderId="5" xfId="7" applyFont="1" applyBorder="1"/>
    <xf numFmtId="0" fontId="6" fillId="0" borderId="0" xfId="8" applyFont="1" applyFill="1"/>
    <xf numFmtId="0" fontId="6" fillId="0" borderId="0" xfId="8" applyFont="1" applyFill="1" applyBorder="1"/>
    <xf numFmtId="0" fontId="6" fillId="0" borderId="0" xfId="8" applyFont="1" applyBorder="1" applyAlignment="1">
      <alignment horizontal="center" vertical="center"/>
    </xf>
    <xf numFmtId="0" fontId="10" fillId="0" borderId="0" xfId="5" applyFont="1"/>
    <xf numFmtId="0" fontId="23" fillId="0" borderId="0" xfId="5" applyFont="1"/>
    <xf numFmtId="0" fontId="16" fillId="0" borderId="0" xfId="5" applyFont="1"/>
    <xf numFmtId="0" fontId="41" fillId="0" borderId="1" xfId="8" applyFont="1" applyFill="1" applyBorder="1"/>
    <xf numFmtId="0" fontId="10" fillId="0" borderId="1" xfId="5" applyFont="1" applyFill="1" applyBorder="1"/>
    <xf numFmtId="0" fontId="6" fillId="0" borderId="1" xfId="5" applyFont="1" applyFill="1" applyBorder="1"/>
    <xf numFmtId="0" fontId="6" fillId="0" borderId="22" xfId="5" applyFont="1" applyBorder="1" applyAlignment="1">
      <alignment horizontal="center" vertical="center"/>
    </xf>
    <xf numFmtId="0" fontId="6" fillId="0" borderId="21" xfId="5" applyFont="1" applyBorder="1" applyAlignment="1">
      <alignment horizontal="center" vertical="center"/>
    </xf>
    <xf numFmtId="0" fontId="6" fillId="0" borderId="33" xfId="5" applyFont="1" applyBorder="1" applyAlignment="1">
      <alignment horizontal="center" vertical="center" wrapText="1"/>
    </xf>
    <xf numFmtId="0" fontId="6" fillId="0" borderId="33" xfId="5" applyFont="1" applyBorder="1" applyAlignment="1">
      <alignment horizontal="center" vertical="center"/>
    </xf>
    <xf numFmtId="164" fontId="13" fillId="0" borderId="5" xfId="5" applyNumberFormat="1" applyFont="1" applyBorder="1"/>
    <xf numFmtId="164" fontId="13" fillId="0" borderId="0" xfId="5" applyNumberFormat="1" applyFont="1" applyBorder="1"/>
    <xf numFmtId="0" fontId="6" fillId="0" borderId="4" xfId="5" applyFont="1" applyBorder="1"/>
    <xf numFmtId="164" fontId="6" fillId="0" borderId="5" xfId="5" applyNumberFormat="1" applyFont="1" applyBorder="1"/>
    <xf numFmtId="164" fontId="6" fillId="0" borderId="0" xfId="5" applyNumberFormat="1" applyFont="1" applyBorder="1"/>
    <xf numFmtId="0" fontId="6" fillId="0" borderId="4" xfId="5" quotePrefix="1" applyFont="1" applyBorder="1" applyAlignment="1">
      <alignment horizontal="left"/>
    </xf>
    <xf numFmtId="0" fontId="0" fillId="0" borderId="0" xfId="0" applyFont="1" applyBorder="1"/>
    <xf numFmtId="0" fontId="0" fillId="0" borderId="0" xfId="0" applyFont="1"/>
    <xf numFmtId="164" fontId="42" fillId="0" borderId="44" xfId="0" applyNumberFormat="1" applyFont="1" applyBorder="1"/>
    <xf numFmtId="164" fontId="45" fillId="0" borderId="44" xfId="0" applyNumberFormat="1" applyFont="1" applyBorder="1" applyAlignment="1"/>
    <xf numFmtId="164" fontId="44" fillId="0" borderId="44" xfId="0" applyNumberFormat="1" applyFont="1" applyBorder="1" applyAlignment="1"/>
    <xf numFmtId="164" fontId="44" fillId="0" borderId="44" xfId="0" applyNumberFormat="1" applyFont="1" applyBorder="1"/>
    <xf numFmtId="0" fontId="44" fillId="0" borderId="44" xfId="0" applyFont="1" applyFill="1" applyBorder="1" applyAlignment="1">
      <alignment horizontal="right" vertical="center"/>
    </xf>
    <xf numFmtId="0" fontId="42" fillId="0" borderId="44" xfId="0" applyFont="1" applyFill="1" applyBorder="1" applyAlignment="1">
      <alignment horizontal="right"/>
    </xf>
    <xf numFmtId="0" fontId="12" fillId="0" borderId="0" xfId="0" applyFont="1" applyAlignment="1"/>
    <xf numFmtId="0" fontId="6" fillId="0" borderId="0" xfId="8" applyFont="1" applyBorder="1" applyAlignment="1">
      <alignment horizontal="center" vertical="center"/>
    </xf>
    <xf numFmtId="0" fontId="42" fillId="0" borderId="0" xfId="0" applyFont="1" applyBorder="1"/>
    <xf numFmtId="0" fontId="42" fillId="0" borderId="0" xfId="0" applyFont="1"/>
    <xf numFmtId="0" fontId="41" fillId="0" borderId="1" xfId="7" applyFont="1" applyBorder="1" applyAlignment="1"/>
    <xf numFmtId="164" fontId="44" fillId="0" borderId="44" xfId="0" applyNumberFormat="1" applyFont="1" applyFill="1" applyBorder="1"/>
    <xf numFmtId="0" fontId="43" fillId="0" borderId="0" xfId="0" applyFont="1" applyAlignment="1">
      <alignment horizontal="left"/>
    </xf>
    <xf numFmtId="0" fontId="21" fillId="0" borderId="0" xfId="0" applyFont="1"/>
    <xf numFmtId="0" fontId="56" fillId="0" borderId="0" xfId="0" applyFont="1"/>
    <xf numFmtId="0" fontId="41" fillId="0" borderId="0" xfId="7" applyFont="1" applyAlignment="1"/>
    <xf numFmtId="0" fontId="6" fillId="0" borderId="0" xfId="7" applyFont="1" applyBorder="1"/>
    <xf numFmtId="0" fontId="14" fillId="0" borderId="0" xfId="7" applyFont="1" applyBorder="1"/>
    <xf numFmtId="0" fontId="31" fillId="0" borderId="0" xfId="0" applyFont="1" applyBorder="1"/>
    <xf numFmtId="0" fontId="32" fillId="0" borderId="0" xfId="0" applyFont="1" applyBorder="1"/>
    <xf numFmtId="0" fontId="12" fillId="0" borderId="0" xfId="5" applyFont="1" applyAlignment="1">
      <alignment horizontal="left"/>
    </xf>
    <xf numFmtId="0" fontId="41" fillId="0" borderId="0" xfId="5" applyFont="1"/>
    <xf numFmtId="0" fontId="4" fillId="0" borderId="0" xfId="8" applyFont="1" applyFill="1"/>
    <xf numFmtId="0" fontId="23" fillId="0" borderId="0" xfId="8" applyFont="1" applyFill="1" applyAlignment="1"/>
    <xf numFmtId="0" fontId="3" fillId="0" borderId="0" xfId="8" applyFont="1" applyFill="1"/>
    <xf numFmtId="0" fontId="6" fillId="0" borderId="0" xfId="8" applyFont="1" applyFill="1" applyBorder="1" applyAlignment="1">
      <alignment horizontal="center" vertical="center" wrapText="1"/>
    </xf>
    <xf numFmtId="0" fontId="6" fillId="0" borderId="4" xfId="8" applyFont="1" applyFill="1" applyBorder="1" applyAlignment="1">
      <alignment horizontal="center" vertical="center" wrapText="1"/>
    </xf>
    <xf numFmtId="0" fontId="6" fillId="0" borderId="44" xfId="8" applyFont="1" applyFill="1" applyBorder="1" applyAlignment="1">
      <alignment horizontal="center" vertical="center"/>
    </xf>
    <xf numFmtId="0" fontId="0" fillId="0" borderId="44" xfId="0" applyFill="1" applyBorder="1"/>
    <xf numFmtId="0" fontId="0" fillId="0" borderId="0" xfId="0" applyFill="1" applyBorder="1"/>
    <xf numFmtId="0" fontId="6" fillId="0" borderId="19" xfId="8" applyFont="1" applyFill="1" applyBorder="1" applyAlignment="1">
      <alignment horizontal="center" vertical="center"/>
    </xf>
    <xf numFmtId="0" fontId="13" fillId="0" borderId="4" xfId="0" applyFont="1" applyFill="1" applyBorder="1"/>
    <xf numFmtId="0" fontId="25" fillId="0" borderId="4" xfId="0" applyFont="1" applyFill="1" applyBorder="1"/>
    <xf numFmtId="1" fontId="6" fillId="0" borderId="0" xfId="0" applyNumberFormat="1" applyFont="1" applyFill="1" applyAlignment="1">
      <alignment horizontal="right"/>
    </xf>
    <xf numFmtId="0" fontId="6" fillId="0" borderId="4" xfId="8" applyFont="1" applyFill="1" applyBorder="1"/>
    <xf numFmtId="0" fontId="6" fillId="0" borderId="4" xfId="8" quotePrefix="1" applyFont="1" applyFill="1" applyBorder="1" applyAlignment="1">
      <alignment horizontal="left"/>
    </xf>
    <xf numFmtId="1" fontId="6" fillId="0" borderId="0" xfId="0" applyNumberFormat="1" applyFont="1" applyFill="1" applyBorder="1"/>
    <xf numFmtId="0" fontId="6" fillId="0" borderId="0" xfId="8" applyFont="1" applyFill="1" applyBorder="1" applyAlignment="1">
      <alignment horizontal="center" vertical="center"/>
    </xf>
    <xf numFmtId="1" fontId="13" fillId="0" borderId="44" xfId="0" applyNumberFormat="1" applyFont="1" applyFill="1" applyBorder="1" applyAlignment="1">
      <alignment horizontal="right"/>
    </xf>
    <xf numFmtId="1" fontId="6" fillId="0" borderId="44" xfId="0" applyNumberFormat="1" applyFont="1" applyFill="1" applyBorder="1" applyAlignment="1">
      <alignment horizontal="right"/>
    </xf>
    <xf numFmtId="0" fontId="4" fillId="0" borderId="0" xfId="8" applyFont="1" applyFill="1" applyBorder="1"/>
    <xf numFmtId="0" fontId="19" fillId="0" borderId="0" xfId="0" applyFont="1" applyFill="1"/>
    <xf numFmtId="0" fontId="19" fillId="0" borderId="0" xfId="8" quotePrefix="1" applyFont="1" applyFill="1" applyAlignment="1">
      <alignment horizontal="left"/>
    </xf>
    <xf numFmtId="0" fontId="51" fillId="0" borderId="0" xfId="8" applyFont="1" applyFill="1"/>
    <xf numFmtId="0" fontId="6" fillId="0" borderId="44" xfId="8" applyFont="1" applyFill="1" applyBorder="1" applyAlignment="1">
      <alignment vertical="center" wrapText="1"/>
    </xf>
    <xf numFmtId="0" fontId="6" fillId="0" borderId="44" xfId="8" applyFont="1" applyFill="1" applyBorder="1" applyAlignment="1">
      <alignment horizontal="center" vertical="center" wrapText="1"/>
    </xf>
    <xf numFmtId="0" fontId="6" fillId="0" borderId="40" xfId="8" applyFont="1" applyFill="1" applyBorder="1" applyAlignment="1">
      <alignment horizontal="center" vertical="center"/>
    </xf>
    <xf numFmtId="0" fontId="6" fillId="0" borderId="9" xfId="8" applyFont="1" applyFill="1" applyBorder="1" applyAlignment="1">
      <alignment horizontal="center" vertical="center"/>
    </xf>
    <xf numFmtId="0" fontId="6" fillId="0" borderId="11" xfId="8" applyFont="1" applyFill="1" applyBorder="1" applyAlignment="1">
      <alignment horizontal="center" vertical="center"/>
    </xf>
    <xf numFmtId="49" fontId="6" fillId="0" borderId="14" xfId="8" applyNumberFormat="1" applyFont="1" applyFill="1" applyBorder="1" applyAlignment="1">
      <alignment horizontal="center" vertical="center"/>
    </xf>
    <xf numFmtId="49" fontId="6" fillId="0" borderId="11" xfId="8" applyNumberFormat="1" applyFont="1" applyFill="1" applyBorder="1" applyAlignment="1">
      <alignment horizontal="center" vertical="center"/>
    </xf>
    <xf numFmtId="0" fontId="6" fillId="0" borderId="14" xfId="8" applyFont="1" applyFill="1" applyBorder="1" applyAlignment="1">
      <alignment horizontal="center" vertical="center"/>
    </xf>
    <xf numFmtId="0" fontId="6" fillId="0" borderId="14" xfId="8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horizontal="right"/>
    </xf>
    <xf numFmtId="1" fontId="13" fillId="0" borderId="5" xfId="0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right"/>
    </xf>
    <xf numFmtId="1" fontId="6" fillId="0" borderId="5" xfId="0" applyNumberFormat="1" applyFont="1" applyFill="1" applyBorder="1" applyAlignment="1">
      <alignment horizontal="right"/>
    </xf>
    <xf numFmtId="0" fontId="6" fillId="0" borderId="0" xfId="8" quotePrefix="1" applyFont="1" applyFill="1" applyAlignment="1">
      <alignment horizontal="left"/>
    </xf>
    <xf numFmtId="0" fontId="24" fillId="0" borderId="0" xfId="8" applyFont="1" applyFill="1"/>
    <xf numFmtId="1" fontId="6" fillId="0" borderId="0" xfId="0" applyNumberFormat="1" applyFont="1" applyFill="1" applyBorder="1" applyAlignment="1">
      <alignment horizontal="center" vertical="center" wrapText="1"/>
    </xf>
    <xf numFmtId="1" fontId="13" fillId="0" borderId="45" xfId="0" applyNumberFormat="1" applyFont="1" applyFill="1" applyBorder="1" applyAlignment="1">
      <alignment horizontal="right"/>
    </xf>
    <xf numFmtId="1" fontId="6" fillId="0" borderId="45" xfId="0" applyNumberFormat="1" applyFont="1" applyFill="1" applyBorder="1" applyAlignment="1">
      <alignment horizontal="right"/>
    </xf>
    <xf numFmtId="0" fontId="6" fillId="0" borderId="14" xfId="8" applyFont="1" applyFill="1" applyBorder="1" applyAlignment="1">
      <alignment horizontal="center" vertical="center" wrapText="1"/>
    </xf>
    <xf numFmtId="0" fontId="6" fillId="0" borderId="23" xfId="8" applyFont="1" applyFill="1" applyBorder="1" applyAlignment="1">
      <alignment horizontal="center" vertical="center" wrapText="1"/>
    </xf>
    <xf numFmtId="1" fontId="13" fillId="0" borderId="0" xfId="0" quotePrefix="1" applyNumberFormat="1" applyFont="1" applyFill="1" applyBorder="1"/>
    <xf numFmtId="0" fontId="6" fillId="0" borderId="24" xfId="8" applyFont="1" applyFill="1" applyBorder="1" applyAlignment="1">
      <alignment horizontal="center" vertical="center"/>
    </xf>
    <xf numFmtId="0" fontId="19" fillId="0" borderId="19" xfId="8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right"/>
    </xf>
    <xf numFmtId="1" fontId="6" fillId="0" borderId="7" xfId="0" applyNumberFormat="1" applyFont="1" applyFill="1" applyBorder="1" applyAlignment="1">
      <alignment horizontal="right"/>
    </xf>
    <xf numFmtId="0" fontId="0" fillId="0" borderId="19" xfId="0" applyFill="1" applyBorder="1"/>
    <xf numFmtId="0" fontId="42" fillId="0" borderId="44" xfId="0" applyFont="1" applyFill="1" applyBorder="1" applyAlignment="1">
      <alignment horizontal="center" vertical="center" wrapText="1"/>
    </xf>
    <xf numFmtId="0" fontId="42" fillId="0" borderId="45" xfId="0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horizontal="center" vertical="center" wrapText="1"/>
    </xf>
    <xf numFmtId="0" fontId="42" fillId="0" borderId="16" xfId="0" applyFont="1" applyFill="1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167" fontId="6" fillId="0" borderId="0" xfId="0" applyNumberFormat="1" applyFont="1"/>
    <xf numFmtId="0" fontId="6" fillId="0" borderId="1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4" xfId="8" applyFont="1" applyFill="1" applyBorder="1" applyAlignment="1">
      <alignment horizontal="center" vertical="center" wrapText="1"/>
    </xf>
    <xf numFmtId="0" fontId="6" fillId="0" borderId="0" xfId="8" applyFont="1" applyFill="1" applyAlignment="1"/>
    <xf numFmtId="0" fontId="6" fillId="0" borderId="0" xfId="8" applyFont="1" applyBorder="1" applyAlignment="1">
      <alignment horizontal="center" vertical="center"/>
    </xf>
    <xf numFmtId="164" fontId="13" fillId="0" borderId="44" xfId="6" quotePrefix="1" applyNumberFormat="1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164" fontId="13" fillId="0" borderId="44" xfId="20" applyNumberFormat="1" applyFont="1" applyFill="1" applyBorder="1" applyAlignment="1">
      <alignment horizontal="right"/>
    </xf>
    <xf numFmtId="0" fontId="17" fillId="0" borderId="0" xfId="0" applyFont="1" applyBorder="1"/>
    <xf numFmtId="0" fontId="10" fillId="0" borderId="0" xfId="0" applyFont="1" applyBorder="1"/>
    <xf numFmtId="0" fontId="6" fillId="0" borderId="25" xfId="0" applyFont="1" applyBorder="1"/>
    <xf numFmtId="0" fontId="13" fillId="0" borderId="0" xfId="0" applyFont="1" applyBorder="1" applyAlignment="1">
      <alignment horizontal="center"/>
    </xf>
    <xf numFmtId="167" fontId="0" fillId="0" borderId="0" xfId="0" applyNumberFormat="1" applyFont="1" applyBorder="1"/>
    <xf numFmtId="0" fontId="17" fillId="0" borderId="0" xfId="0" applyFont="1" applyBorder="1" applyAlignment="1">
      <alignment horizontal="center"/>
    </xf>
    <xf numFmtId="164" fontId="9" fillId="0" borderId="0" xfId="0" applyNumberFormat="1" applyFont="1" applyBorder="1"/>
    <xf numFmtId="0" fontId="6" fillId="0" borderId="27" xfId="22" applyFont="1" applyBorder="1" applyAlignment="1">
      <alignment horizontal="center" vertical="center" wrapText="1"/>
    </xf>
    <xf numFmtId="164" fontId="6" fillId="0" borderId="0" xfId="6" applyNumberFormat="1" applyFont="1" applyFill="1" applyBorder="1"/>
    <xf numFmtId="2" fontId="23" fillId="0" borderId="0" xfId="0" applyNumberFormat="1" applyFont="1" applyBorder="1" applyAlignment="1">
      <alignment horizontal="left" indent="8"/>
    </xf>
    <xf numFmtId="2" fontId="6" fillId="0" borderId="13" xfId="0" applyNumberFormat="1" applyFont="1" applyBorder="1" applyAlignment="1">
      <alignment horizontal="center" vertical="center" wrapText="1"/>
    </xf>
    <xf numFmtId="164" fontId="13" fillId="0" borderId="45" xfId="6" applyNumberFormat="1" applyFont="1" applyBorder="1" applyAlignment="1">
      <alignment horizontal="right"/>
    </xf>
    <xf numFmtId="164" fontId="6" fillId="0" borderId="45" xfId="6" applyNumberFormat="1" applyFont="1" applyBorder="1" applyAlignment="1">
      <alignment horizontal="right"/>
    </xf>
    <xf numFmtId="164" fontId="6" fillId="0" borderId="45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Fill="1"/>
    <xf numFmtId="0" fontId="9" fillId="0" borderId="0" xfId="0" applyFont="1" applyFill="1"/>
    <xf numFmtId="0" fontId="12" fillId="0" borderId="0" xfId="0" applyFont="1" applyFill="1" applyAlignment="1"/>
    <xf numFmtId="0" fontId="23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1" xfId="0" applyFont="1" applyFill="1" applyBorder="1"/>
    <xf numFmtId="49" fontId="6" fillId="0" borderId="3" xfId="0" applyNumberFormat="1" applyFont="1" applyFill="1" applyBorder="1" applyAlignment="1">
      <alignment horizontal="center" vertical="center" wrapText="1"/>
    </xf>
    <xf numFmtId="17" fontId="6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64" fontId="37" fillId="0" borderId="0" xfId="0" applyNumberFormat="1" applyFont="1" applyFill="1"/>
    <xf numFmtId="164" fontId="37" fillId="0" borderId="44" xfId="0" applyNumberFormat="1" applyFont="1" applyFill="1" applyBorder="1"/>
    <xf numFmtId="164" fontId="37" fillId="0" borderId="5" xfId="0" applyNumberFormat="1" applyFont="1" applyFill="1" applyBorder="1"/>
    <xf numFmtId="164" fontId="6" fillId="0" borderId="0" xfId="0" applyNumberFormat="1" applyFont="1" applyFill="1"/>
    <xf numFmtId="164" fontId="0" fillId="0" borderId="0" xfId="0" applyNumberFormat="1" applyFill="1"/>
    <xf numFmtId="164" fontId="0" fillId="0" borderId="44" xfId="0" applyNumberFormat="1" applyFill="1" applyBorder="1"/>
    <xf numFmtId="164" fontId="0" fillId="0" borderId="5" xfId="0" applyNumberFormat="1" applyFill="1" applyBorder="1"/>
    <xf numFmtId="0" fontId="6" fillId="0" borderId="4" xfId="0" applyFont="1" applyFill="1" applyBorder="1"/>
    <xf numFmtId="0" fontId="6" fillId="0" borderId="4" xfId="0" quotePrefix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164" fontId="13" fillId="0" borderId="0" xfId="0" applyNumberFormat="1" applyFont="1" applyFill="1" applyBorder="1" applyAlignment="1">
      <alignment horizontal="right" vertical="center" wrapText="1"/>
    </xf>
    <xf numFmtId="166" fontId="6" fillId="0" borderId="5" xfId="6" quotePrefix="1" applyNumberFormat="1" applyFont="1" applyFill="1" applyBorder="1" applyAlignment="1">
      <alignment horizontal="right"/>
    </xf>
    <xf numFmtId="166" fontId="6" fillId="0" borderId="43" xfId="6" quotePrefix="1" applyNumberFormat="1" applyFont="1" applyFill="1" applyBorder="1" applyAlignment="1">
      <alignment horizontal="right"/>
    </xf>
    <xf numFmtId="166" fontId="6" fillId="0" borderId="0" xfId="6" quotePrefix="1" applyNumberFormat="1" applyFont="1" applyFill="1" applyAlignment="1">
      <alignment horizontal="right"/>
    </xf>
    <xf numFmtId="166" fontId="6" fillId="0" borderId="43" xfId="6" applyNumberFormat="1" applyFont="1" applyFill="1" applyBorder="1"/>
    <xf numFmtId="166" fontId="6" fillId="0" borderId="5" xfId="6" quotePrefix="1" applyNumberFormat="1" applyFont="1" applyFill="1" applyBorder="1"/>
    <xf numFmtId="166" fontId="6" fillId="0" borderId="0" xfId="6" quotePrefix="1" applyNumberFormat="1" applyFont="1" applyFill="1" applyBorder="1"/>
    <xf numFmtId="166" fontId="6" fillId="0" borderId="5" xfId="6" applyNumberFormat="1" applyFont="1" applyFill="1" applyBorder="1"/>
    <xf numFmtId="166" fontId="6" fillId="0" borderId="0" xfId="6" applyNumberFormat="1" applyFont="1" applyFill="1" applyBorder="1"/>
    <xf numFmtId="0" fontId="2" fillId="0" borderId="0" xfId="0" applyFont="1" applyFill="1"/>
    <xf numFmtId="0" fontId="6" fillId="0" borderId="44" xfId="0" applyFont="1" applyFill="1" applyBorder="1"/>
    <xf numFmtId="166" fontId="6" fillId="0" borderId="0" xfId="0" applyNumberFormat="1" applyFont="1" applyFill="1"/>
    <xf numFmtId="0" fontId="6" fillId="0" borderId="0" xfId="0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48" fillId="0" borderId="0" xfId="0" applyNumberFormat="1" applyFont="1" applyFill="1"/>
    <xf numFmtId="164" fontId="47" fillId="0" borderId="0" xfId="0" applyNumberFormat="1" applyFont="1" applyFill="1"/>
    <xf numFmtId="164" fontId="0" fillId="0" borderId="5" xfId="0" applyNumberFormat="1" applyFont="1" applyFill="1" applyBorder="1"/>
    <xf numFmtId="164" fontId="0" fillId="0" borderId="0" xfId="0" applyNumberFormat="1" applyFont="1" applyFill="1"/>
    <xf numFmtId="0" fontId="12" fillId="0" borderId="0" xfId="0" applyFont="1" applyFill="1" applyBorder="1" applyAlignment="1"/>
    <xf numFmtId="0" fontId="23" fillId="0" borderId="0" xfId="0" applyFont="1" applyFill="1" applyBorder="1" applyAlignment="1"/>
    <xf numFmtId="0" fontId="6" fillId="0" borderId="44" xfId="0" applyFont="1" applyFill="1" applyBorder="1" applyAlignment="1">
      <alignment horizontal="right" vertical="center" wrapText="1"/>
    </xf>
    <xf numFmtId="164" fontId="6" fillId="0" borderId="44" xfId="0" applyNumberFormat="1" applyFont="1" applyFill="1" applyBorder="1" applyAlignment="1">
      <alignment horizontal="right" vertical="center" wrapText="1"/>
    </xf>
    <xf numFmtId="164" fontId="37" fillId="0" borderId="0" xfId="0" applyNumberFormat="1" applyFont="1" applyFill="1" applyBorder="1"/>
    <xf numFmtId="164" fontId="0" fillId="0" borderId="0" xfId="0" applyNumberFormat="1" applyFill="1" applyBorder="1"/>
    <xf numFmtId="166" fontId="6" fillId="0" borderId="0" xfId="0" applyNumberFormat="1" applyFont="1" applyFill="1" applyBorder="1"/>
    <xf numFmtId="0" fontId="6" fillId="0" borderId="45" xfId="0" applyFont="1" applyFill="1" applyBorder="1" applyAlignment="1">
      <alignment horizontal="right" vertical="center" wrapText="1"/>
    </xf>
    <xf numFmtId="0" fontId="35" fillId="0" borderId="0" xfId="0" applyFont="1" applyBorder="1"/>
    <xf numFmtId="164" fontId="13" fillId="0" borderId="44" xfId="0" applyNumberFormat="1" applyFont="1" applyFill="1" applyBorder="1" applyAlignment="1">
      <alignment horizontal="right" vertical="center" wrapText="1"/>
    </xf>
    <xf numFmtId="164" fontId="13" fillId="0" borderId="45" xfId="0" applyNumberFormat="1" applyFont="1" applyFill="1" applyBorder="1" applyAlignment="1">
      <alignment horizontal="right" vertical="center" wrapText="1"/>
    </xf>
    <xf numFmtId="0" fontId="6" fillId="0" borderId="34" xfId="0" applyFont="1" applyBorder="1" applyAlignment="1">
      <alignment horizontal="centerContinuous" vertical="center" wrapText="1"/>
    </xf>
    <xf numFmtId="0" fontId="6" fillId="0" borderId="34" xfId="0" applyFont="1" applyBorder="1" applyAlignment="1">
      <alignment horizontal="centerContinuous"/>
    </xf>
    <xf numFmtId="0" fontId="6" fillId="0" borderId="35" xfId="0" applyFont="1" applyBorder="1" applyAlignment="1">
      <alignment horizontal="centerContinuous" vertical="center"/>
    </xf>
    <xf numFmtId="167" fontId="37" fillId="0" borderId="7" xfId="0" applyNumberFormat="1" applyFont="1" applyBorder="1"/>
    <xf numFmtId="167" fontId="0" fillId="0" borderId="7" xfId="0" applyNumberFormat="1" applyFont="1" applyBorder="1"/>
    <xf numFmtId="0" fontId="39" fillId="0" borderId="0" xfId="0" applyFont="1" applyFill="1"/>
    <xf numFmtId="0" fontId="23" fillId="0" borderId="0" xfId="0" applyFont="1" applyFill="1"/>
    <xf numFmtId="1" fontId="44" fillId="0" borderId="5" xfId="0" applyNumberFormat="1" applyFont="1" applyFill="1" applyBorder="1" applyAlignment="1">
      <alignment horizontal="right"/>
    </xf>
    <xf numFmtId="1" fontId="44" fillId="0" borderId="0" xfId="0" applyNumberFormat="1" applyFont="1" applyFill="1" applyBorder="1" applyAlignment="1">
      <alignment horizontal="right"/>
    </xf>
    <xf numFmtId="1" fontId="0" fillId="0" borderId="44" xfId="0" applyNumberFormat="1" applyFill="1" applyBorder="1"/>
    <xf numFmtId="0" fontId="25" fillId="0" borderId="0" xfId="0" applyFont="1" applyFill="1" applyBorder="1"/>
    <xf numFmtId="1" fontId="44" fillId="0" borderId="44" xfId="0" applyNumberFormat="1" applyFont="1" applyFill="1" applyBorder="1" applyAlignment="1">
      <alignment horizontal="right"/>
    </xf>
    <xf numFmtId="1" fontId="42" fillId="0" borderId="44" xfId="0" applyNumberFormat="1" applyFont="1" applyFill="1" applyBorder="1" applyAlignment="1">
      <alignment horizontal="right"/>
    </xf>
    <xf numFmtId="1" fontId="42" fillId="0" borderId="5" xfId="0" applyNumberFormat="1" applyFont="1" applyFill="1" applyBorder="1" applyAlignment="1">
      <alignment horizontal="right"/>
    </xf>
    <xf numFmtId="0" fontId="6" fillId="0" borderId="0" xfId="0" quotePrefix="1" applyFont="1" applyFill="1" applyBorder="1" applyAlignment="1">
      <alignment horizontal="left"/>
    </xf>
    <xf numFmtId="167" fontId="37" fillId="0" borderId="0" xfId="0" applyNumberFormat="1" applyFont="1" applyFill="1"/>
    <xf numFmtId="0" fontId="37" fillId="0" borderId="44" xfId="0" applyFont="1" applyFill="1" applyBorder="1"/>
    <xf numFmtId="167" fontId="0" fillId="0" borderId="0" xfId="0" applyNumberFormat="1" applyFont="1" applyFill="1"/>
    <xf numFmtId="167" fontId="0" fillId="0" borderId="45" xfId="0" applyNumberFormat="1" applyFont="1" applyFill="1" applyBorder="1"/>
    <xf numFmtId="164" fontId="42" fillId="0" borderId="44" xfId="0" applyNumberFormat="1" applyFont="1" applyFill="1" applyBorder="1"/>
    <xf numFmtId="0" fontId="33" fillId="0" borderId="12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33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1" fontId="0" fillId="0" borderId="0" xfId="0" applyNumberFormat="1" applyFill="1" applyBorder="1"/>
    <xf numFmtId="0" fontId="37" fillId="0" borderId="45" xfId="0" applyFont="1" applyFill="1" applyBorder="1"/>
    <xf numFmtId="0" fontId="0" fillId="0" borderId="45" xfId="0" applyFill="1" applyBorder="1"/>
    <xf numFmtId="164" fontId="0" fillId="0" borderId="45" xfId="0" applyNumberFormat="1" applyFill="1" applyBorder="1"/>
    <xf numFmtId="1" fontId="42" fillId="0" borderId="0" xfId="0" applyNumberFormat="1" applyFont="1" applyFill="1" applyBorder="1" applyAlignment="1">
      <alignment horizontal="right"/>
    </xf>
    <xf numFmtId="1" fontId="37" fillId="0" borderId="44" xfId="0" applyNumberFormat="1" applyFont="1" applyFill="1" applyBorder="1"/>
    <xf numFmtId="1" fontId="37" fillId="0" borderId="0" xfId="0" applyNumberFormat="1" applyFont="1" applyFill="1" applyBorder="1"/>
    <xf numFmtId="0" fontId="42" fillId="0" borderId="0" xfId="0" applyFont="1" applyFill="1" applyBorder="1" applyAlignment="1">
      <alignment horizontal="right"/>
    </xf>
    <xf numFmtId="0" fontId="55" fillId="0" borderId="0" xfId="0" applyFont="1" applyFill="1" applyAlignment="1">
      <alignment horizontal="center" vertical="center" wrapText="1"/>
    </xf>
    <xf numFmtId="0" fontId="44" fillId="0" borderId="4" xfId="0" applyFont="1" applyFill="1" applyBorder="1"/>
    <xf numFmtId="164" fontId="44" fillId="0" borderId="44" xfId="0" applyNumberFormat="1" applyFont="1" applyFill="1" applyBorder="1" applyAlignment="1">
      <alignment horizontal="right"/>
    </xf>
    <xf numFmtId="0" fontId="44" fillId="0" borderId="44" xfId="0" applyFont="1" applyFill="1" applyBorder="1"/>
    <xf numFmtId="0" fontId="44" fillId="0" borderId="44" xfId="0" applyNumberFormat="1" applyFont="1" applyFill="1" applyBorder="1" applyAlignment="1">
      <alignment horizontal="right" vertical="top"/>
    </xf>
    <xf numFmtId="164" fontId="6" fillId="0" borderId="44" xfId="0" applyNumberFormat="1" applyFont="1" applyFill="1" applyBorder="1"/>
    <xf numFmtId="0" fontId="42" fillId="0" borderId="4" xfId="0" applyFont="1" applyFill="1" applyBorder="1"/>
    <xf numFmtId="164" fontId="42" fillId="0" borderId="44" xfId="0" applyNumberFormat="1" applyFont="1" applyFill="1" applyBorder="1" applyAlignment="1">
      <alignment horizontal="right"/>
    </xf>
    <xf numFmtId="0" fontId="42" fillId="0" borderId="44" xfId="0" applyFont="1" applyFill="1" applyBorder="1"/>
    <xf numFmtId="0" fontId="42" fillId="0" borderId="44" xfId="0" applyNumberFormat="1" applyFont="1" applyFill="1" applyBorder="1" applyAlignment="1">
      <alignment horizontal="right" vertical="top"/>
    </xf>
    <xf numFmtId="167" fontId="13" fillId="0" borderId="44" xfId="0" applyNumberFormat="1" applyFont="1" applyBorder="1"/>
    <xf numFmtId="167" fontId="6" fillId="0" borderId="44" xfId="0" applyNumberFormat="1" applyFont="1" applyBorder="1"/>
    <xf numFmtId="0" fontId="42" fillId="0" borderId="0" xfId="0" applyFont="1" applyBorder="1" applyAlignment="1">
      <alignment horizontal="left"/>
    </xf>
    <xf numFmtId="0" fontId="53" fillId="0" borderId="0" xfId="0" applyFont="1" applyBorder="1" applyAlignment="1">
      <alignment horizontal="left"/>
    </xf>
    <xf numFmtId="0" fontId="41" fillId="0" borderId="0" xfId="7" applyFont="1" applyBorder="1" applyAlignment="1"/>
    <xf numFmtId="0" fontId="6" fillId="0" borderId="50" xfId="7" applyFont="1" applyBorder="1" applyAlignment="1">
      <alignment horizontal="center" vertical="center" wrapText="1"/>
    </xf>
    <xf numFmtId="164" fontId="6" fillId="0" borderId="7" xfId="7" applyNumberFormat="1" applyFont="1" applyBorder="1"/>
    <xf numFmtId="164" fontId="6" fillId="0" borderId="44" xfId="7" applyNumberFormat="1" applyFont="1" applyBorder="1"/>
    <xf numFmtId="0" fontId="6" fillId="0" borderId="13" xfId="7" applyFont="1" applyBorder="1" applyAlignment="1">
      <alignment horizontal="center" vertical="center" wrapText="1"/>
    </xf>
    <xf numFmtId="164" fontId="6" fillId="0" borderId="45" xfId="7" applyNumberFormat="1" applyFont="1" applyBorder="1"/>
    <xf numFmtId="0" fontId="16" fillId="0" borderId="0" xfId="7" applyFont="1" applyBorder="1" applyAlignment="1"/>
    <xf numFmtId="0" fontId="6" fillId="0" borderId="4" xfId="7" applyFont="1" applyBorder="1" applyAlignment="1">
      <alignment horizontal="center" vertical="center" wrapText="1"/>
    </xf>
    <xf numFmtId="0" fontId="6" fillId="0" borderId="7" xfId="7" applyFont="1" applyBorder="1" applyAlignment="1">
      <alignment horizontal="center" vertical="center" wrapText="1"/>
    </xf>
    <xf numFmtId="0" fontId="6" fillId="0" borderId="44" xfId="7" applyFont="1" applyBorder="1" applyAlignment="1">
      <alignment horizontal="center" vertical="center" wrapText="1"/>
    </xf>
    <xf numFmtId="0" fontId="6" fillId="0" borderId="45" xfId="7" applyFont="1" applyBorder="1" applyAlignment="1">
      <alignment horizontal="center" vertical="center" wrapText="1"/>
    </xf>
    <xf numFmtId="0" fontId="36" fillId="0" borderId="0" xfId="8" applyFont="1" applyFill="1" applyAlignment="1"/>
    <xf numFmtId="0" fontId="23" fillId="0" borderId="0" xfId="8" applyFont="1" applyFill="1" applyBorder="1" applyAlignment="1"/>
    <xf numFmtId="0" fontId="40" fillId="0" borderId="0" xfId="0" applyFont="1" applyFill="1"/>
    <xf numFmtId="0" fontId="6" fillId="0" borderId="12" xfId="8" applyFont="1" applyFill="1" applyBorder="1" applyAlignment="1">
      <alignment horizontal="center" vertical="center" wrapText="1"/>
    </xf>
    <xf numFmtId="0" fontId="6" fillId="0" borderId="5" xfId="8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6" fillId="0" borderId="25" xfId="8" applyFont="1" applyFill="1" applyBorder="1" applyAlignment="1">
      <alignment horizontal="centerContinuous" vertical="center" wrapText="1"/>
    </xf>
    <xf numFmtId="0" fontId="6" fillId="0" borderId="28" xfId="8" applyFont="1" applyFill="1" applyBorder="1" applyAlignment="1">
      <alignment horizontal="center" vertical="center" wrapText="1"/>
    </xf>
    <xf numFmtId="0" fontId="6" fillId="0" borderId="50" xfId="8" applyFont="1" applyFill="1" applyBorder="1" applyAlignment="1">
      <alignment horizontal="center" vertical="center" wrapText="1"/>
    </xf>
    <xf numFmtId="0" fontId="10" fillId="0" borderId="0" xfId="8" applyFont="1" applyFill="1" applyAlignment="1"/>
    <xf numFmtId="0" fontId="44" fillId="0" borderId="44" xfId="0" applyFont="1" applyFill="1" applyBorder="1" applyAlignment="1"/>
    <xf numFmtId="164" fontId="44" fillId="0" borderId="45" xfId="0" applyNumberFormat="1" applyFont="1" applyFill="1" applyBorder="1" applyAlignment="1"/>
    <xf numFmtId="3" fontId="0" fillId="0" borderId="7" xfId="0" applyNumberFormat="1" applyFont="1" applyFill="1" applyBorder="1" applyAlignment="1"/>
    <xf numFmtId="0" fontId="42" fillId="0" borderId="44" xfId="0" applyFont="1" applyFill="1" applyBorder="1" applyAlignment="1"/>
    <xf numFmtId="164" fontId="42" fillId="0" borderId="45" xfId="0" applyNumberFormat="1" applyFont="1" applyFill="1" applyBorder="1" applyAlignment="1"/>
    <xf numFmtId="0" fontId="36" fillId="0" borderId="0" xfId="5" applyFont="1" applyFill="1"/>
    <xf numFmtId="0" fontId="30" fillId="0" borderId="0" xfId="5" applyFont="1" applyFill="1"/>
    <xf numFmtId="0" fontId="6" fillId="0" borderId="0" xfId="5" applyFont="1" applyFill="1"/>
    <xf numFmtId="0" fontId="6" fillId="0" borderId="1" xfId="5" quotePrefix="1" applyFont="1" applyFill="1" applyBorder="1" applyAlignment="1">
      <alignment horizontal="left"/>
    </xf>
    <xf numFmtId="0" fontId="6" fillId="0" borderId="17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 wrapText="1"/>
    </xf>
    <xf numFmtId="0" fontId="6" fillId="0" borderId="24" xfId="5" applyFont="1" applyFill="1" applyBorder="1" applyAlignment="1">
      <alignment horizontal="center" vertical="center"/>
    </xf>
    <xf numFmtId="0" fontId="6" fillId="0" borderId="19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  <xf numFmtId="0" fontId="6" fillId="0" borderId="4" xfId="5" applyFont="1" applyFill="1" applyBorder="1"/>
    <xf numFmtId="0" fontId="6" fillId="0" borderId="4" xfId="5" quotePrefix="1" applyFont="1" applyFill="1" applyBorder="1" applyAlignment="1">
      <alignment horizontal="left"/>
    </xf>
    <xf numFmtId="0" fontId="9" fillId="0" borderId="0" xfId="8" applyFont="1" applyFill="1"/>
    <xf numFmtId="0" fontId="30" fillId="0" borderId="0" xfId="7" applyFont="1" applyFill="1" applyAlignment="1">
      <alignment horizontal="left"/>
    </xf>
    <xf numFmtId="0" fontId="32" fillId="0" borderId="0" xfId="0" applyFont="1" applyFill="1"/>
    <xf numFmtId="0" fontId="6" fillId="0" borderId="0" xfId="0" applyFont="1" applyFill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/>
    </xf>
    <xf numFmtId="164" fontId="13" fillId="0" borderId="44" xfId="0" applyNumberFormat="1" applyFont="1" applyFill="1" applyBorder="1" applyAlignment="1">
      <alignment horizontal="right" vertical="center"/>
    </xf>
    <xf numFmtId="164" fontId="0" fillId="0" borderId="0" xfId="0" applyNumberFormat="1" applyFill="1" applyBorder="1" applyAlignment="1">
      <alignment horizontal="right"/>
    </xf>
    <xf numFmtId="164" fontId="0" fillId="0" borderId="44" xfId="0" applyNumberFormat="1" applyFill="1" applyBorder="1" applyAlignment="1">
      <alignment horizontal="right"/>
    </xf>
    <xf numFmtId="0" fontId="10" fillId="0" borderId="0" xfId="0" applyFont="1" applyFill="1"/>
    <xf numFmtId="0" fontId="6" fillId="0" borderId="1" xfId="0" quotePrefix="1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0" fontId="6" fillId="0" borderId="10" xfId="0" applyFont="1" applyFill="1" applyBorder="1" applyAlignment="1">
      <alignment horizontal="centerContinuous" vertical="center" wrapText="1"/>
    </xf>
    <xf numFmtId="0" fontId="6" fillId="0" borderId="10" xfId="0" applyFont="1" applyFill="1" applyBorder="1" applyAlignment="1">
      <alignment horizontal="centerContinuous" vertical="center"/>
    </xf>
    <xf numFmtId="0" fontId="6" fillId="0" borderId="11" xfId="0" applyFont="1" applyFill="1" applyBorder="1" applyAlignment="1">
      <alignment horizontal="centerContinuous" vertical="center" wrapText="1"/>
    </xf>
    <xf numFmtId="0" fontId="6" fillId="0" borderId="20" xfId="0" quotePrefix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22" fillId="0" borderId="4" xfId="0" applyFont="1" applyFill="1" applyBorder="1"/>
    <xf numFmtId="0" fontId="22" fillId="0" borderId="24" xfId="0" applyFont="1" applyFill="1" applyBorder="1"/>
    <xf numFmtId="0" fontId="22" fillId="0" borderId="19" xfId="0" applyFont="1" applyFill="1" applyBorder="1"/>
    <xf numFmtId="0" fontId="22" fillId="0" borderId="25" xfId="0" applyFont="1" applyFill="1" applyBorder="1"/>
    <xf numFmtId="0" fontId="38" fillId="0" borderId="7" xfId="0" applyFont="1" applyFill="1" applyBorder="1"/>
    <xf numFmtId="0" fontId="38" fillId="0" borderId="44" xfId="0" applyFont="1" applyFill="1" applyBorder="1"/>
    <xf numFmtId="0" fontId="38" fillId="0" borderId="44" xfId="0" applyFont="1" applyFill="1" applyBorder="1" applyAlignment="1">
      <alignment horizontal="right"/>
    </xf>
    <xf numFmtId="0" fontId="38" fillId="0" borderId="45" xfId="0" applyFont="1" applyFill="1" applyBorder="1"/>
    <xf numFmtId="0" fontId="22" fillId="0" borderId="7" xfId="0" applyFont="1" applyFill="1" applyBorder="1"/>
    <xf numFmtId="0" fontId="22" fillId="0" borderId="44" xfId="0" applyFont="1" applyFill="1" applyBorder="1"/>
    <xf numFmtId="0" fontId="22" fillId="0" borderId="45" xfId="0" applyFont="1" applyFill="1" applyBorder="1"/>
    <xf numFmtId="0" fontId="21" fillId="0" borderId="0" xfId="0" applyFont="1" applyFill="1" applyBorder="1"/>
    <xf numFmtId="0" fontId="31" fillId="0" borderId="0" xfId="0" quotePrefix="1" applyFont="1" applyFill="1" applyAlignment="1">
      <alignment horizontal="left"/>
    </xf>
    <xf numFmtId="0" fontId="31" fillId="0" borderId="0" xfId="0" applyFont="1" applyFill="1"/>
    <xf numFmtId="0" fontId="10" fillId="0" borderId="0" xfId="5" applyFont="1" applyAlignment="1">
      <alignment horizontal="left"/>
    </xf>
    <xf numFmtId="0" fontId="6" fillId="0" borderId="0" xfId="5" applyFont="1" applyBorder="1"/>
    <xf numFmtId="0" fontId="26" fillId="0" borderId="0" xfId="0" applyFont="1" applyFill="1" applyAlignment="1"/>
    <xf numFmtId="0" fontId="6" fillId="0" borderId="0" xfId="0" applyFont="1" applyFill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4" fontId="44" fillId="0" borderId="44" xfId="2" applyNumberFormat="1" applyFont="1" applyFill="1" applyBorder="1" applyAlignment="1">
      <alignment horizontal="right"/>
    </xf>
    <xf numFmtId="164" fontId="42" fillId="0" borderId="44" xfId="2" applyNumberFormat="1" applyFont="1" applyFill="1" applyBorder="1" applyAlignment="1">
      <alignment horizontal="right"/>
    </xf>
    <xf numFmtId="2" fontId="36" fillId="0" borderId="0" xfId="0" applyNumberFormat="1" applyFont="1" applyAlignment="1">
      <alignment horizontal="left"/>
    </xf>
    <xf numFmtId="2" fontId="12" fillId="0" borderId="0" xfId="0" applyNumberFormat="1" applyFont="1" applyAlignment="1">
      <alignment horizontal="center"/>
    </xf>
    <xf numFmtId="0" fontId="46" fillId="0" borderId="0" xfId="0" applyFont="1" applyFill="1" applyAlignment="1">
      <alignment horizontal="center" vertical="center"/>
    </xf>
    <xf numFmtId="0" fontId="12" fillId="0" borderId="0" xfId="0" applyFont="1" applyAlignment="1"/>
    <xf numFmtId="0" fontId="23" fillId="0" borderId="0" xfId="0" applyFont="1"/>
    <xf numFmtId="0" fontId="6" fillId="0" borderId="14" xfId="0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" fontId="6" fillId="0" borderId="0" xfId="0" applyNumberFormat="1" applyFont="1" applyFill="1"/>
    <xf numFmtId="1" fontId="42" fillId="0" borderId="45" xfId="0" applyNumberFormat="1" applyFont="1" applyFill="1" applyBorder="1"/>
    <xf numFmtId="0" fontId="16" fillId="0" borderId="0" xfId="0" applyFont="1" applyAlignment="1"/>
    <xf numFmtId="0" fontId="39" fillId="0" borderId="1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2" fontId="62" fillId="0" borderId="0" xfId="0" applyNumberFormat="1" applyFont="1" applyAlignment="1"/>
    <xf numFmtId="2" fontId="62" fillId="0" borderId="0" xfId="0" applyNumberFormat="1" applyFont="1" applyAlignment="1">
      <alignment horizontal="left"/>
    </xf>
    <xf numFmtId="2" fontId="63" fillId="0" borderId="0" xfId="0" applyNumberFormat="1" applyFont="1" applyAlignment="1"/>
    <xf numFmtId="2" fontId="22" fillId="0" borderId="1" xfId="0" applyNumberFormat="1" applyFont="1" applyBorder="1"/>
    <xf numFmtId="2" fontId="22" fillId="0" borderId="6" xfId="0" applyNumberFormat="1" applyFont="1" applyBorder="1" applyAlignment="1">
      <alignment horizontal="center" vertical="center" wrapText="1"/>
    </xf>
    <xf numFmtId="2" fontId="22" fillId="0" borderId="0" xfId="0" applyNumberFormat="1" applyFont="1"/>
    <xf numFmtId="164" fontId="13" fillId="0" borderId="7" xfId="7" applyNumberFormat="1" applyFont="1" applyBorder="1"/>
    <xf numFmtId="164" fontId="13" fillId="0" borderId="44" xfId="7" applyNumberFormat="1" applyFont="1" applyBorder="1"/>
    <xf numFmtId="164" fontId="13" fillId="0" borderId="45" xfId="7" applyNumberFormat="1" applyFont="1" applyBorder="1"/>
    <xf numFmtId="0" fontId="6" fillId="3" borderId="12" xfId="8" applyFont="1" applyFill="1" applyBorder="1" applyAlignment="1">
      <alignment horizontal="center" vertical="center" wrapText="1"/>
    </xf>
    <xf numFmtId="164" fontId="0" fillId="0" borderId="0" xfId="0" applyNumberFormat="1" applyBorder="1"/>
    <xf numFmtId="1" fontId="6" fillId="0" borderId="0" xfId="6" applyNumberFormat="1" applyFont="1" applyFill="1" applyBorder="1"/>
    <xf numFmtId="0" fontId="65" fillId="0" borderId="0" xfId="19" applyFont="1"/>
    <xf numFmtId="0" fontId="6" fillId="0" borderId="0" xfId="19" applyFont="1"/>
    <xf numFmtId="0" fontId="66" fillId="0" borderId="0" xfId="19" applyFont="1"/>
    <xf numFmtId="0" fontId="23" fillId="0" borderId="0" xfId="5" applyFont="1" applyAlignment="1"/>
    <xf numFmtId="0" fontId="13" fillId="0" borderId="5" xfId="0" applyFont="1" applyFill="1" applyBorder="1"/>
    <xf numFmtId="0" fontId="25" fillId="0" borderId="5" xfId="0" applyFont="1" applyFill="1" applyBorder="1"/>
    <xf numFmtId="0" fontId="6" fillId="0" borderId="5" xfId="0" quotePrefix="1" applyFont="1" applyFill="1" applyBorder="1" applyAlignment="1">
      <alignment horizontal="left"/>
    </xf>
    <xf numFmtId="1" fontId="37" fillId="0" borderId="7" xfId="0" applyNumberFormat="1" applyFont="1" applyFill="1" applyBorder="1" applyAlignment="1"/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8" applyFont="1" applyBorder="1" applyAlignment="1">
      <alignment horizontal="center" vertical="center"/>
    </xf>
    <xf numFmtId="164" fontId="37" fillId="0" borderId="0" xfId="0" applyNumberFormat="1" applyFont="1"/>
    <xf numFmtId="164" fontId="13" fillId="0" borderId="39" xfId="6" applyNumberFormat="1" applyFont="1" applyBorder="1" applyAlignment="1">
      <alignment horizontal="right"/>
    </xf>
    <xf numFmtId="164" fontId="0" fillId="0" borderId="0" xfId="0" applyNumberFormat="1" applyFont="1"/>
    <xf numFmtId="164" fontId="13" fillId="0" borderId="44" xfId="6" applyNumberFormat="1" applyFont="1" applyBorder="1" applyAlignment="1">
      <alignment horizontal="right"/>
    </xf>
    <xf numFmtId="164" fontId="0" fillId="0" borderId="44" xfId="0" applyNumberFormat="1" applyFont="1" applyBorder="1"/>
    <xf numFmtId="164" fontId="6" fillId="0" borderId="44" xfId="6" applyNumberFormat="1" applyFont="1" applyBorder="1" applyAlignment="1">
      <alignment horizontal="right"/>
    </xf>
    <xf numFmtId="164" fontId="6" fillId="0" borderId="42" xfId="6" applyNumberFormat="1" applyFont="1" applyBorder="1" applyAlignment="1">
      <alignment horizontal="right"/>
    </xf>
    <xf numFmtId="164" fontId="6" fillId="3" borderId="39" xfId="6" applyNumberFormat="1" applyFont="1" applyFill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0" fillId="3" borderId="0" xfId="0" applyNumberFormat="1" applyFont="1" applyFill="1"/>
    <xf numFmtId="164" fontId="6" fillId="3" borderId="39" xfId="0" applyNumberFormat="1" applyFont="1" applyFill="1" applyBorder="1" applyAlignment="1">
      <alignment horizontal="right"/>
    </xf>
    <xf numFmtId="0" fontId="10" fillId="0" borderId="0" xfId="0" applyFont="1" applyFill="1" applyAlignment="1"/>
    <xf numFmtId="164" fontId="0" fillId="0" borderId="44" xfId="0" applyNumberFormat="1" applyFont="1" applyFill="1" applyBorder="1"/>
    <xf numFmtId="164" fontId="13" fillId="3" borderId="0" xfId="0" applyNumberFormat="1" applyFont="1" applyFill="1" applyBorder="1" applyAlignment="1">
      <alignment horizontal="right" vertical="center" wrapText="1"/>
    </xf>
    <xf numFmtId="0" fontId="6" fillId="3" borderId="0" xfId="0" applyFont="1" applyFill="1" applyBorder="1" applyAlignment="1">
      <alignment horizontal="center" vertical="center" wrapText="1"/>
    </xf>
    <xf numFmtId="166" fontId="6" fillId="3" borderId="5" xfId="6" quotePrefix="1" applyNumberFormat="1" applyFont="1" applyFill="1" applyBorder="1" applyAlignment="1">
      <alignment horizontal="right"/>
    </xf>
    <xf numFmtId="166" fontId="6" fillId="3" borderId="5" xfId="6" applyNumberFormat="1" applyFont="1" applyFill="1" applyBorder="1"/>
    <xf numFmtId="166" fontId="6" fillId="3" borderId="43" xfId="6" applyNumberFormat="1" applyFont="1" applyFill="1" applyBorder="1"/>
    <xf numFmtId="164" fontId="13" fillId="3" borderId="44" xfId="0" applyNumberFormat="1" applyFont="1" applyFill="1" applyBorder="1" applyAlignment="1">
      <alignment horizontal="right" vertical="center" wrapText="1"/>
    </xf>
    <xf numFmtId="0" fontId="6" fillId="3" borderId="44" xfId="0" applyFont="1" applyFill="1" applyBorder="1" applyAlignment="1">
      <alignment horizontal="right" vertical="center" wrapText="1"/>
    </xf>
    <xf numFmtId="164" fontId="6" fillId="3" borderId="44" xfId="0" applyNumberFormat="1" applyFont="1" applyFill="1" applyBorder="1" applyAlignment="1">
      <alignment horizontal="right" vertical="center" wrapText="1"/>
    </xf>
    <xf numFmtId="166" fontId="6" fillId="3" borderId="43" xfId="6" quotePrefix="1" applyNumberFormat="1" applyFont="1" applyFill="1" applyBorder="1" applyAlignment="1">
      <alignment horizontal="right"/>
    </xf>
    <xf numFmtId="164" fontId="13" fillId="3" borderId="44" xfId="7" applyNumberFormat="1" applyFont="1" applyFill="1" applyBorder="1"/>
    <xf numFmtId="164" fontId="6" fillId="3" borderId="44" xfId="7" applyNumberFormat="1" applyFont="1" applyFill="1" applyBorder="1"/>
    <xf numFmtId="164" fontId="6" fillId="3" borderId="7" xfId="7" applyNumberFormat="1" applyFont="1" applyFill="1" applyBorder="1"/>
    <xf numFmtId="1" fontId="6" fillId="3" borderId="0" xfId="0" applyNumberFormat="1" applyFont="1" applyFill="1" applyBorder="1"/>
    <xf numFmtId="0" fontId="6" fillId="0" borderId="13" xfId="8" applyFont="1" applyFill="1" applyBorder="1" applyAlignment="1">
      <alignment horizontal="center" vertical="center" wrapText="1"/>
    </xf>
    <xf numFmtId="0" fontId="6" fillId="3" borderId="21" xfId="5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/>
    <xf numFmtId="1" fontId="6" fillId="0" borderId="0" xfId="8" applyNumberFormat="1" applyFont="1" applyFill="1" applyBorder="1"/>
    <xf numFmtId="1" fontId="0" fillId="0" borderId="0" xfId="0" applyNumberFormat="1" applyFill="1"/>
    <xf numFmtId="0" fontId="36" fillId="3" borderId="0" xfId="8" applyFont="1" applyFill="1" applyAlignment="1"/>
    <xf numFmtId="0" fontId="12" fillId="3" borderId="0" xfId="8" applyFont="1" applyFill="1" applyBorder="1" applyAlignment="1"/>
    <xf numFmtId="167" fontId="37" fillId="0" borderId="0" xfId="0" applyNumberFormat="1" applyFont="1" applyFill="1" applyAlignment="1"/>
    <xf numFmtId="167" fontId="0" fillId="0" borderId="0" xfId="0" applyNumberFormat="1" applyFont="1" applyFill="1" applyAlignment="1"/>
    <xf numFmtId="167" fontId="0" fillId="3" borderId="0" xfId="0" applyNumberFormat="1" applyFont="1" applyFill="1" applyAlignment="1"/>
    <xf numFmtId="2" fontId="10" fillId="0" borderId="0" xfId="0" applyNumberFormat="1" applyFont="1" applyAlignment="1">
      <alignment horizontal="center"/>
    </xf>
    <xf numFmtId="0" fontId="6" fillId="0" borderId="26" xfId="21" applyNumberFormat="1" applyFont="1" applyFill="1" applyBorder="1" applyAlignment="1">
      <alignment horizontal="center" vertical="center" wrapText="1"/>
    </xf>
    <xf numFmtId="0" fontId="6" fillId="0" borderId="46" xfId="21" applyNumberFormat="1" applyFont="1" applyFill="1" applyBorder="1" applyAlignment="1">
      <alignment horizontal="center" vertical="center" wrapText="1"/>
    </xf>
    <xf numFmtId="0" fontId="6" fillId="0" borderId="15" xfId="21" applyNumberFormat="1" applyFont="1" applyFill="1" applyBorder="1" applyAlignment="1">
      <alignment horizontal="center" vertical="center" wrapText="1"/>
    </xf>
    <xf numFmtId="0" fontId="6" fillId="0" borderId="6" xfId="2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8" xfId="22" applyFont="1" applyBorder="1" applyAlignment="1">
      <alignment horizontal="center" vertical="center" wrapText="1"/>
    </xf>
    <xf numFmtId="0" fontId="6" fillId="0" borderId="3" xfId="22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36" fillId="0" borderId="0" xfId="0" applyNumberFormat="1" applyFont="1" applyAlignment="1">
      <alignment horizontal="left"/>
    </xf>
    <xf numFmtId="2" fontId="12" fillId="0" borderId="0" xfId="0" applyNumberFormat="1" applyFont="1" applyAlignment="1">
      <alignment horizontal="center"/>
    </xf>
    <xf numFmtId="2" fontId="9" fillId="0" borderId="28" xfId="0" applyNumberFormat="1" applyFont="1" applyBorder="1" applyAlignment="1">
      <alignment horizontal="center" vertical="center" wrapText="1"/>
    </xf>
    <xf numFmtId="2" fontId="9" fillId="0" borderId="29" xfId="0" applyNumberFormat="1" applyFont="1" applyBorder="1" applyAlignment="1">
      <alignment horizontal="center" vertical="center" wrapText="1"/>
    </xf>
    <xf numFmtId="2" fontId="22" fillId="0" borderId="24" xfId="0" applyNumberFormat="1" applyFont="1" applyBorder="1" applyAlignment="1">
      <alignment horizontal="center" vertical="center" wrapText="1"/>
    </xf>
    <xf numFmtId="2" fontId="22" fillId="0" borderId="31" xfId="0" applyNumberFormat="1" applyFont="1" applyBorder="1" applyAlignment="1">
      <alignment horizontal="center" vertical="center" wrapText="1"/>
    </xf>
    <xf numFmtId="2" fontId="14" fillId="0" borderId="21" xfId="0" applyNumberFormat="1" applyFont="1" applyBorder="1" applyAlignment="1">
      <alignment horizontal="center" vertical="center" wrapText="1"/>
    </xf>
    <xf numFmtId="2" fontId="14" fillId="0" borderId="34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9" applyFont="1" applyFill="1" applyBorder="1" applyAlignment="1">
      <alignment horizont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46" fillId="0" borderId="0" xfId="0" applyFont="1" applyFill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33" xfId="0" quotePrefix="1" applyFont="1" applyBorder="1" applyAlignment="1">
      <alignment horizontal="center" vertical="center" wrapText="1"/>
    </xf>
    <xf numFmtId="0" fontId="11" fillId="0" borderId="18" xfId="0" quotePrefix="1" applyFont="1" applyBorder="1" applyAlignment="1">
      <alignment horizontal="center" vertical="center" wrapText="1"/>
    </xf>
    <xf numFmtId="0" fontId="11" fillId="0" borderId="2" xfId="0" quotePrefix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16" xfId="0" quotePrefix="1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5" xfId="0" quotePrefix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0" xfId="0" applyFont="1" applyAlignment="1"/>
    <xf numFmtId="0" fontId="23" fillId="0" borderId="0" xfId="0" applyFont="1"/>
    <xf numFmtId="0" fontId="6" fillId="0" borderId="3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33" fillId="0" borderId="34" xfId="0" applyFont="1" applyFill="1" applyBorder="1" applyAlignment="1">
      <alignment horizontal="center" vertical="center" wrapText="1"/>
    </xf>
    <xf numFmtId="0" fontId="33" fillId="0" borderId="35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0" fontId="23" fillId="0" borderId="0" xfId="0" applyFont="1" applyFill="1"/>
    <xf numFmtId="0" fontId="42" fillId="0" borderId="21" xfId="0" applyFont="1" applyFill="1" applyBorder="1" applyAlignment="1">
      <alignment horizontal="center" vertical="center"/>
    </xf>
    <xf numFmtId="0" fontId="42" fillId="0" borderId="34" xfId="0" applyFont="1" applyFill="1" applyBorder="1" applyAlignment="1">
      <alignment horizontal="center" vertical="center"/>
    </xf>
    <xf numFmtId="0" fontId="42" fillId="0" borderId="25" xfId="0" applyFont="1" applyFill="1" applyBorder="1" applyAlignment="1">
      <alignment horizontal="center" vertical="center" wrapText="1"/>
    </xf>
    <xf numFmtId="0" fontId="42" fillId="0" borderId="45" xfId="0" applyFont="1" applyFill="1" applyBorder="1" applyAlignment="1">
      <alignment horizontal="center" vertical="center" wrapText="1"/>
    </xf>
    <xf numFmtId="0" fontId="42" fillId="0" borderId="15" xfId="0" applyFont="1" applyFill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2" fillId="0" borderId="10" xfId="0" applyFont="1" applyFill="1" applyBorder="1" applyAlignment="1">
      <alignment horizontal="center" vertical="center" wrapText="1"/>
    </xf>
    <xf numFmtId="0" fontId="42" fillId="0" borderId="33" xfId="0" applyFont="1" applyFill="1" applyBorder="1" applyAlignment="1">
      <alignment horizontal="center" vertical="center" wrapText="1"/>
    </xf>
    <xf numFmtId="0" fontId="42" fillId="0" borderId="32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42" fillId="0" borderId="28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0" fontId="42" fillId="0" borderId="29" xfId="0" applyFont="1" applyFill="1" applyBorder="1" applyAlignment="1">
      <alignment horizontal="center" vertical="center" wrapText="1"/>
    </xf>
    <xf numFmtId="0" fontId="42" fillId="0" borderId="27" xfId="0" applyFont="1" applyFill="1" applyBorder="1" applyAlignment="1">
      <alignment horizontal="center" vertical="center" wrapText="1"/>
    </xf>
    <xf numFmtId="0" fontId="42" fillId="0" borderId="16" xfId="0" applyFont="1" applyFill="1" applyBorder="1" applyAlignment="1">
      <alignment horizontal="center" vertical="center" wrapText="1"/>
    </xf>
    <xf numFmtId="0" fontId="12" fillId="0" borderId="0" xfId="7" applyFont="1" applyAlignment="1"/>
    <xf numFmtId="0" fontId="6" fillId="0" borderId="28" xfId="7" applyFont="1" applyBorder="1" applyAlignment="1">
      <alignment horizontal="center" vertical="center" wrapText="1"/>
    </xf>
    <xf numFmtId="0" fontId="6" fillId="0" borderId="29" xfId="7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42" fillId="0" borderId="34" xfId="0" applyFont="1" applyBorder="1" applyAlignment="1">
      <alignment horizontal="center" vertical="center" wrapText="1"/>
    </xf>
    <xf numFmtId="0" fontId="12" fillId="0" borderId="0" xfId="8" applyFont="1" applyFill="1"/>
    <xf numFmtId="0" fontId="10" fillId="0" borderId="0" xfId="8" applyFont="1" applyFill="1"/>
    <xf numFmtId="0" fontId="6" fillId="0" borderId="47" xfId="8" applyFont="1" applyFill="1" applyBorder="1" applyAlignment="1">
      <alignment horizontal="center" vertical="center" wrapText="1"/>
    </xf>
    <xf numFmtId="0" fontId="6" fillId="0" borderId="8" xfId="8" applyFont="1" applyFill="1" applyBorder="1" applyAlignment="1">
      <alignment horizontal="center" vertical="center" wrapText="1"/>
    </xf>
    <xf numFmtId="0" fontId="6" fillId="0" borderId="48" xfId="8" applyFont="1" applyFill="1" applyBorder="1" applyAlignment="1">
      <alignment horizontal="center" vertical="center" wrapText="1"/>
    </xf>
    <xf numFmtId="0" fontId="6" fillId="0" borderId="24" xfId="8" applyFont="1" applyFill="1" applyBorder="1" applyAlignment="1">
      <alignment horizontal="center" vertical="center" wrapText="1"/>
    </xf>
    <xf numFmtId="0" fontId="6" fillId="0" borderId="30" xfId="8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6" fillId="0" borderId="19" xfId="8" applyFont="1" applyFill="1" applyBorder="1" applyAlignment="1">
      <alignment horizontal="center" vertical="center" wrapText="1"/>
    </xf>
    <xf numFmtId="0" fontId="6" fillId="0" borderId="23" xfId="8" applyFont="1" applyFill="1" applyBorder="1" applyAlignment="1">
      <alignment horizontal="center" vertical="center" wrapText="1"/>
    </xf>
    <xf numFmtId="0" fontId="6" fillId="0" borderId="32" xfId="8" applyFont="1" applyFill="1" applyBorder="1" applyAlignment="1">
      <alignment horizontal="center" vertical="center" wrapText="1"/>
    </xf>
    <xf numFmtId="0" fontId="6" fillId="0" borderId="3" xfId="8" applyFont="1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21" xfId="8" applyFont="1" applyFill="1" applyBorder="1" applyAlignment="1">
      <alignment horizontal="center" vertical="center" wrapText="1"/>
    </xf>
    <xf numFmtId="0" fontId="6" fillId="0" borderId="34" xfId="8" applyFont="1" applyFill="1" applyBorder="1" applyAlignment="1">
      <alignment horizontal="center" vertical="center" wrapText="1"/>
    </xf>
    <xf numFmtId="0" fontId="6" fillId="0" borderId="0" xfId="8" applyFont="1" applyFill="1" applyAlignment="1"/>
    <xf numFmtId="0" fontId="24" fillId="0" borderId="0" xfId="8" applyFont="1" applyFill="1" applyAlignment="1"/>
    <xf numFmtId="0" fontId="6" fillId="0" borderId="28" xfId="8" applyFont="1" applyFill="1" applyBorder="1" applyAlignment="1">
      <alignment horizontal="center" vertical="center" wrapText="1"/>
    </xf>
    <xf numFmtId="0" fontId="6" fillId="0" borderId="29" xfId="8" applyFont="1" applyFill="1" applyBorder="1" applyAlignment="1">
      <alignment horizontal="center" vertical="center" wrapText="1"/>
    </xf>
    <xf numFmtId="0" fontId="6" fillId="0" borderId="37" xfId="8" applyFont="1" applyFill="1" applyBorder="1" applyAlignment="1">
      <alignment horizontal="center" vertical="center" wrapText="1"/>
    </xf>
    <xf numFmtId="0" fontId="6" fillId="0" borderId="35" xfId="8" applyFont="1" applyFill="1" applyBorder="1" applyAlignment="1">
      <alignment horizontal="center" vertical="center" wrapText="1"/>
    </xf>
    <xf numFmtId="0" fontId="10" fillId="0" borderId="0" xfId="5" applyFont="1" applyFill="1" applyAlignment="1">
      <alignment horizontal="left"/>
    </xf>
    <xf numFmtId="0" fontId="10" fillId="0" borderId="0" xfId="5" quotePrefix="1" applyFont="1" applyFill="1" applyAlignment="1">
      <alignment horizontal="left"/>
    </xf>
    <xf numFmtId="0" fontId="6" fillId="0" borderId="28" xfId="5" applyFont="1" applyFill="1" applyBorder="1" applyAlignment="1">
      <alignment horizontal="center" vertical="center" wrapText="1"/>
    </xf>
    <xf numFmtId="0" fontId="6" fillId="0" borderId="4" xfId="5" applyFont="1" applyFill="1" applyBorder="1" applyAlignment="1">
      <alignment horizontal="center" vertical="center" wrapText="1"/>
    </xf>
    <xf numFmtId="0" fontId="6" fillId="0" borderId="29" xfId="5" applyFont="1" applyFill="1" applyBorder="1" applyAlignment="1">
      <alignment horizontal="center" vertical="center" wrapText="1"/>
    </xf>
    <xf numFmtId="0" fontId="6" fillId="0" borderId="37" xfId="5" applyFont="1" applyFill="1" applyBorder="1" applyAlignment="1">
      <alignment horizontal="center" vertical="center" wrapText="1"/>
    </xf>
    <xf numFmtId="0" fontId="6" fillId="0" borderId="34" xfId="5" applyFont="1" applyFill="1" applyBorder="1" applyAlignment="1">
      <alignment horizontal="center" vertical="center" wrapText="1"/>
    </xf>
    <xf numFmtId="0" fontId="6" fillId="0" borderId="35" xfId="5" applyFont="1" applyFill="1" applyBorder="1" applyAlignment="1">
      <alignment horizontal="center" vertical="center" wrapText="1"/>
    </xf>
    <xf numFmtId="0" fontId="6" fillId="0" borderId="21" xfId="5" applyFont="1" applyFill="1" applyBorder="1" applyAlignment="1">
      <alignment horizontal="center" vertical="center" wrapText="1"/>
    </xf>
    <xf numFmtId="0" fontId="6" fillId="0" borderId="40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23" fillId="0" borderId="0" xfId="5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6" fillId="0" borderId="16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8" applyFont="1" applyBorder="1" applyAlignment="1">
      <alignment horizontal="center" vertical="center"/>
    </xf>
    <xf numFmtId="0" fontId="6" fillId="0" borderId="28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17" xfId="5" applyFont="1" applyBorder="1" applyAlignment="1">
      <alignment horizontal="center" vertical="center"/>
    </xf>
    <xf numFmtId="0" fontId="9" fillId="0" borderId="0" xfId="8" applyFont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</cellXfs>
  <cellStyles count="24">
    <cellStyle name="[StdExit()]" xfId="10" xr:uid="{00000000-0005-0000-0000-000000000000}"/>
    <cellStyle name="[StdExit()] 2" xfId="12" xr:uid="{00000000-0005-0000-0000-000001000000}"/>
    <cellStyle name="[StdExit()] 2 2" xfId="19" xr:uid="{00000000-0005-0000-0000-000002000000}"/>
    <cellStyle name="[StdExit()] 3" xfId="13" xr:uid="{00000000-0005-0000-0000-000003000000}"/>
    <cellStyle name="Dziesiętny" xfId="20" builtinId="3"/>
    <cellStyle name="Kolumna" xfId="18" xr:uid="{00000000-0005-0000-0000-000005000000}"/>
    <cellStyle name="nagłówek" xfId="1" xr:uid="{00000000-0005-0000-0000-000006000000}"/>
    <cellStyle name="Normalny" xfId="0" builtinId="0"/>
    <cellStyle name="Normalny 2" xfId="2" xr:uid="{00000000-0005-0000-0000-000008000000}"/>
    <cellStyle name="Normalny 3" xfId="3" xr:uid="{00000000-0005-0000-0000-000009000000}"/>
    <cellStyle name="Normalny 4" xfId="4" xr:uid="{00000000-0005-0000-0000-00000A000000}"/>
    <cellStyle name="Normalny 5" xfId="11" xr:uid="{00000000-0005-0000-0000-00000B000000}"/>
    <cellStyle name="Normalny 5 2" xfId="15" xr:uid="{00000000-0005-0000-0000-00000C000000}"/>
    <cellStyle name="Normalny 6" xfId="17" xr:uid="{00000000-0005-0000-0000-00000D000000}"/>
    <cellStyle name="Normalny_17" xfId="5" xr:uid="{00000000-0005-0000-0000-00000E000000}"/>
    <cellStyle name="Normalny_Dominika_Przegl.nowe woj. - ludność" xfId="22" xr:uid="{00000000-0005-0000-0000-00000F000000}"/>
    <cellStyle name="Normalny_Dział IV- Ludność" xfId="6" xr:uid="{00000000-0005-0000-0000-000010000000}"/>
    <cellStyle name="Normalny_Mada_10" xfId="7" xr:uid="{00000000-0005-0000-0000-000011000000}"/>
    <cellStyle name="Normalny_RSW_2010_Tab_II_Ważniejsze dane o województwach (NTS 2)" xfId="23" xr:uid="{00000000-0005-0000-0000-000012000000}"/>
    <cellStyle name="Normalny_tabl13_16" xfId="8" xr:uid="{00000000-0005-0000-0000-000013000000}"/>
    <cellStyle name="Normalny_Źródła utrzymania (45-46)" xfId="9" xr:uid="{00000000-0005-0000-0000-000014000000}"/>
    <cellStyle name="Walutowy" xfId="21" builtinId="4"/>
    <cellStyle name="Walutowy 2" xfId="14" xr:uid="{00000000-0005-0000-0000-000016000000}"/>
    <cellStyle name="Walutowy 2 2" xfId="16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topLeftCell="A4" zoomScaleNormal="100" zoomScaleSheetLayoutView="130" workbookViewId="0">
      <selection activeCell="G9" sqref="G9:H9"/>
    </sheetView>
  </sheetViews>
  <sheetFormatPr defaultColWidth="9.109375" defaultRowHeight="13.8"/>
  <cols>
    <col min="1" max="1" width="20.6640625" style="2" customWidth="1"/>
    <col min="2" max="6" width="10.88671875" style="2" customWidth="1"/>
    <col min="7" max="8" width="10.88671875" style="65" customWidth="1"/>
    <col min="9" max="9" width="10.88671875" style="16" customWidth="1"/>
    <col min="10" max="10" width="9.109375" style="16"/>
    <col min="11" max="16384" width="9.109375" style="2"/>
  </cols>
  <sheetData>
    <row r="1" spans="1:10" ht="17.399999999999999">
      <c r="A1" s="450" t="s">
        <v>199</v>
      </c>
      <c r="B1" s="451"/>
      <c r="C1" s="451"/>
      <c r="D1" s="451"/>
      <c r="E1" s="451"/>
    </row>
    <row r="2" spans="1:10" ht="17.399999999999999">
      <c r="A2" s="452" t="s">
        <v>200</v>
      </c>
      <c r="B2" s="451"/>
      <c r="C2" s="451"/>
      <c r="D2" s="451"/>
      <c r="E2" s="451"/>
    </row>
    <row r="4" spans="1:10" s="38" customFormat="1" ht="18" customHeight="1">
      <c r="A4" s="435" t="s">
        <v>186</v>
      </c>
      <c r="B4" s="147"/>
      <c r="G4" s="58"/>
      <c r="H4" s="58"/>
      <c r="I4" s="230"/>
      <c r="J4" s="114"/>
    </row>
    <row r="5" spans="1:10" s="38" customFormat="1" ht="18" customHeight="1">
      <c r="A5" s="498" t="s">
        <v>176</v>
      </c>
      <c r="B5" s="498"/>
      <c r="C5" s="498"/>
      <c r="G5" s="58"/>
      <c r="H5" s="58"/>
      <c r="I5" s="230"/>
      <c r="J5" s="114"/>
    </row>
    <row r="6" spans="1:10" s="3" customFormat="1" ht="18" customHeight="1">
      <c r="A6" s="43" t="s">
        <v>152</v>
      </c>
      <c r="B6" s="43"/>
      <c r="C6" s="43"/>
      <c r="G6" s="59"/>
      <c r="H6" s="59"/>
      <c r="I6" s="231"/>
      <c r="J6" s="16"/>
    </row>
    <row r="7" spans="1:10" s="3" customFormat="1" ht="18" customHeight="1">
      <c r="A7" s="432" t="s">
        <v>201</v>
      </c>
      <c r="B7" s="432"/>
      <c r="C7" s="432"/>
      <c r="D7" s="432"/>
      <c r="G7" s="59"/>
      <c r="H7" s="59"/>
      <c r="I7" s="231"/>
      <c r="J7" s="16"/>
    </row>
    <row r="8" spans="1:10" ht="10.5" customHeight="1" thickBot="1">
      <c r="A8" s="11"/>
      <c r="B8" s="11"/>
      <c r="C8" s="4"/>
      <c r="D8" s="4"/>
      <c r="E8" s="4"/>
      <c r="F8" s="4"/>
      <c r="G8" s="72"/>
      <c r="H8" s="72"/>
      <c r="I8" s="4"/>
    </row>
    <row r="9" spans="1:10" s="6" customFormat="1" ht="27.75" customHeight="1">
      <c r="A9" s="503" t="s">
        <v>49</v>
      </c>
      <c r="B9" s="513" t="s">
        <v>102</v>
      </c>
      <c r="C9" s="51" t="s">
        <v>52</v>
      </c>
      <c r="D9" s="52"/>
      <c r="E9" s="51" t="s">
        <v>54</v>
      </c>
      <c r="F9" s="52"/>
      <c r="G9" s="505" t="s">
        <v>211</v>
      </c>
      <c r="H9" s="506"/>
      <c r="I9" s="507" t="s">
        <v>174</v>
      </c>
      <c r="J9" s="13"/>
    </row>
    <row r="10" spans="1:10" s="12" customFormat="1" ht="54" customHeight="1">
      <c r="A10" s="503"/>
      <c r="B10" s="514"/>
      <c r="C10" s="516" t="s">
        <v>53</v>
      </c>
      <c r="D10" s="516" t="s">
        <v>103</v>
      </c>
      <c r="E10" s="516" t="s">
        <v>53</v>
      </c>
      <c r="F10" s="518" t="s">
        <v>103</v>
      </c>
      <c r="G10" s="237" t="s">
        <v>136</v>
      </c>
      <c r="H10" s="228" t="s">
        <v>137</v>
      </c>
      <c r="I10" s="508"/>
      <c r="J10" s="41"/>
    </row>
    <row r="11" spans="1:10" s="12" customFormat="1" ht="14.25" customHeight="1">
      <c r="A11" s="503"/>
      <c r="B11" s="515"/>
      <c r="C11" s="517"/>
      <c r="D11" s="517"/>
      <c r="E11" s="517"/>
      <c r="F11" s="519"/>
      <c r="G11" s="499" t="s">
        <v>104</v>
      </c>
      <c r="H11" s="500"/>
      <c r="I11" s="508"/>
      <c r="J11" s="41"/>
    </row>
    <row r="12" spans="1:10" ht="16.5" customHeight="1" thickBot="1">
      <c r="A12" s="504"/>
      <c r="B12" s="510" t="s">
        <v>172</v>
      </c>
      <c r="C12" s="511"/>
      <c r="D12" s="511"/>
      <c r="E12" s="511"/>
      <c r="F12" s="512"/>
      <c r="G12" s="501"/>
      <c r="H12" s="502"/>
      <c r="I12" s="509"/>
    </row>
    <row r="13" spans="1:10" s="6" customFormat="1" ht="9.75" customHeight="1">
      <c r="A13" s="9"/>
      <c r="B13" s="73"/>
      <c r="C13" s="46"/>
      <c r="D13" s="78"/>
      <c r="E13" s="54"/>
      <c r="F13" s="54"/>
      <c r="G13" s="60"/>
      <c r="H13" s="229"/>
      <c r="I13" s="232"/>
      <c r="J13" s="13"/>
    </row>
    <row r="14" spans="1:10" s="6" customFormat="1" ht="13.2">
      <c r="A14" s="7" t="s">
        <v>86</v>
      </c>
      <c r="B14" s="143">
        <v>38382.6</v>
      </c>
      <c r="C14" s="144">
        <v>23033.1</v>
      </c>
      <c r="D14" s="144">
        <v>10913.6</v>
      </c>
      <c r="E14" s="144">
        <v>15349.5</v>
      </c>
      <c r="F14" s="144">
        <v>7653.4</v>
      </c>
      <c r="G14" s="61">
        <v>25.3</v>
      </c>
      <c r="H14" s="77">
        <v>18.100000000000001</v>
      </c>
      <c r="I14" s="116">
        <v>106.7</v>
      </c>
      <c r="J14" s="233"/>
    </row>
    <row r="15" spans="1:10">
      <c r="A15" s="45" t="s">
        <v>87</v>
      </c>
      <c r="B15" s="142"/>
      <c r="C15" s="144"/>
      <c r="D15" s="144"/>
      <c r="E15" s="144"/>
      <c r="F15" s="144"/>
      <c r="G15" s="225"/>
      <c r="H15" s="111"/>
      <c r="I15" s="234"/>
      <c r="J15" s="235"/>
    </row>
    <row r="16" spans="1:10">
      <c r="A16" s="9" t="s">
        <v>0</v>
      </c>
      <c r="B16" s="141">
        <v>2900.2</v>
      </c>
      <c r="C16" s="141">
        <v>1984</v>
      </c>
      <c r="D16" s="141">
        <v>937.8</v>
      </c>
      <c r="E16" s="141">
        <v>916.1</v>
      </c>
      <c r="F16" s="141">
        <v>456.8</v>
      </c>
      <c r="G16" s="62">
        <v>23.8</v>
      </c>
      <c r="H16" s="111">
        <v>19</v>
      </c>
      <c r="I16" s="234">
        <v>108</v>
      </c>
      <c r="J16" s="236"/>
    </row>
    <row r="17" spans="1:10">
      <c r="A17" s="10" t="s">
        <v>1</v>
      </c>
      <c r="B17" s="141">
        <v>2072.4</v>
      </c>
      <c r="C17" s="141">
        <v>1220.4000000000001</v>
      </c>
      <c r="D17" s="141">
        <v>577.20000000000005</v>
      </c>
      <c r="E17" s="141">
        <v>851.9</v>
      </c>
      <c r="F17" s="141">
        <v>427.1</v>
      </c>
      <c r="G17" s="62">
        <v>25.6</v>
      </c>
      <c r="H17" s="111">
        <v>17.7</v>
      </c>
      <c r="I17" s="234">
        <v>106.3</v>
      </c>
      <c r="J17" s="236"/>
    </row>
    <row r="18" spans="1:10">
      <c r="A18" s="9" t="s">
        <v>2</v>
      </c>
      <c r="B18" s="141">
        <v>2108.3000000000002</v>
      </c>
      <c r="C18" s="141">
        <v>979.4</v>
      </c>
      <c r="D18" s="141">
        <v>461.3</v>
      </c>
      <c r="E18" s="141">
        <v>1128.9000000000001</v>
      </c>
      <c r="F18" s="141">
        <v>560.6</v>
      </c>
      <c r="G18" s="62">
        <v>25.4</v>
      </c>
      <c r="H18" s="111">
        <v>18.600000000000001</v>
      </c>
      <c r="I18" s="234">
        <v>106.3</v>
      </c>
      <c r="J18" s="236"/>
    </row>
    <row r="19" spans="1:10">
      <c r="A19" s="9" t="s">
        <v>3</v>
      </c>
      <c r="B19" s="141">
        <v>1011.6</v>
      </c>
      <c r="C19" s="141">
        <v>656.5</v>
      </c>
      <c r="D19" s="141">
        <v>314.10000000000002</v>
      </c>
      <c r="E19" s="141">
        <v>355.1</v>
      </c>
      <c r="F19" s="141">
        <v>178</v>
      </c>
      <c r="G19" s="62">
        <v>25.3</v>
      </c>
      <c r="H19" s="111">
        <v>17.600000000000001</v>
      </c>
      <c r="I19" s="234">
        <v>105.5</v>
      </c>
      <c r="J19" s="236"/>
    </row>
    <row r="20" spans="1:10">
      <c r="A20" s="9" t="s">
        <v>4</v>
      </c>
      <c r="B20" s="141">
        <v>2454.8000000000002</v>
      </c>
      <c r="C20" s="141">
        <v>1531</v>
      </c>
      <c r="D20" s="141">
        <v>711.6</v>
      </c>
      <c r="E20" s="141">
        <v>923.8</v>
      </c>
      <c r="F20" s="141">
        <v>458.1</v>
      </c>
      <c r="G20" s="62">
        <v>23.9</v>
      </c>
      <c r="H20" s="111">
        <v>20.100000000000001</v>
      </c>
      <c r="I20" s="234">
        <v>109.9</v>
      </c>
      <c r="J20" s="236"/>
    </row>
    <row r="21" spans="1:10">
      <c r="A21" s="9" t="s">
        <v>5</v>
      </c>
      <c r="B21" s="141">
        <v>3410.9</v>
      </c>
      <c r="C21" s="141">
        <v>1644.2</v>
      </c>
      <c r="D21" s="141">
        <v>778</v>
      </c>
      <c r="E21" s="141">
        <v>1766.7</v>
      </c>
      <c r="F21" s="141">
        <v>877.5</v>
      </c>
      <c r="G21" s="62">
        <v>26.6</v>
      </c>
      <c r="H21" s="111">
        <v>17</v>
      </c>
      <c r="I21" s="234">
        <v>106</v>
      </c>
      <c r="J21" s="236"/>
    </row>
    <row r="22" spans="1:10">
      <c r="A22" s="9" t="s">
        <v>6</v>
      </c>
      <c r="B22" s="141">
        <v>5423.2</v>
      </c>
      <c r="C22" s="141">
        <v>3495.7</v>
      </c>
      <c r="D22" s="141">
        <v>1634</v>
      </c>
      <c r="E22" s="141">
        <v>1927.4</v>
      </c>
      <c r="F22" s="141">
        <v>961</v>
      </c>
      <c r="G22" s="62">
        <v>26</v>
      </c>
      <c r="H22" s="111">
        <v>18.100000000000001</v>
      </c>
      <c r="I22" s="234">
        <v>109</v>
      </c>
      <c r="J22" s="236"/>
    </row>
    <row r="23" spans="1:10">
      <c r="A23" s="9" t="s">
        <v>7</v>
      </c>
      <c r="B23" s="141">
        <v>982.6</v>
      </c>
      <c r="C23" s="141">
        <v>523.1</v>
      </c>
      <c r="D23" s="141">
        <v>249.2</v>
      </c>
      <c r="E23" s="141">
        <v>459.5</v>
      </c>
      <c r="F23" s="141">
        <v>225.9</v>
      </c>
      <c r="G23" s="62">
        <v>22.9</v>
      </c>
      <c r="H23" s="111">
        <v>18.8</v>
      </c>
      <c r="I23" s="234">
        <v>106.8</v>
      </c>
      <c r="J23" s="236"/>
    </row>
    <row r="24" spans="1:10">
      <c r="A24" s="9" t="s">
        <v>8</v>
      </c>
      <c r="B24" s="141">
        <v>2127.1999999999998</v>
      </c>
      <c r="C24" s="141">
        <v>880.6</v>
      </c>
      <c r="D24" s="141">
        <v>421.4</v>
      </c>
      <c r="E24" s="141">
        <v>1246.5999999999999</v>
      </c>
      <c r="F24" s="141">
        <v>620.5</v>
      </c>
      <c r="G24" s="62">
        <v>26.2</v>
      </c>
      <c r="H24" s="111">
        <v>16.899999999999999</v>
      </c>
      <c r="I24" s="234">
        <v>104.2</v>
      </c>
      <c r="J24" s="236"/>
    </row>
    <row r="25" spans="1:10">
      <c r="A25" s="9" t="s">
        <v>9</v>
      </c>
      <c r="B25" s="141">
        <v>1178.4000000000001</v>
      </c>
      <c r="C25" s="141">
        <v>716.9</v>
      </c>
      <c r="D25" s="141">
        <v>341</v>
      </c>
      <c r="E25" s="141">
        <v>461.4</v>
      </c>
      <c r="F25" s="141">
        <v>233.2</v>
      </c>
      <c r="G25" s="62">
        <v>25.1</v>
      </c>
      <c r="H25" s="111">
        <v>17.8</v>
      </c>
      <c r="I25" s="234">
        <v>105.2</v>
      </c>
      <c r="J25" s="236"/>
    </row>
    <row r="26" spans="1:10">
      <c r="A26" s="9" t="s">
        <v>10</v>
      </c>
      <c r="B26" s="141">
        <v>2343.9</v>
      </c>
      <c r="C26" s="141">
        <v>1488.1</v>
      </c>
      <c r="D26" s="141">
        <v>709.8</v>
      </c>
      <c r="E26" s="141">
        <v>855.8</v>
      </c>
      <c r="F26" s="141">
        <v>431.4</v>
      </c>
      <c r="G26" s="62">
        <v>27.1</v>
      </c>
      <c r="H26" s="111">
        <v>16.899999999999999</v>
      </c>
      <c r="I26" s="234">
        <v>105.4</v>
      </c>
      <c r="J26" s="236"/>
    </row>
    <row r="27" spans="1:10">
      <c r="A27" s="9" t="s">
        <v>11</v>
      </c>
      <c r="B27" s="141">
        <v>4517.6000000000004</v>
      </c>
      <c r="C27" s="141">
        <v>3460.7</v>
      </c>
      <c r="D27" s="141">
        <v>1658.3</v>
      </c>
      <c r="E27" s="141">
        <v>1057</v>
      </c>
      <c r="F27" s="141">
        <v>519</v>
      </c>
      <c r="G27" s="62">
        <v>23.8</v>
      </c>
      <c r="H27" s="111">
        <v>19.2</v>
      </c>
      <c r="I27" s="234">
        <v>107.5</v>
      </c>
      <c r="J27" s="236"/>
    </row>
    <row r="28" spans="1:10">
      <c r="A28" s="9" t="s">
        <v>12</v>
      </c>
      <c r="B28" s="141">
        <v>1234</v>
      </c>
      <c r="C28" s="141">
        <v>560.20000000000005</v>
      </c>
      <c r="D28" s="141">
        <v>265.5</v>
      </c>
      <c r="E28" s="141">
        <v>673.8</v>
      </c>
      <c r="F28" s="141">
        <v>336.1</v>
      </c>
      <c r="G28" s="62">
        <v>23.9</v>
      </c>
      <c r="H28" s="111">
        <v>19.7</v>
      </c>
      <c r="I28" s="234">
        <v>105.1</v>
      </c>
      <c r="J28" s="236"/>
    </row>
    <row r="29" spans="1:10">
      <c r="A29" s="10" t="s">
        <v>13</v>
      </c>
      <c r="B29" s="141">
        <v>1422.7</v>
      </c>
      <c r="C29" s="141">
        <v>842.1</v>
      </c>
      <c r="D29" s="141">
        <v>401.2</v>
      </c>
      <c r="E29" s="141">
        <v>580.6</v>
      </c>
      <c r="F29" s="141">
        <v>294.7</v>
      </c>
      <c r="G29" s="62">
        <v>26</v>
      </c>
      <c r="H29" s="111">
        <v>16.600000000000001</v>
      </c>
      <c r="I29" s="234">
        <v>104.4</v>
      </c>
      <c r="J29" s="236"/>
    </row>
    <row r="30" spans="1:10">
      <c r="A30" s="9" t="s">
        <v>14</v>
      </c>
      <c r="B30" s="141">
        <v>3498.7</v>
      </c>
      <c r="C30" s="141">
        <v>1889.4</v>
      </c>
      <c r="D30" s="141">
        <v>898.8</v>
      </c>
      <c r="E30" s="141">
        <v>1609.3</v>
      </c>
      <c r="F30" s="141">
        <v>803.4</v>
      </c>
      <c r="G30" s="62">
        <v>26.8</v>
      </c>
      <c r="H30" s="111">
        <v>16.8</v>
      </c>
      <c r="I30" s="234">
        <v>105.5</v>
      </c>
      <c r="J30" s="236"/>
    </row>
    <row r="31" spans="1:10">
      <c r="A31" s="9" t="s">
        <v>15</v>
      </c>
      <c r="B31" s="141">
        <v>1696.2</v>
      </c>
      <c r="C31" s="141">
        <v>1160.7</v>
      </c>
      <c r="D31" s="141">
        <v>554.4</v>
      </c>
      <c r="E31" s="141">
        <v>535.5</v>
      </c>
      <c r="F31" s="141">
        <v>270.2</v>
      </c>
      <c r="G31" s="62">
        <v>24.4</v>
      </c>
      <c r="H31" s="111">
        <v>18.5</v>
      </c>
      <c r="I31" s="234">
        <v>105.7</v>
      </c>
      <c r="J31" s="236"/>
    </row>
    <row r="32" spans="1:10" s="16" customFormat="1">
      <c r="C32" s="234"/>
      <c r="D32" s="234"/>
      <c r="E32" s="238"/>
      <c r="F32" s="238"/>
      <c r="J32" s="236"/>
    </row>
    <row r="33" spans="5:8">
      <c r="G33" s="2"/>
      <c r="H33" s="2"/>
    </row>
    <row r="34" spans="5:8">
      <c r="G34" s="2"/>
      <c r="H34" s="2"/>
    </row>
    <row r="35" spans="5:8">
      <c r="G35" s="66"/>
      <c r="H35" s="64"/>
    </row>
    <row r="36" spans="5:8">
      <c r="E36" s="8"/>
      <c r="G36" s="63"/>
      <c r="H36" s="67"/>
    </row>
    <row r="37" spans="5:8">
      <c r="G37" s="63"/>
    </row>
    <row r="38" spans="5:8">
      <c r="G38" s="68"/>
    </row>
    <row r="39" spans="5:8">
      <c r="G39" s="70"/>
      <c r="H39" s="69"/>
    </row>
    <row r="40" spans="5:8">
      <c r="G40" s="63"/>
      <c r="H40" s="71"/>
    </row>
    <row r="41" spans="5:8">
      <c r="G41" s="63"/>
      <c r="H41" s="63"/>
    </row>
    <row r="42" spans="5:8">
      <c r="G42" s="63"/>
      <c r="H42" s="63"/>
    </row>
    <row r="43" spans="5:8">
      <c r="G43" s="63"/>
      <c r="H43" s="63"/>
    </row>
    <row r="44" spans="5:8">
      <c r="G44" s="63"/>
      <c r="H44" s="63"/>
    </row>
    <row r="45" spans="5:8">
      <c r="G45" s="63"/>
      <c r="H45" s="63"/>
    </row>
    <row r="46" spans="5:8">
      <c r="G46" s="63"/>
      <c r="H46" s="63"/>
    </row>
    <row r="47" spans="5:8">
      <c r="G47" s="63"/>
      <c r="H47" s="63"/>
    </row>
    <row r="48" spans="5:8">
      <c r="G48" s="63"/>
      <c r="H48" s="63"/>
    </row>
    <row r="49" spans="7:8">
      <c r="G49" s="63"/>
      <c r="H49" s="63"/>
    </row>
    <row r="50" spans="7:8">
      <c r="G50" s="63"/>
      <c r="H50" s="63"/>
    </row>
    <row r="51" spans="7:8">
      <c r="G51" s="63"/>
      <c r="H51" s="63"/>
    </row>
    <row r="52" spans="7:8">
      <c r="G52" s="63"/>
      <c r="H52" s="63"/>
    </row>
    <row r="53" spans="7:8">
      <c r="H53" s="63"/>
    </row>
    <row r="54" spans="7:8">
      <c r="H54" s="63"/>
    </row>
    <row r="55" spans="7:8">
      <c r="H55" s="63"/>
    </row>
    <row r="56" spans="7:8">
      <c r="H56" s="63"/>
    </row>
  </sheetData>
  <mergeCells count="11">
    <mergeCell ref="A5:C5"/>
    <mergeCell ref="G11:H12"/>
    <mergeCell ref="A9:A12"/>
    <mergeCell ref="G9:H9"/>
    <mergeCell ref="I9:I12"/>
    <mergeCell ref="B12:F12"/>
    <mergeCell ref="B9:B11"/>
    <mergeCell ref="C10:C11"/>
    <mergeCell ref="D10:D11"/>
    <mergeCell ref="E10:E11"/>
    <mergeCell ref="F10:F11"/>
  </mergeCells>
  <pageMargins left="0.7" right="0.7" top="0.75" bottom="0.75" header="0.3" footer="0.3"/>
  <pageSetup paperSize="9" scale="31" fitToHeight="0" orientation="portrait" verticalDpi="597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7"/>
  <sheetViews>
    <sheetView topLeftCell="A4" zoomScaleNormal="100" workbookViewId="0">
      <selection activeCell="G25" sqref="G25"/>
    </sheetView>
  </sheetViews>
  <sheetFormatPr defaultColWidth="9.109375" defaultRowHeight="13.2"/>
  <cols>
    <col min="1" max="1" width="20.6640625" style="112" customWidth="1"/>
    <col min="2" max="2" width="14.33203125" style="112" customWidth="1"/>
    <col min="3" max="3" width="14.5546875" style="112" customWidth="1"/>
    <col min="4" max="4" width="12.5546875" style="112" customWidth="1"/>
    <col min="5" max="5" width="16.109375" style="112" customWidth="1"/>
    <col min="6" max="6" width="14.33203125" style="112" customWidth="1"/>
    <col min="7" max="7" width="17.109375" style="170" customWidth="1"/>
    <col min="8" max="8" width="11.109375" style="170" customWidth="1"/>
    <col min="9" max="9" width="9.109375" style="112"/>
    <col min="10" max="11" width="9.88671875" style="112" customWidth="1"/>
    <col min="12" max="14" width="9.109375" style="112"/>
    <col min="15" max="15" width="10.44140625" style="112" customWidth="1"/>
    <col min="16" max="16384" width="9.109375" style="112"/>
  </cols>
  <sheetData>
    <row r="1" spans="1:8" ht="15.6">
      <c r="A1" s="366" t="s">
        <v>192</v>
      </c>
      <c r="B1" s="357"/>
      <c r="C1" s="357"/>
      <c r="D1" s="357"/>
      <c r="E1" s="357"/>
      <c r="F1" s="493"/>
      <c r="G1" s="494"/>
    </row>
    <row r="2" spans="1:8" s="359" customFormat="1" ht="17.25" customHeight="1">
      <c r="A2" s="358" t="s">
        <v>158</v>
      </c>
      <c r="B2" s="358"/>
      <c r="C2" s="358"/>
      <c r="D2" s="358"/>
      <c r="E2" s="358"/>
      <c r="F2" s="358"/>
      <c r="G2" s="358"/>
      <c r="H2" s="362"/>
    </row>
    <row r="3" spans="1:8" s="359" customFormat="1" ht="10.5" customHeight="1" thickBot="1">
      <c r="A3" s="358"/>
      <c r="B3" s="358"/>
      <c r="C3" s="358"/>
      <c r="D3" s="358"/>
      <c r="E3" s="358"/>
      <c r="F3" s="358"/>
      <c r="G3" s="358"/>
      <c r="H3" s="362"/>
    </row>
    <row r="4" spans="1:8" ht="31.5" customHeight="1">
      <c r="A4" s="629" t="s">
        <v>76</v>
      </c>
      <c r="B4" s="631" t="s">
        <v>159</v>
      </c>
      <c r="C4" s="626"/>
      <c r="D4" s="626"/>
      <c r="E4" s="632"/>
      <c r="F4" s="625" t="s">
        <v>184</v>
      </c>
      <c r="G4" s="626"/>
    </row>
    <row r="5" spans="1:8" ht="66.75" customHeight="1" thickBot="1">
      <c r="A5" s="630"/>
      <c r="B5" s="365" t="s">
        <v>77</v>
      </c>
      <c r="C5" s="360" t="s">
        <v>160</v>
      </c>
      <c r="D5" s="360" t="s">
        <v>78</v>
      </c>
      <c r="E5" s="487" t="s">
        <v>215</v>
      </c>
      <c r="F5" s="360" t="s">
        <v>77</v>
      </c>
      <c r="G5" s="447" t="s">
        <v>197</v>
      </c>
    </row>
    <row r="6" spans="1:8">
      <c r="A6" s="364"/>
      <c r="B6" s="222"/>
      <c r="C6" s="361"/>
      <c r="D6" s="361"/>
      <c r="E6" s="166"/>
      <c r="F6" s="186"/>
      <c r="G6" s="363"/>
    </row>
    <row r="7" spans="1:8">
      <c r="A7" s="172" t="s">
        <v>86</v>
      </c>
      <c r="B7" s="457">
        <v>1412</v>
      </c>
      <c r="C7" s="179">
        <v>812</v>
      </c>
      <c r="D7" s="179">
        <v>600</v>
      </c>
      <c r="E7" s="495">
        <v>3.8</v>
      </c>
      <c r="F7" s="367">
        <v>1992</v>
      </c>
      <c r="G7" s="368">
        <v>5.3</v>
      </c>
    </row>
    <row r="8" spans="1:8">
      <c r="A8" s="173" t="s">
        <v>87</v>
      </c>
      <c r="B8" s="369"/>
      <c r="C8" s="180"/>
      <c r="D8" s="180"/>
      <c r="E8" s="496"/>
      <c r="F8" s="367"/>
      <c r="G8" s="368"/>
    </row>
    <row r="9" spans="1:8">
      <c r="A9" s="266" t="s">
        <v>0</v>
      </c>
      <c r="B9" s="369">
        <v>120</v>
      </c>
      <c r="C9" s="180">
        <v>75</v>
      </c>
      <c r="D9" s="180">
        <v>45</v>
      </c>
      <c r="E9" s="496">
        <v>4.5</v>
      </c>
      <c r="F9" s="370">
        <v>138</v>
      </c>
      <c r="G9" s="371">
        <v>5.0999999999999996</v>
      </c>
    </row>
    <row r="10" spans="1:8">
      <c r="A10" s="267" t="s">
        <v>1</v>
      </c>
      <c r="B10" s="369">
        <v>95</v>
      </c>
      <c r="C10" s="180">
        <v>59</v>
      </c>
      <c r="D10" s="180">
        <v>36</v>
      </c>
      <c r="E10" s="496">
        <v>4.9000000000000004</v>
      </c>
      <c r="F10" s="370">
        <v>139</v>
      </c>
      <c r="G10" s="371">
        <v>7.2</v>
      </c>
    </row>
    <row r="11" spans="1:8">
      <c r="A11" s="266" t="s">
        <v>2</v>
      </c>
      <c r="B11" s="369">
        <v>87</v>
      </c>
      <c r="C11" s="180">
        <v>32</v>
      </c>
      <c r="D11" s="180">
        <v>55</v>
      </c>
      <c r="E11" s="496">
        <v>4.5</v>
      </c>
      <c r="F11" s="370">
        <v>100</v>
      </c>
      <c r="G11" s="371">
        <v>5.2</v>
      </c>
    </row>
    <row r="12" spans="1:8">
      <c r="A12" s="266" t="s">
        <v>3</v>
      </c>
      <c r="B12" s="369">
        <v>29</v>
      </c>
      <c r="C12" s="180">
        <v>17</v>
      </c>
      <c r="D12" s="180">
        <v>12</v>
      </c>
      <c r="E12" s="496">
        <v>3.2</v>
      </c>
      <c r="F12" s="370">
        <v>43</v>
      </c>
      <c r="G12" s="371">
        <v>4.7</v>
      </c>
    </row>
    <row r="13" spans="1:8">
      <c r="A13" s="266" t="s">
        <v>4</v>
      </c>
      <c r="B13" s="369">
        <v>82</v>
      </c>
      <c r="C13" s="180">
        <v>52</v>
      </c>
      <c r="D13" s="180">
        <v>30</v>
      </c>
      <c r="E13" s="496">
        <v>3.8</v>
      </c>
      <c r="F13" s="370">
        <v>120</v>
      </c>
      <c r="G13" s="371">
        <v>5.5</v>
      </c>
    </row>
    <row r="14" spans="1:8">
      <c r="A14" s="266" t="s">
        <v>5</v>
      </c>
      <c r="B14" s="369">
        <v>115</v>
      </c>
      <c r="C14" s="180">
        <v>55</v>
      </c>
      <c r="D14" s="180">
        <v>60</v>
      </c>
      <c r="E14" s="496">
        <v>3.1</v>
      </c>
      <c r="F14" s="370">
        <v>155</v>
      </c>
      <c r="G14" s="371">
        <v>4.2</v>
      </c>
    </row>
    <row r="15" spans="1:8">
      <c r="A15" s="266" t="s">
        <v>6</v>
      </c>
      <c r="B15" s="369">
        <v>189</v>
      </c>
      <c r="C15" s="180">
        <v>118</v>
      </c>
      <c r="D15" s="180">
        <v>71</v>
      </c>
      <c r="E15" s="496">
        <v>3.2</v>
      </c>
      <c r="F15" s="370">
        <v>301</v>
      </c>
      <c r="G15" s="371">
        <v>5</v>
      </c>
    </row>
    <row r="16" spans="1:8">
      <c r="A16" s="266" t="s">
        <v>7</v>
      </c>
      <c r="B16" s="369">
        <v>31</v>
      </c>
      <c r="C16" s="180">
        <v>22</v>
      </c>
      <c r="D16" s="180">
        <v>9</v>
      </c>
      <c r="E16" s="496">
        <v>3.7</v>
      </c>
      <c r="F16" s="370">
        <v>52</v>
      </c>
      <c r="G16" s="371">
        <v>6.1</v>
      </c>
    </row>
    <row r="17" spans="1:11">
      <c r="A17" s="266" t="s">
        <v>8</v>
      </c>
      <c r="B17" s="369">
        <v>83</v>
      </c>
      <c r="C17" s="180">
        <v>27</v>
      </c>
      <c r="D17" s="180">
        <v>56</v>
      </c>
      <c r="E17" s="497">
        <v>4</v>
      </c>
      <c r="F17" s="370">
        <v>114</v>
      </c>
      <c r="G17" s="371">
        <v>5.5</v>
      </c>
    </row>
    <row r="18" spans="1:11">
      <c r="A18" s="266" t="s">
        <v>9</v>
      </c>
      <c r="B18" s="369">
        <v>42</v>
      </c>
      <c r="C18" s="180">
        <v>20</v>
      </c>
      <c r="D18" s="180">
        <v>22</v>
      </c>
      <c r="E18" s="496">
        <v>3.7</v>
      </c>
      <c r="F18" s="370">
        <v>62</v>
      </c>
      <c r="G18" s="371">
        <v>5.4</v>
      </c>
    </row>
    <row r="19" spans="1:11">
      <c r="A19" s="266" t="s">
        <v>10</v>
      </c>
      <c r="B19" s="369">
        <v>94</v>
      </c>
      <c r="C19" s="180">
        <v>48</v>
      </c>
      <c r="D19" s="180">
        <v>46</v>
      </c>
      <c r="E19" s="496">
        <v>3.6</v>
      </c>
      <c r="F19" s="370">
        <v>166</v>
      </c>
      <c r="G19" s="371">
        <v>6.3</v>
      </c>
    </row>
    <row r="20" spans="1:11">
      <c r="A20" s="266" t="s">
        <v>11</v>
      </c>
      <c r="B20" s="369">
        <v>187</v>
      </c>
      <c r="C20" s="180">
        <v>149</v>
      </c>
      <c r="D20" s="180">
        <v>38</v>
      </c>
      <c r="E20" s="496">
        <v>4.5999999999999996</v>
      </c>
      <c r="F20" s="370">
        <v>215</v>
      </c>
      <c r="G20" s="371">
        <v>5.3</v>
      </c>
    </row>
    <row r="21" spans="1:11">
      <c r="A21" s="266" t="s">
        <v>12</v>
      </c>
      <c r="B21" s="369">
        <v>29</v>
      </c>
      <c r="C21" s="180">
        <v>7</v>
      </c>
      <c r="D21" s="180">
        <v>22</v>
      </c>
      <c r="E21" s="496">
        <v>2.8</v>
      </c>
      <c r="F21" s="370">
        <v>42</v>
      </c>
      <c r="G21" s="371">
        <v>4.0999999999999996</v>
      </c>
    </row>
    <row r="22" spans="1:11">
      <c r="A22" s="267" t="s">
        <v>13</v>
      </c>
      <c r="B22" s="369">
        <v>52</v>
      </c>
      <c r="C22" s="180">
        <v>32</v>
      </c>
      <c r="D22" s="180">
        <v>20</v>
      </c>
      <c r="E22" s="497">
        <v>4</v>
      </c>
      <c r="F22" s="370">
        <v>64</v>
      </c>
      <c r="G22" s="371">
        <v>4.9000000000000004</v>
      </c>
    </row>
    <row r="23" spans="1:11">
      <c r="A23" s="266" t="s">
        <v>14</v>
      </c>
      <c r="B23" s="369">
        <v>120</v>
      </c>
      <c r="C23" s="180">
        <v>62</v>
      </c>
      <c r="D23" s="180">
        <v>58</v>
      </c>
      <c r="E23" s="496">
        <v>3.2</v>
      </c>
      <c r="F23" s="370">
        <v>195</v>
      </c>
      <c r="G23" s="371">
        <v>5.2</v>
      </c>
    </row>
    <row r="24" spans="1:11">
      <c r="A24" s="266" t="s">
        <v>15</v>
      </c>
      <c r="B24" s="369">
        <v>57</v>
      </c>
      <c r="C24" s="180">
        <v>37</v>
      </c>
      <c r="D24" s="180">
        <v>20</v>
      </c>
      <c r="E24" s="496">
        <v>3.9</v>
      </c>
      <c r="F24" s="370">
        <v>86</v>
      </c>
      <c r="G24" s="371">
        <v>5.9</v>
      </c>
    </row>
    <row r="25" spans="1:11">
      <c r="A25" s="223"/>
      <c r="B25" s="223"/>
      <c r="C25" s="223"/>
      <c r="D25" s="223"/>
      <c r="E25" s="223"/>
      <c r="F25" s="121"/>
      <c r="H25" s="121"/>
      <c r="I25" s="120"/>
      <c r="J25" s="120"/>
      <c r="K25" s="120"/>
    </row>
    <row r="26" spans="1:11">
      <c r="A26" s="627" t="s">
        <v>92</v>
      </c>
      <c r="B26" s="627"/>
      <c r="C26" s="627"/>
      <c r="D26" s="627"/>
      <c r="E26" s="627"/>
      <c r="F26" s="121"/>
      <c r="H26" s="121"/>
      <c r="I26" s="120"/>
      <c r="J26" s="120"/>
      <c r="K26" s="120"/>
    </row>
    <row r="27" spans="1:11">
      <c r="A27" s="628" t="s">
        <v>93</v>
      </c>
      <c r="B27" s="628"/>
      <c r="C27" s="628"/>
      <c r="D27" s="628"/>
      <c r="E27" s="628"/>
    </row>
  </sheetData>
  <mergeCells count="5">
    <mergeCell ref="F4:G4"/>
    <mergeCell ref="A26:E26"/>
    <mergeCell ref="A27:E27"/>
    <mergeCell ref="A4:A5"/>
    <mergeCell ref="B4:E4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101"/>
  <sheetViews>
    <sheetView zoomScaleNormal="100" zoomScaleSheetLayoutView="100" workbookViewId="0">
      <selection activeCell="O25" sqref="O25"/>
    </sheetView>
  </sheetViews>
  <sheetFormatPr defaultColWidth="9.109375" defaultRowHeight="13.8"/>
  <cols>
    <col min="1" max="1" width="20.6640625" style="385" customWidth="1"/>
    <col min="2" max="13" width="8" style="120" customWidth="1"/>
    <col min="14" max="16384" width="9.109375" style="120"/>
  </cols>
  <sheetData>
    <row r="1" spans="1:13" ht="15.6">
      <c r="A1" s="633" t="s">
        <v>193</v>
      </c>
      <c r="B1" s="634"/>
      <c r="C1" s="634"/>
      <c r="D1" s="634"/>
      <c r="E1" s="634"/>
      <c r="F1" s="634"/>
      <c r="G1" s="634"/>
      <c r="H1" s="634"/>
      <c r="I1" s="634"/>
      <c r="J1" s="634"/>
      <c r="K1" s="372"/>
      <c r="L1" s="373"/>
      <c r="M1" s="374"/>
    </row>
    <row r="2" spans="1:13" ht="15">
      <c r="A2" s="644" t="s">
        <v>182</v>
      </c>
      <c r="B2" s="644"/>
      <c r="C2" s="644"/>
      <c r="D2" s="644"/>
      <c r="E2" s="644"/>
      <c r="I2" s="374"/>
      <c r="J2" s="374"/>
      <c r="M2" s="112"/>
    </row>
    <row r="3" spans="1:13" ht="10.5" customHeight="1" thickBot="1">
      <c r="A3" s="375" t="s">
        <v>16</v>
      </c>
      <c r="B3" s="128"/>
      <c r="C3" s="128"/>
      <c r="D3" s="128"/>
      <c r="E3" s="128"/>
      <c r="I3" s="128"/>
      <c r="J3" s="128"/>
      <c r="K3" s="128"/>
      <c r="L3" s="128"/>
      <c r="M3" s="128"/>
    </row>
    <row r="4" spans="1:13" ht="13.2">
      <c r="A4" s="635" t="s">
        <v>49</v>
      </c>
      <c r="B4" s="638" t="s">
        <v>79</v>
      </c>
      <c r="C4" s="639"/>
      <c r="D4" s="639"/>
      <c r="E4" s="639"/>
      <c r="F4" s="639"/>
      <c r="G4" s="640"/>
      <c r="H4" s="641" t="s">
        <v>80</v>
      </c>
      <c r="I4" s="639"/>
      <c r="J4" s="639"/>
      <c r="K4" s="639"/>
      <c r="L4" s="639"/>
      <c r="M4" s="639"/>
    </row>
    <row r="5" spans="1:13" ht="37.5" customHeight="1">
      <c r="A5" s="636"/>
      <c r="B5" s="642" t="s">
        <v>81</v>
      </c>
      <c r="C5" s="643"/>
      <c r="D5" s="643"/>
      <c r="E5" s="643"/>
      <c r="F5" s="643"/>
      <c r="G5" s="643"/>
      <c r="H5" s="643"/>
      <c r="I5" s="643"/>
      <c r="J5" s="643"/>
      <c r="K5" s="643"/>
      <c r="L5" s="643"/>
      <c r="M5" s="643"/>
    </row>
    <row r="6" spans="1:13" thickBot="1">
      <c r="A6" s="637"/>
      <c r="B6" s="376">
        <v>0</v>
      </c>
      <c r="C6" s="377">
        <v>1</v>
      </c>
      <c r="D6" s="378">
        <v>15</v>
      </c>
      <c r="E6" s="378">
        <v>30</v>
      </c>
      <c r="F6" s="378">
        <v>45</v>
      </c>
      <c r="G6" s="376">
        <v>60</v>
      </c>
      <c r="H6" s="378">
        <v>0</v>
      </c>
      <c r="I6" s="376">
        <v>1</v>
      </c>
      <c r="J6" s="378">
        <v>15</v>
      </c>
      <c r="K6" s="377">
        <v>30</v>
      </c>
      <c r="L6" s="377">
        <v>45</v>
      </c>
      <c r="M6" s="377">
        <v>60</v>
      </c>
    </row>
    <row r="7" spans="1:13" ht="10.5" customHeight="1">
      <c r="A7" s="379"/>
      <c r="B7" s="380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2"/>
    </row>
    <row r="8" spans="1:13" ht="13.2">
      <c r="A8" s="172" t="s">
        <v>86</v>
      </c>
      <c r="B8" s="389">
        <v>74.099999999999994</v>
      </c>
      <c r="C8" s="390">
        <v>73.400000000000006</v>
      </c>
      <c r="D8" s="390">
        <v>59.5</v>
      </c>
      <c r="E8" s="390">
        <v>45.1</v>
      </c>
      <c r="F8" s="390">
        <v>31.3</v>
      </c>
      <c r="G8" s="390">
        <v>19.3</v>
      </c>
      <c r="H8" s="390">
        <v>81.8</v>
      </c>
      <c r="I8" s="390">
        <v>81</v>
      </c>
      <c r="J8" s="390">
        <v>67.2</v>
      </c>
      <c r="K8" s="390">
        <v>52.4</v>
      </c>
      <c r="L8" s="390">
        <v>37.799999999999997</v>
      </c>
      <c r="M8" s="389">
        <v>24.2</v>
      </c>
    </row>
    <row r="9" spans="1:13" ht="13.2">
      <c r="A9" s="173" t="s">
        <v>87</v>
      </c>
      <c r="B9" s="389"/>
      <c r="C9" s="390"/>
      <c r="D9" s="390"/>
      <c r="E9" s="390"/>
      <c r="F9" s="390"/>
      <c r="G9" s="390"/>
      <c r="H9" s="390"/>
      <c r="I9" s="390"/>
      <c r="J9" s="390"/>
      <c r="K9" s="390"/>
      <c r="L9" s="390"/>
      <c r="M9" s="389"/>
    </row>
    <row r="10" spans="1:13" ht="13.2">
      <c r="A10" s="383" t="s">
        <v>0</v>
      </c>
      <c r="B10" s="391">
        <v>73.5</v>
      </c>
      <c r="C10" s="392">
        <v>72.8</v>
      </c>
      <c r="D10" s="392">
        <v>59</v>
      </c>
      <c r="E10" s="392">
        <v>44.7</v>
      </c>
      <c r="F10" s="392">
        <v>30.8</v>
      </c>
      <c r="G10" s="392">
        <v>19</v>
      </c>
      <c r="H10" s="392">
        <v>81.3</v>
      </c>
      <c r="I10" s="392">
        <v>80.599999999999994</v>
      </c>
      <c r="J10" s="392">
        <v>66.8</v>
      </c>
      <c r="K10" s="392">
        <v>52</v>
      </c>
      <c r="L10" s="392">
        <v>37.5</v>
      </c>
      <c r="M10" s="391">
        <v>24.1</v>
      </c>
    </row>
    <row r="11" spans="1:13" ht="13.2">
      <c r="A11" s="384" t="s">
        <v>1</v>
      </c>
      <c r="B11" s="391">
        <v>73.7</v>
      </c>
      <c r="C11" s="392">
        <v>73.099999999999994</v>
      </c>
      <c r="D11" s="392">
        <v>59.2</v>
      </c>
      <c r="E11" s="392">
        <v>44.9</v>
      </c>
      <c r="F11" s="392">
        <v>31.1</v>
      </c>
      <c r="G11" s="392">
        <v>19</v>
      </c>
      <c r="H11" s="392">
        <v>81</v>
      </c>
      <c r="I11" s="392">
        <v>80.5</v>
      </c>
      <c r="J11" s="392">
        <v>66.599999999999994</v>
      </c>
      <c r="K11" s="392">
        <v>51.8</v>
      </c>
      <c r="L11" s="392">
        <v>37.200000000000003</v>
      </c>
      <c r="M11" s="391">
        <v>23.7</v>
      </c>
    </row>
    <row r="12" spans="1:13" ht="13.2">
      <c r="A12" s="383" t="s">
        <v>2</v>
      </c>
      <c r="B12" s="391">
        <v>73.900000000000006</v>
      </c>
      <c r="C12" s="392">
        <v>73.2</v>
      </c>
      <c r="D12" s="392">
        <v>59.3</v>
      </c>
      <c r="E12" s="392">
        <v>45</v>
      </c>
      <c r="F12" s="392">
        <v>31.3</v>
      </c>
      <c r="G12" s="392">
        <v>19.3</v>
      </c>
      <c r="H12" s="392">
        <v>82.4</v>
      </c>
      <c r="I12" s="392">
        <v>81.8</v>
      </c>
      <c r="J12" s="392">
        <v>67.900000000000006</v>
      </c>
      <c r="K12" s="392">
        <v>53.1</v>
      </c>
      <c r="L12" s="392">
        <v>38.5</v>
      </c>
      <c r="M12" s="391">
        <v>24.8</v>
      </c>
    </row>
    <row r="13" spans="1:13" ht="13.2">
      <c r="A13" s="383" t="s">
        <v>3</v>
      </c>
      <c r="B13" s="391">
        <v>72.900000000000006</v>
      </c>
      <c r="C13" s="392">
        <v>72.099999999999994</v>
      </c>
      <c r="D13" s="392">
        <v>58.3</v>
      </c>
      <c r="E13" s="392">
        <v>44</v>
      </c>
      <c r="F13" s="392">
        <v>30.2</v>
      </c>
      <c r="G13" s="392">
        <v>18.399999999999999</v>
      </c>
      <c r="H13" s="392">
        <v>81</v>
      </c>
      <c r="I13" s="392">
        <v>80.2</v>
      </c>
      <c r="J13" s="392">
        <v>66.3</v>
      </c>
      <c r="K13" s="392">
        <v>51.6</v>
      </c>
      <c r="L13" s="392">
        <v>37</v>
      </c>
      <c r="M13" s="391">
        <v>23.6</v>
      </c>
    </row>
    <row r="14" spans="1:13" ht="13.2">
      <c r="A14" s="383" t="s">
        <v>4</v>
      </c>
      <c r="B14" s="391">
        <v>72.5</v>
      </c>
      <c r="C14" s="392">
        <v>71.8</v>
      </c>
      <c r="D14" s="392">
        <v>57.9</v>
      </c>
      <c r="E14" s="392">
        <v>43.6</v>
      </c>
      <c r="F14" s="392">
        <v>30.2</v>
      </c>
      <c r="G14" s="392">
        <v>18.600000000000001</v>
      </c>
      <c r="H14" s="392">
        <v>81</v>
      </c>
      <c r="I14" s="392">
        <v>80.3</v>
      </c>
      <c r="J14" s="392">
        <v>66.400000000000006</v>
      </c>
      <c r="K14" s="392">
        <v>51.7</v>
      </c>
      <c r="L14" s="392">
        <v>37.200000000000003</v>
      </c>
      <c r="M14" s="391">
        <v>23.8</v>
      </c>
    </row>
    <row r="15" spans="1:13" ht="13.2">
      <c r="A15" s="383" t="s">
        <v>5</v>
      </c>
      <c r="B15" s="391">
        <v>75.3</v>
      </c>
      <c r="C15" s="392">
        <v>74.599999999999994</v>
      </c>
      <c r="D15" s="392">
        <v>60.7</v>
      </c>
      <c r="E15" s="392">
        <v>46.2</v>
      </c>
      <c r="F15" s="392">
        <v>32.200000000000003</v>
      </c>
      <c r="G15" s="392">
        <v>19.899999999999999</v>
      </c>
      <c r="H15" s="392">
        <v>82.7</v>
      </c>
      <c r="I15" s="392">
        <v>81.900000000000006</v>
      </c>
      <c r="J15" s="392">
        <v>68</v>
      </c>
      <c r="K15" s="392">
        <v>53.1</v>
      </c>
      <c r="L15" s="392">
        <v>38.5</v>
      </c>
      <c r="M15" s="391">
        <v>24.7</v>
      </c>
    </row>
    <row r="16" spans="1:13" ht="13.2">
      <c r="A16" s="383" t="s">
        <v>6</v>
      </c>
      <c r="B16" s="391">
        <v>74.3</v>
      </c>
      <c r="C16" s="392">
        <v>73.5</v>
      </c>
      <c r="D16" s="392">
        <v>59.6</v>
      </c>
      <c r="E16" s="392">
        <v>45.3</v>
      </c>
      <c r="F16" s="392">
        <v>31.5</v>
      </c>
      <c r="G16" s="392">
        <v>19.5</v>
      </c>
      <c r="H16" s="392">
        <v>82.1</v>
      </c>
      <c r="I16" s="392">
        <v>81.400000000000006</v>
      </c>
      <c r="J16" s="392">
        <v>67.5</v>
      </c>
      <c r="K16" s="392">
        <v>52.7</v>
      </c>
      <c r="L16" s="392">
        <v>38.1</v>
      </c>
      <c r="M16" s="391">
        <v>24.5</v>
      </c>
    </row>
    <row r="17" spans="1:13" ht="13.2">
      <c r="A17" s="383" t="s">
        <v>7</v>
      </c>
      <c r="B17" s="391">
        <v>74.5</v>
      </c>
      <c r="C17" s="392">
        <v>73.8</v>
      </c>
      <c r="D17" s="392">
        <v>60</v>
      </c>
      <c r="E17" s="392">
        <v>45.7</v>
      </c>
      <c r="F17" s="392">
        <v>31.8</v>
      </c>
      <c r="G17" s="392">
        <v>19.3</v>
      </c>
      <c r="H17" s="392">
        <v>82</v>
      </c>
      <c r="I17" s="392">
        <v>81.3</v>
      </c>
      <c r="J17" s="392">
        <v>67.400000000000006</v>
      </c>
      <c r="K17" s="392">
        <v>52.6</v>
      </c>
      <c r="L17" s="392">
        <v>38</v>
      </c>
      <c r="M17" s="391">
        <v>24.2</v>
      </c>
    </row>
    <row r="18" spans="1:13" ht="13.2">
      <c r="A18" s="383" t="s">
        <v>8</v>
      </c>
      <c r="B18" s="391">
        <v>75.400000000000006</v>
      </c>
      <c r="C18" s="392">
        <v>74.7</v>
      </c>
      <c r="D18" s="392">
        <v>60.8</v>
      </c>
      <c r="E18" s="392">
        <v>46.3</v>
      </c>
      <c r="F18" s="392">
        <v>32.4</v>
      </c>
      <c r="G18" s="392">
        <v>20.100000000000001</v>
      </c>
      <c r="H18" s="392">
        <v>83.2</v>
      </c>
      <c r="I18" s="392">
        <v>82.5</v>
      </c>
      <c r="J18" s="392">
        <v>68.599999999999994</v>
      </c>
      <c r="K18" s="392">
        <v>53.8</v>
      </c>
      <c r="L18" s="392">
        <v>39.1</v>
      </c>
      <c r="M18" s="391">
        <v>25.1</v>
      </c>
    </row>
    <row r="19" spans="1:13" ht="13.2">
      <c r="A19" s="383" t="s">
        <v>9</v>
      </c>
      <c r="B19" s="391">
        <v>74.3</v>
      </c>
      <c r="C19" s="392">
        <v>73.7</v>
      </c>
      <c r="D19" s="392">
        <v>59.8</v>
      </c>
      <c r="E19" s="392">
        <v>45.4</v>
      </c>
      <c r="F19" s="392">
        <v>31.7</v>
      </c>
      <c r="G19" s="392">
        <v>19.600000000000001</v>
      </c>
      <c r="H19" s="392">
        <v>83.1</v>
      </c>
      <c r="I19" s="392">
        <v>82.4</v>
      </c>
      <c r="J19" s="392">
        <v>68.5</v>
      </c>
      <c r="K19" s="392">
        <v>53.6</v>
      </c>
      <c r="L19" s="392">
        <v>39.1</v>
      </c>
      <c r="M19" s="391">
        <v>25.3</v>
      </c>
    </row>
    <row r="20" spans="1:13" ht="13.2">
      <c r="A20" s="383" t="s">
        <v>10</v>
      </c>
      <c r="B20" s="391">
        <v>74.8</v>
      </c>
      <c r="C20" s="392">
        <v>74.099999999999994</v>
      </c>
      <c r="D20" s="392">
        <v>60.2</v>
      </c>
      <c r="E20" s="392">
        <v>45.8</v>
      </c>
      <c r="F20" s="392">
        <v>31.8</v>
      </c>
      <c r="G20" s="392">
        <v>19.600000000000001</v>
      </c>
      <c r="H20" s="392">
        <v>81.8</v>
      </c>
      <c r="I20" s="392">
        <v>81</v>
      </c>
      <c r="J20" s="392">
        <v>67.2</v>
      </c>
      <c r="K20" s="392">
        <v>52.4</v>
      </c>
      <c r="L20" s="392">
        <v>37.799999999999997</v>
      </c>
      <c r="M20" s="391">
        <v>24.2</v>
      </c>
    </row>
    <row r="21" spans="1:13" ht="13.2">
      <c r="A21" s="383" t="s">
        <v>11</v>
      </c>
      <c r="B21" s="391">
        <v>73.8</v>
      </c>
      <c r="C21" s="392">
        <v>73.099999999999994</v>
      </c>
      <c r="D21" s="392">
        <v>59.3</v>
      </c>
      <c r="E21" s="392">
        <v>44.9</v>
      </c>
      <c r="F21" s="392">
        <v>31.1</v>
      </c>
      <c r="G21" s="392">
        <v>19.100000000000001</v>
      </c>
      <c r="H21" s="392">
        <v>80.8</v>
      </c>
      <c r="I21" s="392">
        <v>80.2</v>
      </c>
      <c r="J21" s="392">
        <v>66.3</v>
      </c>
      <c r="K21" s="392">
        <v>51.5</v>
      </c>
      <c r="L21" s="392">
        <v>37</v>
      </c>
      <c r="M21" s="391">
        <v>23.6</v>
      </c>
    </row>
    <row r="22" spans="1:13" ht="13.2">
      <c r="A22" s="383" t="s">
        <v>12</v>
      </c>
      <c r="B22" s="391">
        <v>73.8</v>
      </c>
      <c r="C22" s="392">
        <v>73</v>
      </c>
      <c r="D22" s="392">
        <v>59.1</v>
      </c>
      <c r="E22" s="392">
        <v>44.6</v>
      </c>
      <c r="F22" s="392">
        <v>30.9</v>
      </c>
      <c r="G22" s="392">
        <v>19.100000000000001</v>
      </c>
      <c r="H22" s="392">
        <v>82.2</v>
      </c>
      <c r="I22" s="392">
        <v>81.5</v>
      </c>
      <c r="J22" s="392">
        <v>67.599999999999994</v>
      </c>
      <c r="K22" s="392">
        <v>52.8</v>
      </c>
      <c r="L22" s="392">
        <v>38.200000000000003</v>
      </c>
      <c r="M22" s="391">
        <v>24.5</v>
      </c>
    </row>
    <row r="23" spans="1:13" ht="13.2">
      <c r="A23" s="384" t="s">
        <v>13</v>
      </c>
      <c r="B23" s="391">
        <v>73</v>
      </c>
      <c r="C23" s="392">
        <v>72.3</v>
      </c>
      <c r="D23" s="392">
        <v>58.5</v>
      </c>
      <c r="E23" s="392">
        <v>44.2</v>
      </c>
      <c r="F23" s="392">
        <v>30.5</v>
      </c>
      <c r="G23" s="392">
        <v>18.600000000000001</v>
      </c>
      <c r="H23" s="392">
        <v>81.2</v>
      </c>
      <c r="I23" s="392">
        <v>80.5</v>
      </c>
      <c r="J23" s="392">
        <v>66.599999999999994</v>
      </c>
      <c r="K23" s="392">
        <v>51.8</v>
      </c>
      <c r="L23" s="392">
        <v>37.200000000000003</v>
      </c>
      <c r="M23" s="391">
        <v>23.8</v>
      </c>
    </row>
    <row r="24" spans="1:13" ht="13.2">
      <c r="A24" s="383" t="s">
        <v>14</v>
      </c>
      <c r="B24" s="391">
        <v>74.3</v>
      </c>
      <c r="C24" s="392">
        <v>73.599999999999994</v>
      </c>
      <c r="D24" s="392">
        <v>59.7</v>
      </c>
      <c r="E24" s="392">
        <v>45.3</v>
      </c>
      <c r="F24" s="392">
        <v>31.3</v>
      </c>
      <c r="G24" s="392">
        <v>19.100000000000001</v>
      </c>
      <c r="H24" s="392">
        <v>81.5</v>
      </c>
      <c r="I24" s="392">
        <v>80.8</v>
      </c>
      <c r="J24" s="392">
        <v>66.900000000000006</v>
      </c>
      <c r="K24" s="392">
        <v>52.1</v>
      </c>
      <c r="L24" s="392">
        <v>37.6</v>
      </c>
      <c r="M24" s="391">
        <v>24</v>
      </c>
    </row>
    <row r="25" spans="1:13" ht="13.2">
      <c r="A25" s="383" t="s">
        <v>15</v>
      </c>
      <c r="B25" s="391">
        <v>73.599999999999994</v>
      </c>
      <c r="C25" s="392">
        <v>73</v>
      </c>
      <c r="D25" s="392">
        <v>59.1</v>
      </c>
      <c r="E25" s="392">
        <v>44.7</v>
      </c>
      <c r="F25" s="392">
        <v>30.9</v>
      </c>
      <c r="G25" s="392">
        <v>19</v>
      </c>
      <c r="H25" s="392">
        <v>81.2</v>
      </c>
      <c r="I25" s="392">
        <v>80.400000000000006</v>
      </c>
      <c r="J25" s="392">
        <v>66.599999999999994</v>
      </c>
      <c r="K25" s="392">
        <v>51.8</v>
      </c>
      <c r="L25" s="392">
        <v>37.299999999999997</v>
      </c>
      <c r="M25" s="391">
        <v>23.9</v>
      </c>
    </row>
    <row r="26" spans="1:13" ht="13.2">
      <c r="A26" s="386"/>
      <c r="C26" s="112"/>
    </row>
    <row r="27" spans="1:13" ht="13.2">
      <c r="A27" s="387"/>
    </row>
    <row r="28" spans="1:13" ht="13.2">
      <c r="A28" s="112"/>
      <c r="B28" s="386"/>
      <c r="C28" s="246"/>
      <c r="D28" s="246"/>
      <c r="E28" s="246"/>
      <c r="F28" s="246"/>
      <c r="G28" s="246"/>
      <c r="H28" s="246"/>
      <c r="I28" s="246"/>
      <c r="J28" s="246"/>
      <c r="K28" s="246"/>
      <c r="L28" s="246"/>
      <c r="M28" s="388"/>
    </row>
    <row r="29" spans="1:13" ht="12.75" customHeight="1">
      <c r="A29" s="112"/>
    </row>
    <row r="30" spans="1:13" ht="25.5" customHeight="1">
      <c r="A30" s="112"/>
    </row>
    <row r="31" spans="1:13" ht="25.5" customHeight="1">
      <c r="A31" s="112"/>
    </row>
    <row r="32" spans="1:13" ht="13.2">
      <c r="A32" s="112"/>
    </row>
    <row r="33" spans="1:1" ht="13.2">
      <c r="A33" s="112"/>
    </row>
    <row r="34" spans="1:1" ht="13.2">
      <c r="A34" s="112"/>
    </row>
    <row r="35" spans="1:1" ht="13.2">
      <c r="A35" s="112"/>
    </row>
    <row r="36" spans="1:1" ht="13.2">
      <c r="A36" s="112"/>
    </row>
    <row r="37" spans="1:1" ht="13.2">
      <c r="A37" s="112"/>
    </row>
    <row r="38" spans="1:1" ht="13.2">
      <c r="A38" s="112"/>
    </row>
    <row r="39" spans="1:1" ht="13.2">
      <c r="A39" s="112"/>
    </row>
    <row r="40" spans="1:1" ht="13.2">
      <c r="A40" s="112"/>
    </row>
    <row r="41" spans="1:1" ht="13.2">
      <c r="A41" s="112"/>
    </row>
    <row r="42" spans="1:1" ht="13.2">
      <c r="A42" s="112"/>
    </row>
    <row r="43" spans="1:1" ht="13.2">
      <c r="A43" s="112"/>
    </row>
    <row r="44" spans="1:1" ht="13.2">
      <c r="A44" s="112"/>
    </row>
    <row r="45" spans="1:1" ht="13.2">
      <c r="A45" s="112"/>
    </row>
    <row r="46" spans="1:1" ht="13.2">
      <c r="A46" s="112"/>
    </row>
    <row r="47" spans="1:1" ht="13.2">
      <c r="A47" s="112"/>
    </row>
    <row r="48" spans="1:1" ht="13.2">
      <c r="A48" s="112"/>
    </row>
    <row r="49" spans="1:1" ht="13.2">
      <c r="A49" s="112"/>
    </row>
    <row r="50" spans="1:1" ht="13.2">
      <c r="A50" s="112"/>
    </row>
    <row r="51" spans="1:1" ht="13.2">
      <c r="A51" s="112"/>
    </row>
    <row r="52" spans="1:1" ht="13.2">
      <c r="A52" s="112"/>
    </row>
    <row r="53" spans="1:1" ht="13.2">
      <c r="A53" s="112"/>
    </row>
    <row r="54" spans="1:1" ht="13.2">
      <c r="A54" s="112"/>
    </row>
    <row r="55" spans="1:1" ht="13.2">
      <c r="A55" s="112"/>
    </row>
    <row r="56" spans="1:1" ht="13.2">
      <c r="A56" s="112"/>
    </row>
    <row r="57" spans="1:1" ht="13.2">
      <c r="A57" s="112"/>
    </row>
    <row r="58" spans="1:1" ht="13.2">
      <c r="A58" s="112"/>
    </row>
    <row r="59" spans="1:1" ht="13.2">
      <c r="A59" s="112"/>
    </row>
    <row r="60" spans="1:1" ht="13.2">
      <c r="A60" s="112"/>
    </row>
    <row r="61" spans="1:1" ht="13.2">
      <c r="A61" s="112"/>
    </row>
    <row r="62" spans="1:1" ht="13.2">
      <c r="A62" s="112"/>
    </row>
    <row r="63" spans="1:1" ht="13.2">
      <c r="A63" s="112"/>
    </row>
    <row r="64" spans="1:1" ht="13.2">
      <c r="A64" s="112"/>
    </row>
    <row r="65" spans="1:1" ht="13.2">
      <c r="A65" s="112"/>
    </row>
    <row r="66" spans="1:1" ht="13.2">
      <c r="A66" s="112"/>
    </row>
    <row r="67" spans="1:1" ht="13.2">
      <c r="A67" s="112"/>
    </row>
    <row r="68" spans="1:1" ht="13.2">
      <c r="A68" s="112"/>
    </row>
    <row r="69" spans="1:1" ht="13.2">
      <c r="A69" s="112"/>
    </row>
    <row r="70" spans="1:1" ht="13.2">
      <c r="A70" s="112"/>
    </row>
    <row r="71" spans="1:1" ht="13.2">
      <c r="A71" s="120"/>
    </row>
    <row r="72" spans="1:1" ht="13.2">
      <c r="A72" s="120"/>
    </row>
    <row r="73" spans="1:1" ht="13.2">
      <c r="A73" s="120"/>
    </row>
    <row r="74" spans="1:1" ht="13.2">
      <c r="A74" s="120"/>
    </row>
    <row r="75" spans="1:1" ht="13.2">
      <c r="A75" s="120"/>
    </row>
    <row r="76" spans="1:1" ht="13.2">
      <c r="A76" s="120"/>
    </row>
    <row r="77" spans="1:1" ht="13.2">
      <c r="A77" s="120"/>
    </row>
    <row r="78" spans="1:1" ht="13.2">
      <c r="A78" s="120"/>
    </row>
    <row r="79" spans="1:1" ht="13.2">
      <c r="A79" s="120"/>
    </row>
    <row r="80" spans="1:1" ht="13.2">
      <c r="A80" s="120"/>
    </row>
    <row r="81" spans="1:1" ht="13.2">
      <c r="A81" s="120"/>
    </row>
    <row r="82" spans="1:1" ht="13.2">
      <c r="A82" s="120"/>
    </row>
    <row r="83" spans="1:1" ht="13.2">
      <c r="A83" s="120"/>
    </row>
    <row r="84" spans="1:1" ht="13.2">
      <c r="A84" s="120"/>
    </row>
    <row r="85" spans="1:1" ht="13.2">
      <c r="A85" s="120"/>
    </row>
    <row r="86" spans="1:1" ht="13.2">
      <c r="A86" s="120"/>
    </row>
    <row r="87" spans="1:1" ht="13.2">
      <c r="A87" s="120"/>
    </row>
    <row r="88" spans="1:1" ht="13.2">
      <c r="A88" s="120"/>
    </row>
    <row r="89" spans="1:1" ht="13.2">
      <c r="A89" s="120"/>
    </row>
    <row r="90" spans="1:1" ht="13.2">
      <c r="A90" s="120"/>
    </row>
    <row r="91" spans="1:1" ht="13.2">
      <c r="A91" s="120"/>
    </row>
    <row r="92" spans="1:1" ht="13.2">
      <c r="A92" s="120"/>
    </row>
    <row r="93" spans="1:1" ht="13.2">
      <c r="A93" s="120"/>
    </row>
    <row r="94" spans="1:1" ht="13.2">
      <c r="A94" s="120"/>
    </row>
    <row r="95" spans="1:1" ht="13.2">
      <c r="A95" s="120"/>
    </row>
    <row r="96" spans="1:1" ht="13.2">
      <c r="A96" s="120"/>
    </row>
    <row r="97" spans="1:1" ht="13.2">
      <c r="A97" s="120"/>
    </row>
    <row r="98" spans="1:1" ht="13.2">
      <c r="A98" s="120"/>
    </row>
    <row r="99" spans="1:1" ht="13.2">
      <c r="A99" s="120"/>
    </row>
    <row r="100" spans="1:1" ht="13.2">
      <c r="A100" s="120"/>
    </row>
    <row r="101" spans="1:1" ht="13.2">
      <c r="A101" s="120"/>
    </row>
  </sheetData>
  <mergeCells count="6">
    <mergeCell ref="A1:J1"/>
    <mergeCell ref="A4:A6"/>
    <mergeCell ref="B4:G4"/>
    <mergeCell ref="H4:M4"/>
    <mergeCell ref="B5:M5"/>
    <mergeCell ref="A2:E2"/>
  </mergeCells>
  <pageMargins left="0.7" right="0.7" top="0.75" bottom="0.75" header="0.3" footer="0.3"/>
  <pageSetup paperSize="9" scale="1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27"/>
  <sheetViews>
    <sheetView topLeftCell="A10" workbookViewId="0">
      <selection activeCell="P13" sqref="P13"/>
    </sheetView>
  </sheetViews>
  <sheetFormatPr defaultColWidth="9.109375" defaultRowHeight="13.2"/>
  <cols>
    <col min="1" max="1" width="20" style="112" customWidth="1"/>
    <col min="2" max="13" width="9.109375" style="112"/>
    <col min="14" max="14" width="12" style="112" customWidth="1"/>
    <col min="15" max="15" width="9.109375" style="112"/>
    <col min="16" max="23" width="9.109375" style="246"/>
    <col min="24" max="16384" width="9.109375" style="112"/>
  </cols>
  <sheetData>
    <row r="1" spans="1:23" ht="15.6">
      <c r="A1" s="645" t="s">
        <v>194</v>
      </c>
      <c r="B1" s="645"/>
      <c r="C1" s="645"/>
      <c r="D1" s="645"/>
      <c r="E1" s="645"/>
      <c r="F1" s="645"/>
      <c r="G1" s="645"/>
      <c r="H1" s="645"/>
      <c r="I1" s="393"/>
      <c r="J1" s="393"/>
      <c r="K1" s="393"/>
      <c r="L1" s="246"/>
      <c r="M1" s="388"/>
      <c r="P1" s="112"/>
      <c r="Q1" s="112"/>
      <c r="R1" s="112"/>
      <c r="S1" s="112"/>
      <c r="T1" s="112"/>
      <c r="U1" s="112"/>
      <c r="V1" s="112"/>
      <c r="W1" s="112"/>
    </row>
    <row r="2" spans="1:23" ht="15">
      <c r="A2" s="249" t="s">
        <v>161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P2" s="112"/>
      <c r="Q2" s="112"/>
      <c r="R2" s="112"/>
      <c r="S2" s="112"/>
      <c r="T2" s="112"/>
      <c r="U2" s="112"/>
      <c r="V2" s="112"/>
      <c r="W2" s="112"/>
    </row>
    <row r="3" spans="1:23" ht="10.5" customHeight="1" thickBot="1">
      <c r="A3" s="394" t="s">
        <v>16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395"/>
      <c r="P3" s="112"/>
      <c r="Q3" s="112"/>
      <c r="R3" s="112"/>
      <c r="S3" s="112"/>
      <c r="T3" s="112"/>
      <c r="U3" s="112"/>
      <c r="V3" s="112"/>
      <c r="W3" s="112"/>
    </row>
    <row r="4" spans="1:23" ht="25.5" customHeight="1">
      <c r="A4" s="531" t="s">
        <v>49</v>
      </c>
      <c r="B4" s="649" t="s">
        <v>163</v>
      </c>
      <c r="C4" s="537"/>
      <c r="D4" s="537"/>
      <c r="E4" s="537"/>
      <c r="F4" s="537"/>
      <c r="G4" s="537"/>
      <c r="H4" s="537"/>
      <c r="I4" s="537"/>
      <c r="J4" s="650"/>
      <c r="K4" s="396" t="s">
        <v>82</v>
      </c>
      <c r="L4" s="397"/>
      <c r="M4" s="397"/>
      <c r="P4" s="112"/>
      <c r="Q4" s="112"/>
      <c r="R4" s="112"/>
      <c r="S4" s="112"/>
      <c r="T4" s="112"/>
      <c r="U4" s="112"/>
      <c r="V4" s="112"/>
      <c r="W4" s="112"/>
    </row>
    <row r="5" spans="1:23" ht="34.5" customHeight="1">
      <c r="A5" s="532"/>
      <c r="B5" s="651" t="s">
        <v>164</v>
      </c>
      <c r="C5" s="652"/>
      <c r="D5" s="653"/>
      <c r="E5" s="654" t="s">
        <v>165</v>
      </c>
      <c r="F5" s="652"/>
      <c r="G5" s="653"/>
      <c r="H5" s="398" t="s">
        <v>162</v>
      </c>
      <c r="I5" s="398"/>
      <c r="J5" s="398"/>
      <c r="K5" s="516" t="s">
        <v>83</v>
      </c>
      <c r="L5" s="516" t="s">
        <v>84</v>
      </c>
      <c r="M5" s="647" t="s">
        <v>85</v>
      </c>
      <c r="P5" s="112"/>
      <c r="Q5" s="112"/>
      <c r="R5" s="112"/>
      <c r="S5" s="112"/>
      <c r="T5" s="112"/>
      <c r="U5" s="112"/>
      <c r="V5" s="112"/>
      <c r="W5" s="112"/>
    </row>
    <row r="6" spans="1:23" ht="66.599999999999994" thickBot="1">
      <c r="A6" s="533"/>
      <c r="B6" s="399" t="s">
        <v>77</v>
      </c>
      <c r="C6" s="399" t="s">
        <v>96</v>
      </c>
      <c r="D6" s="399" t="s">
        <v>97</v>
      </c>
      <c r="E6" s="399" t="s">
        <v>77</v>
      </c>
      <c r="F6" s="400" t="s">
        <v>98</v>
      </c>
      <c r="G6" s="400" t="s">
        <v>99</v>
      </c>
      <c r="H6" s="399" t="s">
        <v>77</v>
      </c>
      <c r="I6" s="400" t="s">
        <v>100</v>
      </c>
      <c r="J6" s="400" t="s">
        <v>101</v>
      </c>
      <c r="K6" s="646"/>
      <c r="L6" s="646"/>
      <c r="M6" s="648"/>
      <c r="P6" s="112"/>
      <c r="Q6" s="112"/>
      <c r="R6" s="112"/>
      <c r="S6" s="112"/>
      <c r="T6" s="112"/>
      <c r="U6" s="112"/>
      <c r="V6" s="112"/>
      <c r="W6" s="112"/>
    </row>
    <row r="7" spans="1:23" ht="10.5" customHeight="1">
      <c r="A7" s="401"/>
      <c r="B7" s="402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4"/>
      <c r="P7" s="112"/>
      <c r="Q7" s="112"/>
      <c r="R7" s="112"/>
      <c r="S7" s="112"/>
      <c r="T7" s="112"/>
      <c r="U7" s="112"/>
      <c r="V7" s="112"/>
      <c r="W7" s="112"/>
    </row>
    <row r="8" spans="1:23" ht="13.8">
      <c r="A8" s="172" t="s">
        <v>86</v>
      </c>
      <c r="B8" s="405">
        <v>468326</v>
      </c>
      <c r="C8" s="406">
        <v>251285</v>
      </c>
      <c r="D8" s="406">
        <v>217041</v>
      </c>
      <c r="E8" s="406">
        <v>468326</v>
      </c>
      <c r="F8" s="406">
        <v>280730</v>
      </c>
      <c r="G8" s="406">
        <v>187596</v>
      </c>
      <c r="H8" s="407" t="s">
        <v>117</v>
      </c>
      <c r="I8" s="406">
        <v>-29445</v>
      </c>
      <c r="J8" s="406">
        <v>29445</v>
      </c>
      <c r="K8" s="406">
        <v>10726</v>
      </c>
      <c r="L8" s="406">
        <v>16909</v>
      </c>
      <c r="M8" s="408">
        <v>6183</v>
      </c>
      <c r="P8" s="112"/>
      <c r="Q8" s="112"/>
      <c r="R8" s="112"/>
      <c r="S8" s="112"/>
      <c r="T8" s="112"/>
      <c r="U8" s="112"/>
      <c r="V8" s="112"/>
      <c r="W8" s="112"/>
    </row>
    <row r="9" spans="1:23">
      <c r="A9" s="173" t="s">
        <v>87</v>
      </c>
      <c r="B9" s="409"/>
      <c r="C9" s="410"/>
      <c r="D9" s="410"/>
      <c r="E9" s="410"/>
      <c r="F9" s="410"/>
      <c r="G9" s="410"/>
      <c r="H9" s="410"/>
      <c r="I9" s="410"/>
      <c r="J9" s="410"/>
      <c r="K9" s="410"/>
      <c r="L9" s="410"/>
      <c r="M9" s="411"/>
      <c r="P9" s="112"/>
      <c r="Q9" s="112"/>
      <c r="R9" s="112"/>
      <c r="S9" s="112"/>
      <c r="T9" s="112"/>
      <c r="U9" s="112"/>
      <c r="V9" s="112"/>
      <c r="W9" s="112"/>
    </row>
    <row r="10" spans="1:23">
      <c r="A10" s="401" t="s">
        <v>0</v>
      </c>
      <c r="B10" s="409">
        <v>41537</v>
      </c>
      <c r="C10" s="410">
        <v>23119</v>
      </c>
      <c r="D10" s="410">
        <v>18418</v>
      </c>
      <c r="E10" s="410">
        <v>37322</v>
      </c>
      <c r="F10" s="410">
        <v>24635</v>
      </c>
      <c r="G10" s="410">
        <v>12687</v>
      </c>
      <c r="H10" s="410">
        <v>4215</v>
      </c>
      <c r="I10" s="410">
        <v>-1516</v>
      </c>
      <c r="J10" s="410">
        <v>5731</v>
      </c>
      <c r="K10" s="410">
        <v>1012</v>
      </c>
      <c r="L10" s="410">
        <v>1636</v>
      </c>
      <c r="M10" s="411">
        <v>624</v>
      </c>
      <c r="P10" s="112"/>
      <c r="Q10" s="112"/>
      <c r="R10" s="112"/>
      <c r="S10" s="112"/>
      <c r="T10" s="112"/>
      <c r="U10" s="112"/>
      <c r="V10" s="112"/>
      <c r="W10" s="112"/>
    </row>
    <row r="11" spans="1:23">
      <c r="A11" s="401" t="s">
        <v>1</v>
      </c>
      <c r="B11" s="409">
        <v>24107</v>
      </c>
      <c r="C11" s="410">
        <v>10824</v>
      </c>
      <c r="D11" s="410">
        <v>13283</v>
      </c>
      <c r="E11" s="410">
        <v>27028</v>
      </c>
      <c r="F11" s="410">
        <v>15351</v>
      </c>
      <c r="G11" s="410">
        <v>11677</v>
      </c>
      <c r="H11" s="410">
        <v>-2921</v>
      </c>
      <c r="I11" s="410">
        <v>-4527</v>
      </c>
      <c r="J11" s="410">
        <v>1606</v>
      </c>
      <c r="K11" s="410">
        <v>402</v>
      </c>
      <c r="L11" s="410">
        <v>657</v>
      </c>
      <c r="M11" s="411">
        <v>255</v>
      </c>
      <c r="P11" s="112"/>
      <c r="Q11" s="112"/>
      <c r="R11" s="112"/>
      <c r="S11" s="112"/>
      <c r="T11" s="112"/>
      <c r="U11" s="112"/>
      <c r="V11" s="112"/>
      <c r="W11" s="112"/>
    </row>
    <row r="12" spans="1:23" ht="15" customHeight="1">
      <c r="A12" s="401" t="s">
        <v>2</v>
      </c>
      <c r="B12" s="409">
        <v>22047</v>
      </c>
      <c r="C12" s="410">
        <v>9810</v>
      </c>
      <c r="D12" s="410">
        <v>12237</v>
      </c>
      <c r="E12" s="410">
        <v>28542</v>
      </c>
      <c r="F12" s="410">
        <v>14164</v>
      </c>
      <c r="G12" s="410">
        <v>14378</v>
      </c>
      <c r="H12" s="410">
        <v>-6495</v>
      </c>
      <c r="I12" s="410">
        <v>-4354</v>
      </c>
      <c r="J12" s="410">
        <v>-2141</v>
      </c>
      <c r="K12" s="410">
        <v>328</v>
      </c>
      <c r="L12" s="410">
        <v>792</v>
      </c>
      <c r="M12" s="411">
        <v>464</v>
      </c>
      <c r="P12" s="112"/>
      <c r="Q12" s="112"/>
      <c r="R12" s="112"/>
      <c r="S12" s="112"/>
      <c r="T12" s="112"/>
      <c r="U12" s="112"/>
      <c r="V12" s="112"/>
      <c r="W12" s="112"/>
    </row>
    <row r="13" spans="1:23">
      <c r="A13" s="401" t="s">
        <v>3</v>
      </c>
      <c r="B13" s="409">
        <v>12901</v>
      </c>
      <c r="C13" s="410">
        <v>7193</v>
      </c>
      <c r="D13" s="410">
        <v>5708</v>
      </c>
      <c r="E13" s="410">
        <v>14146</v>
      </c>
      <c r="F13" s="410">
        <v>8504</v>
      </c>
      <c r="G13" s="410">
        <v>5642</v>
      </c>
      <c r="H13" s="410">
        <v>-1245</v>
      </c>
      <c r="I13" s="410">
        <v>-1311</v>
      </c>
      <c r="J13" s="410">
        <v>66</v>
      </c>
      <c r="K13" s="410">
        <v>389</v>
      </c>
      <c r="L13" s="410">
        <v>533</v>
      </c>
      <c r="M13" s="411">
        <v>144</v>
      </c>
      <c r="P13" s="112"/>
      <c r="Q13" s="112"/>
      <c r="R13" s="112"/>
      <c r="S13" s="112"/>
      <c r="T13" s="112"/>
      <c r="U13" s="112"/>
      <c r="V13" s="112"/>
      <c r="W13" s="112"/>
    </row>
    <row r="14" spans="1:23">
      <c r="A14" s="401" t="s">
        <v>4</v>
      </c>
      <c r="B14" s="409">
        <v>23407</v>
      </c>
      <c r="C14" s="410">
        <v>11047</v>
      </c>
      <c r="D14" s="410">
        <v>12360</v>
      </c>
      <c r="E14" s="410">
        <v>26231</v>
      </c>
      <c r="F14" s="410">
        <v>16193</v>
      </c>
      <c r="G14" s="410">
        <v>10038</v>
      </c>
      <c r="H14" s="410">
        <v>-2824</v>
      </c>
      <c r="I14" s="410">
        <v>-5146</v>
      </c>
      <c r="J14" s="410">
        <v>2322</v>
      </c>
      <c r="K14" s="410">
        <v>337</v>
      </c>
      <c r="L14" s="410">
        <v>651</v>
      </c>
      <c r="M14" s="411">
        <v>314</v>
      </c>
      <c r="P14" s="112"/>
      <c r="Q14" s="112"/>
      <c r="R14" s="112"/>
      <c r="S14" s="112"/>
      <c r="T14" s="112"/>
      <c r="U14" s="112"/>
      <c r="V14" s="112"/>
      <c r="W14" s="112"/>
    </row>
    <row r="15" spans="1:23">
      <c r="A15" s="401" t="s">
        <v>5</v>
      </c>
      <c r="B15" s="409">
        <v>39507</v>
      </c>
      <c r="C15" s="410">
        <v>21048</v>
      </c>
      <c r="D15" s="410">
        <v>18459</v>
      </c>
      <c r="E15" s="410">
        <v>33593</v>
      </c>
      <c r="F15" s="410">
        <v>17702</v>
      </c>
      <c r="G15" s="410">
        <v>15891</v>
      </c>
      <c r="H15" s="410">
        <v>5914</v>
      </c>
      <c r="I15" s="410">
        <v>3346</v>
      </c>
      <c r="J15" s="410">
        <v>2568</v>
      </c>
      <c r="K15" s="410">
        <v>1055</v>
      </c>
      <c r="L15" s="410">
        <v>2013</v>
      </c>
      <c r="M15" s="411">
        <v>958</v>
      </c>
      <c r="P15" s="112"/>
      <c r="Q15" s="112"/>
      <c r="R15" s="112"/>
      <c r="S15" s="112"/>
      <c r="T15" s="112"/>
      <c r="U15" s="112"/>
      <c r="V15" s="112"/>
      <c r="W15" s="112"/>
    </row>
    <row r="16" spans="1:23">
      <c r="A16" s="401" t="s">
        <v>6</v>
      </c>
      <c r="B16" s="409">
        <v>78566</v>
      </c>
      <c r="C16" s="410">
        <v>48922</v>
      </c>
      <c r="D16" s="410">
        <v>29644</v>
      </c>
      <c r="E16" s="410">
        <v>62789</v>
      </c>
      <c r="F16" s="410">
        <v>39646</v>
      </c>
      <c r="G16" s="410">
        <v>23143</v>
      </c>
      <c r="H16" s="410">
        <v>15777</v>
      </c>
      <c r="I16" s="410">
        <v>9276</v>
      </c>
      <c r="J16" s="410">
        <v>6501</v>
      </c>
      <c r="K16" s="410">
        <v>407</v>
      </c>
      <c r="L16" s="410">
        <v>2714</v>
      </c>
      <c r="M16" s="411">
        <v>2307</v>
      </c>
      <c r="P16" s="112"/>
      <c r="Q16" s="112"/>
      <c r="R16" s="112"/>
      <c r="S16" s="112"/>
      <c r="T16" s="112"/>
      <c r="U16" s="112"/>
      <c r="V16" s="112"/>
      <c r="W16" s="112"/>
    </row>
    <row r="17" spans="1:23">
      <c r="A17" s="401" t="s">
        <v>7</v>
      </c>
      <c r="B17" s="409">
        <v>10503</v>
      </c>
      <c r="C17" s="410">
        <v>5026</v>
      </c>
      <c r="D17" s="410">
        <v>5477</v>
      </c>
      <c r="E17" s="410">
        <v>11510</v>
      </c>
      <c r="F17" s="410">
        <v>6221</v>
      </c>
      <c r="G17" s="410">
        <v>5289</v>
      </c>
      <c r="H17" s="410">
        <v>-1007</v>
      </c>
      <c r="I17" s="410">
        <v>-1195</v>
      </c>
      <c r="J17" s="410">
        <v>188</v>
      </c>
      <c r="K17" s="410">
        <v>942</v>
      </c>
      <c r="L17" s="410">
        <v>497</v>
      </c>
      <c r="M17" s="411">
        <v>-445</v>
      </c>
      <c r="P17" s="112"/>
      <c r="Q17" s="112"/>
      <c r="R17" s="112"/>
      <c r="S17" s="112"/>
      <c r="T17" s="112"/>
      <c r="U17" s="112"/>
      <c r="V17" s="112"/>
      <c r="W17" s="112"/>
    </row>
    <row r="18" spans="1:23">
      <c r="A18" s="401" t="s">
        <v>8</v>
      </c>
      <c r="B18" s="409">
        <v>22173</v>
      </c>
      <c r="C18" s="410">
        <v>9712</v>
      </c>
      <c r="D18" s="410">
        <v>12461</v>
      </c>
      <c r="E18" s="410">
        <v>25635</v>
      </c>
      <c r="F18" s="410">
        <v>11760</v>
      </c>
      <c r="G18" s="410">
        <v>13875</v>
      </c>
      <c r="H18" s="410">
        <v>-3462</v>
      </c>
      <c r="I18" s="410">
        <v>-2048</v>
      </c>
      <c r="J18" s="410">
        <v>-1414</v>
      </c>
      <c r="K18" s="410">
        <v>546</v>
      </c>
      <c r="L18" s="410">
        <v>1058</v>
      </c>
      <c r="M18" s="411">
        <v>512</v>
      </c>
      <c r="P18" s="112"/>
      <c r="Q18" s="112"/>
      <c r="R18" s="112"/>
      <c r="S18" s="112"/>
      <c r="T18" s="112"/>
      <c r="U18" s="112"/>
      <c r="V18" s="112"/>
      <c r="W18" s="112"/>
    </row>
    <row r="19" spans="1:23">
      <c r="A19" s="401" t="s">
        <v>9</v>
      </c>
      <c r="B19" s="409">
        <v>12938</v>
      </c>
      <c r="C19" s="410">
        <v>6907</v>
      </c>
      <c r="D19" s="410">
        <v>6031</v>
      </c>
      <c r="E19" s="410">
        <v>15397</v>
      </c>
      <c r="F19" s="410">
        <v>9036</v>
      </c>
      <c r="G19" s="410">
        <v>6361</v>
      </c>
      <c r="H19" s="410">
        <v>-2459</v>
      </c>
      <c r="I19" s="410">
        <v>-2129</v>
      </c>
      <c r="J19" s="410">
        <v>-330</v>
      </c>
      <c r="K19" s="410">
        <v>267</v>
      </c>
      <c r="L19" s="410">
        <v>694</v>
      </c>
      <c r="M19" s="411">
        <v>427</v>
      </c>
      <c r="P19" s="112"/>
      <c r="Q19" s="112"/>
      <c r="R19" s="112"/>
      <c r="S19" s="112"/>
      <c r="T19" s="112"/>
      <c r="U19" s="112"/>
      <c r="V19" s="112"/>
      <c r="W19" s="112"/>
    </row>
    <row r="20" spans="1:23">
      <c r="A20" s="401" t="s">
        <v>10</v>
      </c>
      <c r="B20" s="409">
        <v>35903</v>
      </c>
      <c r="C20" s="410">
        <v>20008</v>
      </c>
      <c r="D20" s="410">
        <v>15895</v>
      </c>
      <c r="E20" s="410">
        <v>29950</v>
      </c>
      <c r="F20" s="410">
        <v>18703</v>
      </c>
      <c r="G20" s="410">
        <v>11247</v>
      </c>
      <c r="H20" s="410">
        <v>5953</v>
      </c>
      <c r="I20" s="410">
        <v>1305</v>
      </c>
      <c r="J20" s="410">
        <v>4648</v>
      </c>
      <c r="K20" s="410">
        <v>797</v>
      </c>
      <c r="L20" s="410">
        <v>1180</v>
      </c>
      <c r="M20" s="411">
        <v>383</v>
      </c>
      <c r="P20" s="112"/>
      <c r="Q20" s="112"/>
      <c r="R20" s="112"/>
      <c r="S20" s="112"/>
      <c r="T20" s="112"/>
      <c r="U20" s="112"/>
      <c r="V20" s="112"/>
      <c r="W20" s="112"/>
    </row>
    <row r="21" spans="1:23">
      <c r="A21" s="401" t="s">
        <v>11</v>
      </c>
      <c r="B21" s="409">
        <v>45020</v>
      </c>
      <c r="C21" s="410">
        <v>30909</v>
      </c>
      <c r="D21" s="410">
        <v>14111</v>
      </c>
      <c r="E21" s="410">
        <v>49295</v>
      </c>
      <c r="F21" s="410">
        <v>38538</v>
      </c>
      <c r="G21" s="410">
        <v>10757</v>
      </c>
      <c r="H21" s="410">
        <v>-4275</v>
      </c>
      <c r="I21" s="410">
        <v>-7629</v>
      </c>
      <c r="J21" s="410">
        <v>3354</v>
      </c>
      <c r="K21" s="410">
        <v>2072</v>
      </c>
      <c r="L21" s="410">
        <v>1630</v>
      </c>
      <c r="M21" s="411">
        <v>-442</v>
      </c>
      <c r="P21" s="112"/>
      <c r="Q21" s="112"/>
      <c r="R21" s="112"/>
      <c r="S21" s="112"/>
      <c r="T21" s="112"/>
      <c r="U21" s="112"/>
      <c r="V21" s="112"/>
      <c r="W21" s="112"/>
    </row>
    <row r="22" spans="1:23">
      <c r="A22" s="401" t="s">
        <v>12</v>
      </c>
      <c r="B22" s="409">
        <v>10916</v>
      </c>
      <c r="C22" s="410">
        <v>4335</v>
      </c>
      <c r="D22" s="410">
        <v>6581</v>
      </c>
      <c r="E22" s="410">
        <v>14635</v>
      </c>
      <c r="F22" s="410">
        <v>7363</v>
      </c>
      <c r="G22" s="410">
        <v>7272</v>
      </c>
      <c r="H22" s="410">
        <v>-3719</v>
      </c>
      <c r="I22" s="410">
        <v>-3028</v>
      </c>
      <c r="J22" s="410">
        <v>-691</v>
      </c>
      <c r="K22" s="410">
        <v>106</v>
      </c>
      <c r="L22" s="410">
        <v>363</v>
      </c>
      <c r="M22" s="411">
        <v>257</v>
      </c>
      <c r="P22" s="112"/>
      <c r="Q22" s="112"/>
      <c r="R22" s="112"/>
      <c r="S22" s="112"/>
      <c r="T22" s="112"/>
      <c r="U22" s="112"/>
      <c r="V22" s="112"/>
      <c r="W22" s="112"/>
    </row>
    <row r="23" spans="1:23">
      <c r="A23" s="401" t="s">
        <v>13</v>
      </c>
      <c r="B23" s="409">
        <v>18023</v>
      </c>
      <c r="C23" s="410">
        <v>9361</v>
      </c>
      <c r="D23" s="410">
        <v>8662</v>
      </c>
      <c r="E23" s="410">
        <v>21794</v>
      </c>
      <c r="F23" s="410">
        <v>11857</v>
      </c>
      <c r="G23" s="410">
        <v>9937</v>
      </c>
      <c r="H23" s="410">
        <v>-3771</v>
      </c>
      <c r="I23" s="410">
        <v>-2496</v>
      </c>
      <c r="J23" s="410">
        <v>-1275</v>
      </c>
      <c r="K23" s="410">
        <v>513</v>
      </c>
      <c r="L23" s="410">
        <v>534</v>
      </c>
      <c r="M23" s="411">
        <v>21</v>
      </c>
      <c r="N23" s="412"/>
    </row>
    <row r="24" spans="1:23">
      <c r="A24" s="401" t="s">
        <v>14</v>
      </c>
      <c r="B24" s="409">
        <v>47984</v>
      </c>
      <c r="C24" s="410">
        <v>19965</v>
      </c>
      <c r="D24" s="410">
        <v>28019</v>
      </c>
      <c r="E24" s="410">
        <v>46781</v>
      </c>
      <c r="F24" s="410">
        <v>26736</v>
      </c>
      <c r="G24" s="410">
        <v>20045</v>
      </c>
      <c r="H24" s="410">
        <v>1203</v>
      </c>
      <c r="I24" s="410">
        <v>-6771</v>
      </c>
      <c r="J24" s="410">
        <v>7974</v>
      </c>
      <c r="K24" s="410">
        <v>755</v>
      </c>
      <c r="L24" s="410">
        <v>1012</v>
      </c>
      <c r="M24" s="411">
        <v>257</v>
      </c>
    </row>
    <row r="25" spans="1:23">
      <c r="A25" s="401" t="s">
        <v>15</v>
      </c>
      <c r="B25" s="409">
        <v>22794</v>
      </c>
      <c r="C25" s="410">
        <v>13099</v>
      </c>
      <c r="D25" s="410">
        <v>9695</v>
      </c>
      <c r="E25" s="410">
        <v>23678</v>
      </c>
      <c r="F25" s="410">
        <v>14321</v>
      </c>
      <c r="G25" s="410">
        <v>9357</v>
      </c>
      <c r="H25" s="410">
        <v>-884</v>
      </c>
      <c r="I25" s="410">
        <v>-1222</v>
      </c>
      <c r="J25" s="410">
        <v>338</v>
      </c>
      <c r="K25" s="410">
        <v>798</v>
      </c>
      <c r="L25" s="410">
        <v>945</v>
      </c>
      <c r="M25" s="411">
        <v>147</v>
      </c>
    </row>
    <row r="26" spans="1:23" ht="15" customHeight="1"/>
    <row r="27" spans="1:23">
      <c r="A27" s="413"/>
      <c r="B27" s="414"/>
      <c r="C27" s="414"/>
      <c r="D27" s="414"/>
      <c r="E27" s="414"/>
      <c r="F27" s="414"/>
      <c r="G27" s="414"/>
      <c r="H27" s="414"/>
      <c r="I27" s="414"/>
      <c r="J27" s="414"/>
      <c r="P27" s="112"/>
      <c r="Q27" s="112"/>
      <c r="R27" s="112"/>
      <c r="S27" s="112"/>
      <c r="T27" s="112"/>
      <c r="U27" s="112"/>
      <c r="V27" s="112"/>
      <c r="W27" s="112"/>
    </row>
  </sheetData>
  <mergeCells count="8">
    <mergeCell ref="A1:H1"/>
    <mergeCell ref="K5:K6"/>
    <mergeCell ref="L5:L6"/>
    <mergeCell ref="M5:M6"/>
    <mergeCell ref="A4:A6"/>
    <mergeCell ref="B4:J4"/>
    <mergeCell ref="B5:D5"/>
    <mergeCell ref="E5:G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E72"/>
  <sheetViews>
    <sheetView workbookViewId="0"/>
  </sheetViews>
  <sheetFormatPr defaultRowHeight="13.2"/>
  <cols>
    <col min="1" max="1" width="30.88671875" style="140" customWidth="1"/>
    <col min="2" max="5" width="18.33203125" style="140" customWidth="1"/>
  </cols>
  <sheetData>
    <row r="1" spans="1:5" ht="15.6">
      <c r="A1" s="161" t="s">
        <v>166</v>
      </c>
      <c r="B1" s="123"/>
      <c r="C1" s="123"/>
      <c r="D1" s="34"/>
      <c r="E1" s="34"/>
    </row>
    <row r="2" spans="1:5" ht="15">
      <c r="A2" s="415" t="s">
        <v>167</v>
      </c>
      <c r="B2" s="162"/>
      <c r="C2" s="123"/>
      <c r="D2" s="34"/>
      <c r="E2" s="34"/>
    </row>
    <row r="3" spans="1:5" ht="15">
      <c r="A3" s="124" t="s">
        <v>168</v>
      </c>
      <c r="B3" s="125"/>
      <c r="C3" s="125"/>
      <c r="D3" s="34"/>
      <c r="E3" s="34"/>
    </row>
    <row r="4" spans="1:5" ht="15">
      <c r="A4" s="124" t="s">
        <v>169</v>
      </c>
      <c r="B4" s="162"/>
      <c r="C4" s="125"/>
      <c r="D4" s="34"/>
      <c r="E4" s="34"/>
    </row>
    <row r="5" spans="1:5" ht="10.5" customHeight="1" thickBot="1">
      <c r="A5" s="126"/>
      <c r="B5" s="127"/>
      <c r="C5" s="127"/>
      <c r="D5" s="128"/>
      <c r="E5" s="128"/>
    </row>
    <row r="6" spans="1:5" ht="23.25" customHeight="1">
      <c r="A6" s="656" t="s">
        <v>49</v>
      </c>
      <c r="B6" s="129">
        <v>2020</v>
      </c>
      <c r="C6" s="129">
        <v>2030</v>
      </c>
      <c r="D6" s="130">
        <v>2040</v>
      </c>
      <c r="E6" s="130">
        <v>2050</v>
      </c>
    </row>
    <row r="7" spans="1:5" ht="23.25" customHeight="1" thickBot="1">
      <c r="A7" s="657"/>
      <c r="B7" s="658" t="s">
        <v>113</v>
      </c>
      <c r="C7" s="658"/>
      <c r="D7" s="658"/>
      <c r="E7" s="658"/>
    </row>
    <row r="8" spans="1:5" ht="9" customHeight="1">
      <c r="A8" s="131"/>
      <c r="B8" s="132"/>
      <c r="C8" s="132"/>
      <c r="D8" s="132"/>
      <c r="E8" s="132"/>
    </row>
    <row r="9" spans="1:5" ht="13.8">
      <c r="A9" s="659" t="s">
        <v>114</v>
      </c>
      <c r="B9" s="659"/>
      <c r="C9" s="659"/>
      <c r="D9" s="659"/>
      <c r="E9" s="659"/>
    </row>
    <row r="10" spans="1:5" ht="9" customHeight="1">
      <c r="A10" s="122"/>
      <c r="B10" s="122"/>
      <c r="C10" s="122"/>
      <c r="D10" s="122"/>
      <c r="E10" s="122"/>
    </row>
    <row r="11" spans="1:5">
      <c r="A11" s="7" t="s">
        <v>86</v>
      </c>
      <c r="B11" s="133">
        <v>38137.800000000003</v>
      </c>
      <c r="C11" s="133">
        <v>37185.1</v>
      </c>
      <c r="D11" s="133">
        <v>35668.199999999997</v>
      </c>
      <c r="E11" s="134">
        <v>33950.6</v>
      </c>
    </row>
    <row r="12" spans="1:5">
      <c r="A12" s="45" t="s">
        <v>87</v>
      </c>
      <c r="B12" s="133"/>
      <c r="C12" s="133"/>
      <c r="D12" s="133"/>
      <c r="E12" s="134"/>
    </row>
    <row r="13" spans="1:5">
      <c r="A13" s="135" t="s">
        <v>0</v>
      </c>
      <c r="B13" s="136">
        <v>2866.6</v>
      </c>
      <c r="C13" s="136">
        <v>2773.4</v>
      </c>
      <c r="D13" s="136">
        <v>2637.9</v>
      </c>
      <c r="E13" s="137">
        <v>2495.4</v>
      </c>
    </row>
    <row r="14" spans="1:5">
      <c r="A14" s="138" t="s">
        <v>1</v>
      </c>
      <c r="B14" s="136">
        <v>2065.4</v>
      </c>
      <c r="C14" s="136">
        <v>2003.9</v>
      </c>
      <c r="D14" s="136">
        <v>1908.8</v>
      </c>
      <c r="E14" s="137">
        <v>1799</v>
      </c>
    </row>
    <row r="15" spans="1:5">
      <c r="A15" s="135" t="s">
        <v>2</v>
      </c>
      <c r="B15" s="136">
        <v>2096.5</v>
      </c>
      <c r="C15" s="136">
        <v>1995.8</v>
      </c>
      <c r="D15" s="136">
        <v>1862.5</v>
      </c>
      <c r="E15" s="137">
        <v>1710.6</v>
      </c>
    </row>
    <row r="16" spans="1:5">
      <c r="A16" s="135" t="s">
        <v>3</v>
      </c>
      <c r="B16" s="136">
        <v>1009.8</v>
      </c>
      <c r="C16" s="136">
        <v>979.7</v>
      </c>
      <c r="D16" s="136">
        <v>932.7</v>
      </c>
      <c r="E16" s="137">
        <v>878.6</v>
      </c>
    </row>
    <row r="17" spans="1:5">
      <c r="A17" s="135" t="s">
        <v>4</v>
      </c>
      <c r="B17" s="136">
        <v>2434.1</v>
      </c>
      <c r="C17" s="136">
        <v>2306.4</v>
      </c>
      <c r="D17" s="136">
        <v>2153</v>
      </c>
      <c r="E17" s="137">
        <v>1999.1</v>
      </c>
    </row>
    <row r="18" spans="1:5">
      <c r="A18" s="135" t="s">
        <v>5</v>
      </c>
      <c r="B18" s="136">
        <v>3396</v>
      </c>
      <c r="C18" s="136">
        <v>3403.1</v>
      </c>
      <c r="D18" s="136">
        <v>3354.6</v>
      </c>
      <c r="E18" s="137">
        <v>3279.4</v>
      </c>
    </row>
    <row r="19" spans="1:5">
      <c r="A19" s="135" t="s">
        <v>6</v>
      </c>
      <c r="B19" s="136">
        <v>5388.3</v>
      </c>
      <c r="C19" s="136">
        <v>5418.3</v>
      </c>
      <c r="D19" s="136">
        <v>5374.7</v>
      </c>
      <c r="E19" s="137">
        <v>5318.7</v>
      </c>
    </row>
    <row r="20" spans="1:5">
      <c r="A20" s="135" t="s">
        <v>7</v>
      </c>
      <c r="B20" s="136">
        <v>966.6</v>
      </c>
      <c r="C20" s="136">
        <v>902</v>
      </c>
      <c r="D20" s="136">
        <v>825.8</v>
      </c>
      <c r="E20" s="137">
        <v>744.6</v>
      </c>
    </row>
    <row r="21" spans="1:5">
      <c r="A21" s="135" t="s">
        <v>8</v>
      </c>
      <c r="B21" s="136">
        <v>2114.6</v>
      </c>
      <c r="C21" s="136">
        <v>2067.6999999999998</v>
      </c>
      <c r="D21" s="136">
        <v>1982.5</v>
      </c>
      <c r="E21" s="137">
        <v>1870.3</v>
      </c>
    </row>
    <row r="22" spans="1:5">
      <c r="A22" s="135" t="s">
        <v>9</v>
      </c>
      <c r="B22" s="136">
        <v>1168.2</v>
      </c>
      <c r="C22" s="136">
        <v>1121.8</v>
      </c>
      <c r="D22" s="136">
        <v>1058.8</v>
      </c>
      <c r="E22" s="137">
        <v>982.3</v>
      </c>
    </row>
    <row r="23" spans="1:5">
      <c r="A23" s="135" t="s">
        <v>10</v>
      </c>
      <c r="B23" s="136">
        <v>2324.1</v>
      </c>
      <c r="C23" s="136">
        <v>2334</v>
      </c>
      <c r="D23" s="136">
        <v>2306.6999999999998</v>
      </c>
      <c r="E23" s="137">
        <v>2265.6999999999998</v>
      </c>
    </row>
    <row r="24" spans="1:5">
      <c r="A24" s="135" t="s">
        <v>11</v>
      </c>
      <c r="B24" s="136">
        <v>4477.7</v>
      </c>
      <c r="C24" s="136">
        <v>4245.2</v>
      </c>
      <c r="D24" s="136">
        <v>3964.6</v>
      </c>
      <c r="E24" s="137">
        <v>3680.6</v>
      </c>
    </row>
    <row r="25" spans="1:5">
      <c r="A25" s="135" t="s">
        <v>12</v>
      </c>
      <c r="B25" s="136">
        <v>1226</v>
      </c>
      <c r="C25" s="136">
        <v>1157.4000000000001</v>
      </c>
      <c r="D25" s="136">
        <v>1071.5999999999999</v>
      </c>
      <c r="E25" s="137">
        <v>976.9</v>
      </c>
    </row>
    <row r="26" spans="1:5">
      <c r="A26" s="138" t="s">
        <v>13</v>
      </c>
      <c r="B26" s="136">
        <v>1421.1</v>
      </c>
      <c r="C26" s="136">
        <v>1370.6</v>
      </c>
      <c r="D26" s="136">
        <v>1296.4000000000001</v>
      </c>
      <c r="E26" s="137">
        <v>1207.9000000000001</v>
      </c>
    </row>
    <row r="27" spans="1:5">
      <c r="A27" s="135" t="s">
        <v>14</v>
      </c>
      <c r="B27" s="136">
        <v>3490.4</v>
      </c>
      <c r="C27" s="136">
        <v>3470.9</v>
      </c>
      <c r="D27" s="136">
        <v>3389</v>
      </c>
      <c r="E27" s="137">
        <v>3287.9</v>
      </c>
    </row>
    <row r="28" spans="1:5">
      <c r="A28" s="135" t="s">
        <v>15</v>
      </c>
      <c r="B28" s="136">
        <v>1692.5</v>
      </c>
      <c r="C28" s="136">
        <v>1634.8</v>
      </c>
      <c r="D28" s="136">
        <v>1548.9</v>
      </c>
      <c r="E28" s="137">
        <v>1453.3</v>
      </c>
    </row>
    <row r="29" spans="1:5" ht="9" customHeight="1">
      <c r="A29" s="139"/>
      <c r="B29" s="139"/>
      <c r="C29" s="139"/>
      <c r="D29" s="139"/>
      <c r="E29" s="139"/>
    </row>
    <row r="30" spans="1:5">
      <c r="A30" s="655" t="s">
        <v>115</v>
      </c>
      <c r="B30" s="655"/>
      <c r="C30" s="655"/>
      <c r="D30" s="655"/>
      <c r="E30" s="655"/>
    </row>
    <row r="31" spans="1:5" ht="9" customHeight="1">
      <c r="A31" s="122"/>
      <c r="B31" s="122"/>
      <c r="C31" s="122"/>
      <c r="D31" s="122"/>
      <c r="E31" s="122"/>
    </row>
    <row r="32" spans="1:5">
      <c r="A32" s="7" t="s">
        <v>86</v>
      </c>
      <c r="B32" s="133">
        <v>22716.5</v>
      </c>
      <c r="C32" s="133">
        <v>21618.2</v>
      </c>
      <c r="D32" s="133">
        <v>20234.400000000001</v>
      </c>
      <c r="E32" s="134">
        <v>18825.599999999999</v>
      </c>
    </row>
    <row r="33" spans="1:5">
      <c r="A33" s="45" t="s">
        <v>87</v>
      </c>
      <c r="B33" s="133"/>
      <c r="C33" s="133"/>
      <c r="D33" s="133"/>
      <c r="E33" s="134"/>
    </row>
    <row r="34" spans="1:5">
      <c r="A34" s="135" t="s">
        <v>0</v>
      </c>
      <c r="B34" s="136">
        <v>1956.1</v>
      </c>
      <c r="C34" s="136">
        <v>1843.5</v>
      </c>
      <c r="D34" s="136">
        <v>1708.3</v>
      </c>
      <c r="E34" s="137">
        <v>1576.1</v>
      </c>
    </row>
    <row r="35" spans="1:5">
      <c r="A35" s="138" t="s">
        <v>1</v>
      </c>
      <c r="B35" s="136">
        <v>1212.5</v>
      </c>
      <c r="C35" s="136">
        <v>1136.4000000000001</v>
      </c>
      <c r="D35" s="136">
        <v>1044.7</v>
      </c>
      <c r="E35" s="137">
        <v>949.2</v>
      </c>
    </row>
    <row r="36" spans="1:5">
      <c r="A36" s="135" t="s">
        <v>2</v>
      </c>
      <c r="B36" s="136">
        <v>962.2</v>
      </c>
      <c r="C36" s="136">
        <v>896.3</v>
      </c>
      <c r="D36" s="136">
        <v>813.1</v>
      </c>
      <c r="E36" s="137">
        <v>723.2</v>
      </c>
    </row>
    <row r="37" spans="1:5">
      <c r="A37" s="135" t="s">
        <v>3</v>
      </c>
      <c r="B37" s="136">
        <v>629.6</v>
      </c>
      <c r="C37" s="136">
        <v>597.9</v>
      </c>
      <c r="D37" s="136">
        <v>557.6</v>
      </c>
      <c r="E37" s="137">
        <v>514.79999999999995</v>
      </c>
    </row>
    <row r="38" spans="1:5">
      <c r="A38" s="135" t="s">
        <v>4</v>
      </c>
      <c r="B38" s="136">
        <v>1513.6</v>
      </c>
      <c r="C38" s="136">
        <v>1389.8</v>
      </c>
      <c r="D38" s="136">
        <v>1254.3</v>
      </c>
      <c r="E38" s="137">
        <v>1124.5999999999999</v>
      </c>
    </row>
    <row r="39" spans="1:5">
      <c r="A39" s="135" t="s">
        <v>5</v>
      </c>
      <c r="B39" s="136">
        <v>1620.1</v>
      </c>
      <c r="C39" s="136">
        <v>1570.8</v>
      </c>
      <c r="D39" s="136">
        <v>1497.3</v>
      </c>
      <c r="E39" s="137">
        <v>1420.8</v>
      </c>
    </row>
    <row r="40" spans="1:5">
      <c r="A40" s="135" t="s">
        <v>6</v>
      </c>
      <c r="B40" s="136">
        <v>3456.2</v>
      </c>
      <c r="C40" s="136">
        <v>3451.4</v>
      </c>
      <c r="D40" s="136">
        <v>3405.6</v>
      </c>
      <c r="E40" s="137">
        <v>3369</v>
      </c>
    </row>
    <row r="41" spans="1:5">
      <c r="A41" s="135" t="s">
        <v>7</v>
      </c>
      <c r="B41" s="136">
        <v>498.1</v>
      </c>
      <c r="C41" s="136">
        <v>456.2</v>
      </c>
      <c r="D41" s="136">
        <v>408.5</v>
      </c>
      <c r="E41" s="137">
        <v>359.9</v>
      </c>
    </row>
    <row r="42" spans="1:5">
      <c r="A42" s="135" t="s">
        <v>8</v>
      </c>
      <c r="B42" s="136">
        <v>862</v>
      </c>
      <c r="C42" s="136">
        <v>818.9</v>
      </c>
      <c r="D42" s="136">
        <v>759.2</v>
      </c>
      <c r="E42" s="137">
        <v>691.3</v>
      </c>
    </row>
    <row r="43" spans="1:5">
      <c r="A43" s="135" t="s">
        <v>9</v>
      </c>
      <c r="B43" s="136">
        <v>709.5</v>
      </c>
      <c r="C43" s="136">
        <v>681.9</v>
      </c>
      <c r="D43" s="136">
        <v>641.6</v>
      </c>
      <c r="E43" s="137">
        <v>593.20000000000005</v>
      </c>
    </row>
    <row r="44" spans="1:5">
      <c r="A44" s="135" t="s">
        <v>10</v>
      </c>
      <c r="B44" s="136">
        <v>1476.8</v>
      </c>
      <c r="C44" s="136">
        <v>1431.2</v>
      </c>
      <c r="D44" s="136">
        <v>1367.3</v>
      </c>
      <c r="E44" s="137">
        <v>1301.4000000000001</v>
      </c>
    </row>
    <row r="45" spans="1:5">
      <c r="A45" s="135" t="s">
        <v>11</v>
      </c>
      <c r="B45" s="136">
        <v>3425</v>
      </c>
      <c r="C45" s="136">
        <v>3189.5</v>
      </c>
      <c r="D45" s="136">
        <v>2926.6</v>
      </c>
      <c r="E45" s="137">
        <v>2670.1</v>
      </c>
    </row>
    <row r="46" spans="1:5">
      <c r="A46" s="135" t="s">
        <v>12</v>
      </c>
      <c r="B46" s="136">
        <v>535.9</v>
      </c>
      <c r="C46" s="136">
        <v>485</v>
      </c>
      <c r="D46" s="136">
        <v>427.4</v>
      </c>
      <c r="E46" s="137">
        <v>368.3</v>
      </c>
    </row>
    <row r="47" spans="1:5">
      <c r="A47" s="138" t="s">
        <v>13</v>
      </c>
      <c r="B47" s="136">
        <v>834.6</v>
      </c>
      <c r="C47" s="136">
        <v>793.8</v>
      </c>
      <c r="D47" s="136">
        <v>739.9</v>
      </c>
      <c r="E47" s="137">
        <v>680.1</v>
      </c>
    </row>
    <row r="48" spans="1:5">
      <c r="A48" s="135" t="s">
        <v>14</v>
      </c>
      <c r="B48" s="136">
        <v>1873.2</v>
      </c>
      <c r="C48" s="136">
        <v>1781.8</v>
      </c>
      <c r="D48" s="136">
        <v>1662.6</v>
      </c>
      <c r="E48" s="137">
        <v>1539.6</v>
      </c>
    </row>
    <row r="49" spans="1:5">
      <c r="A49" s="135" t="s">
        <v>15</v>
      </c>
      <c r="B49" s="136">
        <v>1151.0999999999999</v>
      </c>
      <c r="C49" s="136">
        <v>1094</v>
      </c>
      <c r="D49" s="136">
        <v>1020.4</v>
      </c>
      <c r="E49" s="137">
        <v>943.9</v>
      </c>
    </row>
    <row r="50" spans="1:5" ht="9" customHeight="1">
      <c r="A50" s="416"/>
      <c r="B50" s="137"/>
      <c r="C50" s="137"/>
      <c r="D50" s="137"/>
      <c r="E50" s="137"/>
    </row>
    <row r="51" spans="1:5">
      <c r="A51" s="655" t="s">
        <v>116</v>
      </c>
      <c r="B51" s="655"/>
      <c r="C51" s="655"/>
      <c r="D51" s="655"/>
      <c r="E51" s="655"/>
    </row>
    <row r="52" spans="1:5" ht="9" customHeight="1">
      <c r="A52" s="148"/>
      <c r="B52" s="148"/>
      <c r="C52" s="148"/>
      <c r="D52" s="148"/>
      <c r="E52" s="148"/>
    </row>
    <row r="53" spans="1:5">
      <c r="A53" s="7" t="s">
        <v>86</v>
      </c>
      <c r="B53" s="133">
        <v>15421.3</v>
      </c>
      <c r="C53" s="133">
        <v>15566.8</v>
      </c>
      <c r="D53" s="133">
        <v>15433.9</v>
      </c>
      <c r="E53" s="134">
        <v>15125</v>
      </c>
    </row>
    <row r="54" spans="1:5">
      <c r="A54" s="45" t="s">
        <v>87</v>
      </c>
      <c r="B54" s="133"/>
      <c r="C54" s="133"/>
      <c r="D54" s="133"/>
      <c r="E54" s="134"/>
    </row>
    <row r="55" spans="1:5">
      <c r="A55" s="135" t="s">
        <v>0</v>
      </c>
      <c r="B55" s="136">
        <v>910.5</v>
      </c>
      <c r="C55" s="136">
        <v>929.9</v>
      </c>
      <c r="D55" s="136">
        <v>929.6</v>
      </c>
      <c r="E55" s="137">
        <v>919.3</v>
      </c>
    </row>
    <row r="56" spans="1:5">
      <c r="A56" s="138" t="s">
        <v>1</v>
      </c>
      <c r="B56" s="136">
        <v>852.9</v>
      </c>
      <c r="C56" s="136">
        <v>867.5</v>
      </c>
      <c r="D56" s="136">
        <v>864.1</v>
      </c>
      <c r="E56" s="137">
        <v>849.8</v>
      </c>
    </row>
    <row r="57" spans="1:5">
      <c r="A57" s="135" t="s">
        <v>2</v>
      </c>
      <c r="B57" s="136">
        <v>1134.3</v>
      </c>
      <c r="C57" s="136">
        <v>1099.4000000000001</v>
      </c>
      <c r="D57" s="136">
        <v>1049.3</v>
      </c>
      <c r="E57" s="137">
        <v>987.4</v>
      </c>
    </row>
    <row r="58" spans="1:5">
      <c r="A58" s="135" t="s">
        <v>3</v>
      </c>
      <c r="B58" s="136">
        <v>380.2</v>
      </c>
      <c r="C58" s="136">
        <v>381.8</v>
      </c>
      <c r="D58" s="136">
        <v>375.1</v>
      </c>
      <c r="E58" s="137">
        <v>363.9</v>
      </c>
    </row>
    <row r="59" spans="1:5">
      <c r="A59" s="135" t="s">
        <v>4</v>
      </c>
      <c r="B59" s="136">
        <v>920.5</v>
      </c>
      <c r="C59" s="136">
        <v>916.6</v>
      </c>
      <c r="D59" s="136">
        <v>898.7</v>
      </c>
      <c r="E59" s="137">
        <v>874.5</v>
      </c>
    </row>
    <row r="60" spans="1:5">
      <c r="A60" s="135" t="s">
        <v>5</v>
      </c>
      <c r="B60" s="136">
        <v>1775.8</v>
      </c>
      <c r="C60" s="136">
        <v>1832.3</v>
      </c>
      <c r="D60" s="136">
        <v>1857.3</v>
      </c>
      <c r="E60" s="137">
        <v>1858.6</v>
      </c>
    </row>
    <row r="61" spans="1:5">
      <c r="A61" s="135" t="s">
        <v>6</v>
      </c>
      <c r="B61" s="136">
        <v>1932.2</v>
      </c>
      <c r="C61" s="136">
        <v>1966.9</v>
      </c>
      <c r="D61" s="136">
        <v>1969</v>
      </c>
      <c r="E61" s="137">
        <v>1949.7</v>
      </c>
    </row>
    <row r="62" spans="1:5">
      <c r="A62" s="135" t="s">
        <v>7</v>
      </c>
      <c r="B62" s="136">
        <v>468.5</v>
      </c>
      <c r="C62" s="136">
        <v>445.9</v>
      </c>
      <c r="D62" s="136">
        <v>417.3</v>
      </c>
      <c r="E62" s="137">
        <v>384.6</v>
      </c>
    </row>
    <row r="63" spans="1:5">
      <c r="A63" s="135" t="s">
        <v>8</v>
      </c>
      <c r="B63" s="136">
        <v>1252.5999999999999</v>
      </c>
      <c r="C63" s="136">
        <v>1248.8</v>
      </c>
      <c r="D63" s="136">
        <v>1223.2</v>
      </c>
      <c r="E63" s="137">
        <v>1179.0999999999999</v>
      </c>
    </row>
    <row r="64" spans="1:5">
      <c r="A64" s="135" t="s">
        <v>9</v>
      </c>
      <c r="B64" s="136">
        <v>458.8</v>
      </c>
      <c r="C64" s="136">
        <v>440</v>
      </c>
      <c r="D64" s="136">
        <v>417.2</v>
      </c>
      <c r="E64" s="137">
        <v>389.1</v>
      </c>
    </row>
    <row r="65" spans="1:5">
      <c r="A65" s="135" t="s">
        <v>10</v>
      </c>
      <c r="B65" s="136">
        <v>847.3</v>
      </c>
      <c r="C65" s="136">
        <v>902.9</v>
      </c>
      <c r="D65" s="136">
        <v>939.5</v>
      </c>
      <c r="E65" s="137">
        <v>964.3</v>
      </c>
    </row>
    <row r="66" spans="1:5">
      <c r="A66" s="135" t="s">
        <v>11</v>
      </c>
      <c r="B66" s="136">
        <v>1052.7</v>
      </c>
      <c r="C66" s="136">
        <v>1055.7</v>
      </c>
      <c r="D66" s="136">
        <v>1038</v>
      </c>
      <c r="E66" s="137">
        <v>1010.5</v>
      </c>
    </row>
    <row r="67" spans="1:5">
      <c r="A67" s="135" t="s">
        <v>12</v>
      </c>
      <c r="B67" s="136">
        <v>690.1</v>
      </c>
      <c r="C67" s="136">
        <v>672.4</v>
      </c>
      <c r="D67" s="136">
        <v>644.20000000000005</v>
      </c>
      <c r="E67" s="137">
        <v>608.70000000000005</v>
      </c>
    </row>
    <row r="68" spans="1:5">
      <c r="A68" s="138" t="s">
        <v>13</v>
      </c>
      <c r="B68" s="136">
        <v>586.5</v>
      </c>
      <c r="C68" s="136">
        <v>576.79999999999995</v>
      </c>
      <c r="D68" s="136">
        <v>556.4</v>
      </c>
      <c r="E68" s="137">
        <v>527.9</v>
      </c>
    </row>
    <row r="69" spans="1:5">
      <c r="A69" s="135" t="s">
        <v>14</v>
      </c>
      <c r="B69" s="136">
        <v>1617.2</v>
      </c>
      <c r="C69" s="136">
        <v>1689.1</v>
      </c>
      <c r="D69" s="136">
        <v>1726.5</v>
      </c>
      <c r="E69" s="137">
        <v>1748.4</v>
      </c>
    </row>
    <row r="70" spans="1:5">
      <c r="A70" s="135" t="s">
        <v>15</v>
      </c>
      <c r="B70" s="136">
        <v>541.29999999999995</v>
      </c>
      <c r="C70" s="136">
        <v>540.9</v>
      </c>
      <c r="D70" s="136">
        <v>528.5</v>
      </c>
      <c r="E70" s="137">
        <v>509.4</v>
      </c>
    </row>
    <row r="71" spans="1:5">
      <c r="A71" s="75"/>
      <c r="B71" s="137"/>
      <c r="C71" s="137"/>
      <c r="D71" s="137"/>
      <c r="E71" s="137"/>
    </row>
    <row r="72" spans="1:5">
      <c r="A72"/>
      <c r="B72"/>
      <c r="C72"/>
      <c r="D72"/>
      <c r="E72"/>
    </row>
  </sheetData>
  <mergeCells count="5">
    <mergeCell ref="A51:E51"/>
    <mergeCell ref="A6:A7"/>
    <mergeCell ref="B7:E7"/>
    <mergeCell ref="A9:E9"/>
    <mergeCell ref="A30:E3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72"/>
  <sheetViews>
    <sheetView tabSelected="1" workbookViewId="0">
      <selection activeCell="C3" sqref="C3"/>
    </sheetView>
  </sheetViews>
  <sheetFormatPr defaultRowHeight="13.2"/>
  <cols>
    <col min="1" max="1" width="30.88671875" style="140" customWidth="1"/>
    <col min="2" max="2" width="18.33203125" style="140" customWidth="1"/>
    <col min="3" max="3" width="18.33203125" style="490" customWidth="1"/>
    <col min="4" max="4" width="18.33203125" style="140" customWidth="1"/>
    <col min="5" max="5" width="18.33203125" style="490" customWidth="1"/>
    <col min="6" max="6" width="18.33203125" style="140" customWidth="1"/>
  </cols>
  <sheetData>
    <row r="1" spans="1:6" ht="15.6">
      <c r="A1" s="161" t="s">
        <v>195</v>
      </c>
      <c r="B1" s="34"/>
      <c r="C1" s="34"/>
      <c r="D1"/>
      <c r="E1"/>
      <c r="F1"/>
    </row>
    <row r="2" spans="1:6" ht="15">
      <c r="A2" s="415" t="s">
        <v>167</v>
      </c>
      <c r="B2" s="34"/>
      <c r="C2" s="34"/>
      <c r="D2"/>
      <c r="E2"/>
      <c r="F2"/>
    </row>
    <row r="3" spans="1:6" ht="15">
      <c r="A3" s="124" t="s">
        <v>168</v>
      </c>
      <c r="B3" s="34"/>
      <c r="C3" s="34"/>
      <c r="D3"/>
      <c r="E3"/>
      <c r="F3"/>
    </row>
    <row r="4" spans="1:6" ht="15">
      <c r="A4" s="453" t="s">
        <v>202</v>
      </c>
      <c r="B4" s="34"/>
      <c r="C4" s="34"/>
      <c r="D4"/>
      <c r="E4"/>
      <c r="F4"/>
    </row>
    <row r="5" spans="1:6" ht="11.25" customHeight="1" thickBot="1">
      <c r="A5" s="126"/>
      <c r="B5" s="127"/>
      <c r="C5" s="127"/>
      <c r="D5" s="128"/>
      <c r="E5" s="128"/>
      <c r="F5" s="128"/>
    </row>
    <row r="6" spans="1:6" ht="21.75" customHeight="1">
      <c r="A6" s="656" t="s">
        <v>49</v>
      </c>
      <c r="B6" s="129">
        <v>2030</v>
      </c>
      <c r="C6" s="488">
        <v>2035</v>
      </c>
      <c r="D6" s="488">
        <v>2040</v>
      </c>
      <c r="E6" s="488">
        <v>2045</v>
      </c>
      <c r="F6" s="130">
        <v>2050</v>
      </c>
    </row>
    <row r="7" spans="1:6" ht="21.75" customHeight="1" thickBot="1">
      <c r="A7" s="657"/>
      <c r="B7" s="658"/>
      <c r="C7" s="658"/>
      <c r="D7" s="658"/>
      <c r="E7" s="658"/>
      <c r="F7" s="658"/>
    </row>
    <row r="8" spans="1:6" ht="9" customHeight="1">
      <c r="A8" s="131"/>
      <c r="B8" s="132"/>
      <c r="C8" s="132"/>
      <c r="D8" s="132"/>
      <c r="E8" s="132"/>
      <c r="F8" s="132"/>
    </row>
    <row r="9" spans="1:6">
      <c r="B9" s="655" t="s">
        <v>218</v>
      </c>
      <c r="C9" s="655"/>
      <c r="D9" s="655"/>
      <c r="E9" s="655"/>
      <c r="F9" s="655"/>
    </row>
    <row r="10" spans="1:6" ht="9" customHeight="1">
      <c r="A10" s="224"/>
      <c r="B10" s="224"/>
      <c r="C10" s="460"/>
      <c r="D10" s="224"/>
      <c r="E10" s="460"/>
      <c r="F10" s="224"/>
    </row>
    <row r="11" spans="1:6">
      <c r="A11" s="7" t="s">
        <v>86</v>
      </c>
      <c r="B11" s="133">
        <v>37185.1</v>
      </c>
      <c r="C11" s="133">
        <v>36476.771000000001</v>
      </c>
      <c r="D11" s="133">
        <v>35668.199999999997</v>
      </c>
      <c r="E11" s="134">
        <v>34817.4</v>
      </c>
      <c r="F11" s="134">
        <v>33950.6</v>
      </c>
    </row>
    <row r="12" spans="1:6">
      <c r="A12" s="45" t="s">
        <v>87</v>
      </c>
      <c r="B12" s="133"/>
      <c r="C12" s="133"/>
      <c r="D12" s="133"/>
      <c r="E12" s="134"/>
      <c r="F12" s="134"/>
    </row>
    <row r="13" spans="1:6">
      <c r="A13" s="135" t="s">
        <v>0</v>
      </c>
      <c r="B13" s="136">
        <v>2773.4</v>
      </c>
      <c r="C13" s="136">
        <v>2709.1219999999998</v>
      </c>
      <c r="D13" s="136">
        <v>2637.9</v>
      </c>
      <c r="E13" s="137">
        <v>2565.6</v>
      </c>
      <c r="F13" s="137">
        <v>2495.4</v>
      </c>
    </row>
    <row r="14" spans="1:6">
      <c r="A14" s="138" t="s">
        <v>1</v>
      </c>
      <c r="B14" s="136">
        <v>2003.9</v>
      </c>
      <c r="C14" s="136">
        <v>1959.684</v>
      </c>
      <c r="D14" s="136">
        <v>1908.8</v>
      </c>
      <c r="E14" s="137">
        <v>1854.5</v>
      </c>
      <c r="F14" s="137">
        <v>1799</v>
      </c>
    </row>
    <row r="15" spans="1:6">
      <c r="A15" s="135" t="s">
        <v>2</v>
      </c>
      <c r="B15" s="136">
        <v>1995.8</v>
      </c>
      <c r="C15" s="136">
        <v>1932.87</v>
      </c>
      <c r="D15" s="136">
        <v>1862.5</v>
      </c>
      <c r="E15" s="137">
        <v>1787.6</v>
      </c>
      <c r="F15" s="137">
        <v>1710.6</v>
      </c>
    </row>
    <row r="16" spans="1:6">
      <c r="A16" s="135" t="s">
        <v>3</v>
      </c>
      <c r="B16" s="136">
        <v>979.7</v>
      </c>
      <c r="C16" s="136">
        <v>957.88400000000001</v>
      </c>
      <c r="D16" s="136">
        <v>932.7</v>
      </c>
      <c r="E16" s="137">
        <v>905.8</v>
      </c>
      <c r="F16" s="137">
        <v>878.6</v>
      </c>
    </row>
    <row r="17" spans="1:6">
      <c r="A17" s="135" t="s">
        <v>4</v>
      </c>
      <c r="B17" s="136">
        <v>2306.4</v>
      </c>
      <c r="C17" s="136">
        <v>2231.6419999999998</v>
      </c>
      <c r="D17" s="136">
        <v>2153</v>
      </c>
      <c r="E17" s="137">
        <v>2074.9</v>
      </c>
      <c r="F17" s="137">
        <v>1999.1</v>
      </c>
    </row>
    <row r="18" spans="1:6">
      <c r="A18" s="135" t="s">
        <v>5</v>
      </c>
      <c r="B18" s="136">
        <v>3403.1</v>
      </c>
      <c r="C18" s="136">
        <v>3383.9189999999999</v>
      </c>
      <c r="D18" s="136">
        <v>3354.6</v>
      </c>
      <c r="E18" s="137">
        <v>3319.3</v>
      </c>
      <c r="F18" s="137">
        <v>3279.4</v>
      </c>
    </row>
    <row r="19" spans="1:6">
      <c r="A19" s="135" t="s">
        <v>6</v>
      </c>
      <c r="B19" s="136">
        <v>5418.3</v>
      </c>
      <c r="C19" s="136">
        <v>5400.884</v>
      </c>
      <c r="D19" s="136">
        <v>5374.7</v>
      </c>
      <c r="E19" s="137">
        <v>5347.6</v>
      </c>
      <c r="F19" s="137">
        <v>5318.7</v>
      </c>
    </row>
    <row r="20" spans="1:6">
      <c r="A20" s="135" t="s">
        <v>7</v>
      </c>
      <c r="B20" s="136">
        <v>902</v>
      </c>
      <c r="C20" s="136">
        <v>865.14400000000001</v>
      </c>
      <c r="D20" s="136">
        <v>825.8</v>
      </c>
      <c r="E20" s="137">
        <v>785.2</v>
      </c>
      <c r="F20" s="137">
        <v>744.6</v>
      </c>
    </row>
    <row r="21" spans="1:6">
      <c r="A21" s="135" t="s">
        <v>8</v>
      </c>
      <c r="B21" s="136">
        <v>2067.6999999999998</v>
      </c>
      <c r="C21" s="136">
        <v>2029.6089999999999</v>
      </c>
      <c r="D21" s="136">
        <v>1982.5</v>
      </c>
      <c r="E21" s="137">
        <v>1928.6</v>
      </c>
      <c r="F21" s="137">
        <v>1870.3</v>
      </c>
    </row>
    <row r="22" spans="1:6">
      <c r="A22" s="135" t="s">
        <v>9</v>
      </c>
      <c r="B22" s="136">
        <v>1121.8</v>
      </c>
      <c r="C22" s="136">
        <v>1092.463</v>
      </c>
      <c r="D22" s="136">
        <v>1058.8</v>
      </c>
      <c r="E22" s="137">
        <v>1021.7</v>
      </c>
      <c r="F22" s="137">
        <v>982.3</v>
      </c>
    </row>
    <row r="23" spans="1:6">
      <c r="A23" s="135" t="s">
        <v>10</v>
      </c>
      <c r="B23" s="136">
        <v>2334</v>
      </c>
      <c r="C23" s="136">
        <v>2323.4450000000002</v>
      </c>
      <c r="D23" s="136">
        <v>2306.6999999999998</v>
      </c>
      <c r="E23" s="137">
        <v>2287.1</v>
      </c>
      <c r="F23" s="137">
        <v>2265.6999999999998</v>
      </c>
    </row>
    <row r="24" spans="1:6">
      <c r="A24" s="135" t="s">
        <v>11</v>
      </c>
      <c r="B24" s="136">
        <v>4245.2</v>
      </c>
      <c r="C24" s="136">
        <v>4107.8609999999999</v>
      </c>
      <c r="D24" s="136">
        <v>3964.6</v>
      </c>
      <c r="E24" s="137">
        <v>3821.5</v>
      </c>
      <c r="F24" s="137">
        <v>3680.6</v>
      </c>
    </row>
    <row r="25" spans="1:6">
      <c r="A25" s="135" t="s">
        <v>12</v>
      </c>
      <c r="B25" s="136">
        <v>1157.4000000000001</v>
      </c>
      <c r="C25" s="136">
        <v>1116.579</v>
      </c>
      <c r="D25" s="136">
        <v>1071.5999999999999</v>
      </c>
      <c r="E25" s="137">
        <v>1024.4000000000001</v>
      </c>
      <c r="F25" s="137">
        <v>976.9</v>
      </c>
    </row>
    <row r="26" spans="1:6">
      <c r="A26" s="138" t="s">
        <v>13</v>
      </c>
      <c r="B26" s="136">
        <v>1370.6</v>
      </c>
      <c r="C26" s="136">
        <v>1336.287</v>
      </c>
      <c r="D26" s="136">
        <v>1296.4000000000001</v>
      </c>
      <c r="E26" s="137">
        <v>1252.9000000000001</v>
      </c>
      <c r="F26" s="137">
        <v>1207.9000000000001</v>
      </c>
    </row>
    <row r="27" spans="1:6">
      <c r="A27" s="135" t="s">
        <v>14</v>
      </c>
      <c r="B27" s="136">
        <v>3470.9</v>
      </c>
      <c r="C27" s="136">
        <v>3434.6930000000002</v>
      </c>
      <c r="D27" s="136">
        <v>3389</v>
      </c>
      <c r="E27" s="137">
        <v>3339.6</v>
      </c>
      <c r="F27" s="137">
        <v>3287.9</v>
      </c>
    </row>
    <row r="28" spans="1:6">
      <c r="A28" s="135" t="s">
        <v>15</v>
      </c>
      <c r="B28" s="136">
        <v>1634.8</v>
      </c>
      <c r="C28" s="136">
        <v>1594.6849999999999</v>
      </c>
      <c r="D28" s="136">
        <v>1548.9</v>
      </c>
      <c r="E28" s="137">
        <v>1501</v>
      </c>
      <c r="F28" s="137">
        <v>1453.3</v>
      </c>
    </row>
    <row r="29" spans="1:6" ht="9" customHeight="1">
      <c r="A29" s="139"/>
      <c r="B29" s="139"/>
      <c r="C29" s="489"/>
      <c r="D29" s="139"/>
      <c r="E29" s="489"/>
      <c r="F29" s="139"/>
    </row>
    <row r="30" spans="1:6">
      <c r="A30" s="460"/>
      <c r="B30" s="655" t="s">
        <v>217</v>
      </c>
      <c r="C30" s="655"/>
      <c r="D30" s="655"/>
      <c r="E30" s="655"/>
      <c r="F30" s="655"/>
    </row>
    <row r="31" spans="1:6" ht="8.25" customHeight="1">
      <c r="A31" s="224"/>
      <c r="B31" s="224"/>
      <c r="C31" s="460"/>
      <c r="D31" s="224"/>
      <c r="E31" s="460"/>
      <c r="F31" s="224"/>
    </row>
    <row r="32" spans="1:6">
      <c r="A32" s="7" t="s">
        <v>86</v>
      </c>
      <c r="B32" s="133">
        <v>21618.2</v>
      </c>
      <c r="C32" s="133">
        <v>20945.236000000001</v>
      </c>
      <c r="D32" s="133">
        <v>20234.400000000001</v>
      </c>
      <c r="E32" s="134">
        <v>19522.099999999999</v>
      </c>
      <c r="F32" s="134">
        <v>18825.599999999999</v>
      </c>
    </row>
    <row r="33" spans="1:6">
      <c r="A33" s="45" t="s">
        <v>87</v>
      </c>
      <c r="B33" s="133"/>
      <c r="C33" s="133"/>
      <c r="D33" s="133"/>
      <c r="E33" s="134"/>
      <c r="F33" s="134"/>
    </row>
    <row r="34" spans="1:6">
      <c r="A34" s="135" t="s">
        <v>0</v>
      </c>
      <c r="B34" s="136">
        <v>1843.5</v>
      </c>
      <c r="C34" s="136">
        <v>1777.261</v>
      </c>
      <c r="D34" s="136">
        <v>1708.3</v>
      </c>
      <c r="E34" s="137">
        <v>1640.5</v>
      </c>
      <c r="F34" s="137">
        <v>1576.1</v>
      </c>
    </row>
    <row r="35" spans="1:6">
      <c r="A35" s="138" t="s">
        <v>1</v>
      </c>
      <c r="B35" s="136">
        <v>1136.4000000000001</v>
      </c>
      <c r="C35" s="136">
        <v>1091.9010000000001</v>
      </c>
      <c r="D35" s="136">
        <v>1044.7</v>
      </c>
      <c r="E35" s="137">
        <v>996.6</v>
      </c>
      <c r="F35" s="137">
        <v>949.2</v>
      </c>
    </row>
    <row r="36" spans="1:6">
      <c r="A36" s="135" t="s">
        <v>2</v>
      </c>
      <c r="B36" s="136">
        <v>896.3</v>
      </c>
      <c r="C36" s="136">
        <v>856.41700000000003</v>
      </c>
      <c r="D36" s="136">
        <v>813.1</v>
      </c>
      <c r="E36" s="137">
        <v>768.2</v>
      </c>
      <c r="F36" s="137">
        <v>723.2</v>
      </c>
    </row>
    <row r="37" spans="1:6">
      <c r="A37" s="135" t="s">
        <v>3</v>
      </c>
      <c r="B37" s="136">
        <v>597.9</v>
      </c>
      <c r="C37" s="136">
        <v>578.51499999999999</v>
      </c>
      <c r="D37" s="136">
        <v>557.6</v>
      </c>
      <c r="E37" s="137">
        <v>536.1</v>
      </c>
      <c r="F37" s="137">
        <v>514.79999999999995</v>
      </c>
    </row>
    <row r="38" spans="1:6">
      <c r="A38" s="135" t="s">
        <v>4</v>
      </c>
      <c r="B38" s="136">
        <v>1389.8</v>
      </c>
      <c r="C38" s="136">
        <v>1322.58</v>
      </c>
      <c r="D38" s="136">
        <v>1254.3</v>
      </c>
      <c r="E38" s="137">
        <v>1187.9000000000001</v>
      </c>
      <c r="F38" s="137">
        <v>1124.5999999999999</v>
      </c>
    </row>
    <row r="39" spans="1:6">
      <c r="A39" s="135" t="s">
        <v>5</v>
      </c>
      <c r="B39" s="136">
        <v>1570.8</v>
      </c>
      <c r="C39" s="136">
        <v>1535.577</v>
      </c>
      <c r="D39" s="136">
        <v>1497.3</v>
      </c>
      <c r="E39" s="137">
        <v>1458.7</v>
      </c>
      <c r="F39" s="137">
        <v>1420.8</v>
      </c>
    </row>
    <row r="40" spans="1:6">
      <c r="A40" s="135" t="s">
        <v>6</v>
      </c>
      <c r="B40" s="136">
        <v>3451.4</v>
      </c>
      <c r="C40" s="136">
        <v>3429.0070000000001</v>
      </c>
      <c r="D40" s="136">
        <v>3405.6</v>
      </c>
      <c r="E40" s="137">
        <v>3386.3</v>
      </c>
      <c r="F40" s="137">
        <v>3369</v>
      </c>
    </row>
    <row r="41" spans="1:6">
      <c r="A41" s="135" t="s">
        <v>7</v>
      </c>
      <c r="B41" s="136">
        <v>456.2</v>
      </c>
      <c r="C41" s="136">
        <v>432.81700000000001</v>
      </c>
      <c r="D41" s="136">
        <v>408.5</v>
      </c>
      <c r="E41" s="137">
        <v>383.9</v>
      </c>
      <c r="F41" s="137">
        <v>359.9</v>
      </c>
    </row>
    <row r="42" spans="1:6">
      <c r="A42" s="135" t="s">
        <v>8</v>
      </c>
      <c r="B42" s="136">
        <v>818.9</v>
      </c>
      <c r="C42" s="136">
        <v>790.76700000000005</v>
      </c>
      <c r="D42" s="136">
        <v>759.2</v>
      </c>
      <c r="E42" s="137">
        <v>725.6</v>
      </c>
      <c r="F42" s="137">
        <v>691.3</v>
      </c>
    </row>
    <row r="43" spans="1:6">
      <c r="A43" s="135" t="s">
        <v>9</v>
      </c>
      <c r="B43" s="136">
        <v>681.9</v>
      </c>
      <c r="C43" s="136">
        <v>663.13</v>
      </c>
      <c r="D43" s="136">
        <v>641.6</v>
      </c>
      <c r="E43" s="137">
        <v>618</v>
      </c>
      <c r="F43" s="137">
        <v>593.20000000000005</v>
      </c>
    </row>
    <row r="44" spans="1:6">
      <c r="A44" s="135" t="s">
        <v>10</v>
      </c>
      <c r="B44" s="136">
        <v>1431.2</v>
      </c>
      <c r="C44" s="136">
        <v>1400.348</v>
      </c>
      <c r="D44" s="136">
        <v>1367.3</v>
      </c>
      <c r="E44" s="137">
        <v>1334</v>
      </c>
      <c r="F44" s="137">
        <v>1301.4000000000001</v>
      </c>
    </row>
    <row r="45" spans="1:6">
      <c r="A45" s="135" t="s">
        <v>11</v>
      </c>
      <c r="B45" s="136">
        <v>3189.5</v>
      </c>
      <c r="C45" s="136">
        <v>3059.1350000000002</v>
      </c>
      <c r="D45" s="136">
        <v>2926.6</v>
      </c>
      <c r="E45" s="137">
        <v>2796.4</v>
      </c>
      <c r="F45" s="137">
        <v>2670.1</v>
      </c>
    </row>
    <row r="46" spans="1:6">
      <c r="A46" s="135" t="s">
        <v>12</v>
      </c>
      <c r="B46" s="136">
        <v>485</v>
      </c>
      <c r="C46" s="136">
        <v>456.89699999999999</v>
      </c>
      <c r="D46" s="136">
        <v>427.4</v>
      </c>
      <c r="E46" s="137">
        <v>397.5</v>
      </c>
      <c r="F46" s="137">
        <v>368.3</v>
      </c>
    </row>
    <row r="47" spans="1:6">
      <c r="A47" s="138" t="s">
        <v>13</v>
      </c>
      <c r="B47" s="136">
        <v>793.8</v>
      </c>
      <c r="C47" s="136">
        <v>768.29700000000003</v>
      </c>
      <c r="D47" s="136">
        <v>739.9</v>
      </c>
      <c r="E47" s="137">
        <v>710.1</v>
      </c>
      <c r="F47" s="137">
        <v>680.1</v>
      </c>
    </row>
    <row r="48" spans="1:6">
      <c r="A48" s="135" t="s">
        <v>14</v>
      </c>
      <c r="B48" s="136">
        <v>1781.8</v>
      </c>
      <c r="C48" s="136">
        <v>1723.924</v>
      </c>
      <c r="D48" s="136">
        <v>1662.6</v>
      </c>
      <c r="E48" s="137">
        <v>1600.7</v>
      </c>
      <c r="F48" s="137">
        <v>1539.6</v>
      </c>
    </row>
    <row r="49" spans="1:6">
      <c r="A49" s="135" t="s">
        <v>15</v>
      </c>
      <c r="B49" s="136">
        <v>1094</v>
      </c>
      <c r="C49" s="136">
        <v>1058.663</v>
      </c>
      <c r="D49" s="136">
        <v>1020.4</v>
      </c>
      <c r="E49" s="137">
        <v>981.6</v>
      </c>
      <c r="F49" s="137">
        <v>943.9</v>
      </c>
    </row>
    <row r="50" spans="1:6" ht="9" customHeight="1">
      <c r="A50" s="416"/>
      <c r="B50" s="137"/>
      <c r="C50" s="137"/>
      <c r="D50" s="137"/>
      <c r="E50" s="137"/>
      <c r="F50" s="137"/>
    </row>
    <row r="51" spans="1:6">
      <c r="B51" s="655" t="s">
        <v>116</v>
      </c>
      <c r="C51" s="655"/>
      <c r="D51" s="655"/>
      <c r="E51" s="655"/>
      <c r="F51" s="655"/>
    </row>
    <row r="52" spans="1:6" ht="9" customHeight="1">
      <c r="A52" s="224"/>
      <c r="B52" s="224"/>
      <c r="C52" s="460"/>
      <c r="D52" s="224"/>
      <c r="E52" s="460"/>
      <c r="F52" s="224"/>
    </row>
    <row r="53" spans="1:6">
      <c r="A53" s="7" t="s">
        <v>86</v>
      </c>
      <c r="B53" s="133">
        <v>15566.8</v>
      </c>
      <c r="C53" s="133">
        <v>15531.535</v>
      </c>
      <c r="D53" s="133">
        <v>15433.9</v>
      </c>
      <c r="E53" s="134">
        <v>15295.3</v>
      </c>
      <c r="F53" s="134">
        <v>15125</v>
      </c>
    </row>
    <row r="54" spans="1:6">
      <c r="A54" s="45" t="s">
        <v>87</v>
      </c>
      <c r="B54" s="133"/>
      <c r="C54" s="133"/>
      <c r="D54" s="133"/>
      <c r="E54" s="134"/>
      <c r="F54" s="134"/>
    </row>
    <row r="55" spans="1:6">
      <c r="A55" s="135" t="s">
        <v>0</v>
      </c>
      <c r="B55" s="136">
        <v>929.9</v>
      </c>
      <c r="C55" s="136">
        <v>931.86099999999999</v>
      </c>
      <c r="D55" s="136">
        <v>929.6</v>
      </c>
      <c r="E55" s="137">
        <v>925.1</v>
      </c>
      <c r="F55" s="137">
        <v>919.3</v>
      </c>
    </row>
    <row r="56" spans="1:6">
      <c r="A56" s="138" t="s">
        <v>1</v>
      </c>
      <c r="B56" s="136">
        <v>867.5</v>
      </c>
      <c r="C56" s="136">
        <v>867.78300000000002</v>
      </c>
      <c r="D56" s="136">
        <v>864.1</v>
      </c>
      <c r="E56" s="137">
        <v>857.9</v>
      </c>
      <c r="F56" s="137">
        <v>849.8</v>
      </c>
    </row>
    <row r="57" spans="1:6">
      <c r="A57" s="135" t="s">
        <v>2</v>
      </c>
      <c r="B57" s="136">
        <v>1099.4000000000001</v>
      </c>
      <c r="C57" s="136">
        <v>1076.453</v>
      </c>
      <c r="D57" s="136">
        <v>1049.3</v>
      </c>
      <c r="E57" s="137">
        <v>1019.4</v>
      </c>
      <c r="F57" s="137">
        <v>987.4</v>
      </c>
    </row>
    <row r="58" spans="1:6">
      <c r="A58" s="135" t="s">
        <v>3</v>
      </c>
      <c r="B58" s="136">
        <v>381.8</v>
      </c>
      <c r="C58" s="136">
        <v>379.36900000000003</v>
      </c>
      <c r="D58" s="136">
        <v>375.1</v>
      </c>
      <c r="E58" s="137">
        <v>369.8</v>
      </c>
      <c r="F58" s="137">
        <v>363.9</v>
      </c>
    </row>
    <row r="59" spans="1:6">
      <c r="A59" s="135" t="s">
        <v>4</v>
      </c>
      <c r="B59" s="136">
        <v>916.6</v>
      </c>
      <c r="C59" s="136">
        <v>909.06200000000001</v>
      </c>
      <c r="D59" s="136">
        <v>898.7</v>
      </c>
      <c r="E59" s="137">
        <v>887</v>
      </c>
      <c r="F59" s="137">
        <v>874.5</v>
      </c>
    </row>
    <row r="60" spans="1:6">
      <c r="A60" s="135" t="s">
        <v>5</v>
      </c>
      <c r="B60" s="136">
        <v>1832.3</v>
      </c>
      <c r="C60" s="136">
        <v>1848.3420000000001</v>
      </c>
      <c r="D60" s="136">
        <v>1857.3</v>
      </c>
      <c r="E60" s="137">
        <v>1860.6</v>
      </c>
      <c r="F60" s="137">
        <v>1858.6</v>
      </c>
    </row>
    <row r="61" spans="1:6">
      <c r="A61" s="135" t="s">
        <v>6</v>
      </c>
      <c r="B61" s="136">
        <v>1966.9</v>
      </c>
      <c r="C61" s="136">
        <v>1971.877</v>
      </c>
      <c r="D61" s="136">
        <v>1969</v>
      </c>
      <c r="E61" s="137">
        <v>1961.3</v>
      </c>
      <c r="F61" s="137">
        <v>1949.7</v>
      </c>
    </row>
    <row r="62" spans="1:6">
      <c r="A62" s="135" t="s">
        <v>7</v>
      </c>
      <c r="B62" s="136">
        <v>445.9</v>
      </c>
      <c r="C62" s="136">
        <v>432.327</v>
      </c>
      <c r="D62" s="136">
        <v>417.3</v>
      </c>
      <c r="E62" s="137">
        <v>401.3</v>
      </c>
      <c r="F62" s="137">
        <v>384.6</v>
      </c>
    </row>
    <row r="63" spans="1:6">
      <c r="A63" s="135" t="s">
        <v>8</v>
      </c>
      <c r="B63" s="136">
        <v>1248.8</v>
      </c>
      <c r="C63" s="136">
        <v>1238.8420000000001</v>
      </c>
      <c r="D63" s="136">
        <v>1223.2</v>
      </c>
      <c r="E63" s="137">
        <v>1203.0999999999999</v>
      </c>
      <c r="F63" s="137">
        <v>1179.0999999999999</v>
      </c>
    </row>
    <row r="64" spans="1:6">
      <c r="A64" s="135" t="s">
        <v>9</v>
      </c>
      <c r="B64" s="136">
        <v>440</v>
      </c>
      <c r="C64" s="136">
        <v>429.33300000000003</v>
      </c>
      <c r="D64" s="136">
        <v>417.2</v>
      </c>
      <c r="E64" s="137">
        <v>403.7</v>
      </c>
      <c r="F64" s="137">
        <v>389.1</v>
      </c>
    </row>
    <row r="65" spans="1:6">
      <c r="A65" s="135" t="s">
        <v>10</v>
      </c>
      <c r="B65" s="136">
        <v>902.9</v>
      </c>
      <c r="C65" s="136">
        <v>923.09699999999998</v>
      </c>
      <c r="D65" s="136">
        <v>939.5</v>
      </c>
      <c r="E65" s="137">
        <v>953.1</v>
      </c>
      <c r="F65" s="137">
        <v>964.3</v>
      </c>
    </row>
    <row r="66" spans="1:6">
      <c r="A66" s="135" t="s">
        <v>11</v>
      </c>
      <c r="B66" s="136">
        <v>1055.7</v>
      </c>
      <c r="C66" s="136">
        <v>1048.7260000000001</v>
      </c>
      <c r="D66" s="136">
        <v>1038</v>
      </c>
      <c r="E66" s="137">
        <v>1025.0999999999999</v>
      </c>
      <c r="F66" s="137">
        <v>1010.5</v>
      </c>
    </row>
    <row r="67" spans="1:6">
      <c r="A67" s="135" t="s">
        <v>12</v>
      </c>
      <c r="B67" s="136">
        <v>672.4</v>
      </c>
      <c r="C67" s="136">
        <v>659.68200000000002</v>
      </c>
      <c r="D67" s="136">
        <v>644.20000000000005</v>
      </c>
      <c r="E67" s="137">
        <v>626.9</v>
      </c>
      <c r="F67" s="137">
        <v>608.70000000000005</v>
      </c>
    </row>
    <row r="68" spans="1:6">
      <c r="A68" s="138" t="s">
        <v>13</v>
      </c>
      <c r="B68" s="136">
        <v>576.79999999999995</v>
      </c>
      <c r="C68" s="136">
        <v>567.99</v>
      </c>
      <c r="D68" s="136">
        <v>556.4</v>
      </c>
      <c r="E68" s="137">
        <v>542.9</v>
      </c>
      <c r="F68" s="137">
        <v>527.9</v>
      </c>
    </row>
    <row r="69" spans="1:6">
      <c r="A69" s="135" t="s">
        <v>14</v>
      </c>
      <c r="B69" s="136">
        <v>1689.1</v>
      </c>
      <c r="C69" s="136">
        <v>1710.769</v>
      </c>
      <c r="D69" s="136">
        <v>1726.5</v>
      </c>
      <c r="E69" s="137">
        <v>1738.9</v>
      </c>
      <c r="F69" s="137">
        <v>1748.4</v>
      </c>
    </row>
    <row r="70" spans="1:6">
      <c r="A70" s="135" t="s">
        <v>15</v>
      </c>
      <c r="B70" s="136">
        <v>540.9</v>
      </c>
      <c r="C70" s="136">
        <v>536.02200000000005</v>
      </c>
      <c r="D70" s="136">
        <v>528.5</v>
      </c>
      <c r="E70" s="137">
        <v>519.4</v>
      </c>
      <c r="F70" s="137">
        <v>509.4</v>
      </c>
    </row>
    <row r="71" spans="1:6">
      <c r="A71" s="75"/>
      <c r="B71" s="137"/>
      <c r="C71" s="137"/>
      <c r="D71" s="137"/>
      <c r="E71" s="137"/>
      <c r="F71" s="137"/>
    </row>
    <row r="72" spans="1:6">
      <c r="A72"/>
      <c r="B72"/>
      <c r="D72"/>
      <c r="F72"/>
    </row>
  </sheetData>
  <mergeCells count="5">
    <mergeCell ref="B51:F51"/>
    <mergeCell ref="A6:A7"/>
    <mergeCell ref="B7:F7"/>
    <mergeCell ref="B9:F9"/>
    <mergeCell ref="B30:F30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27"/>
  <sheetViews>
    <sheetView workbookViewId="0">
      <selection activeCell="P13" sqref="P13"/>
    </sheetView>
  </sheetViews>
  <sheetFormatPr defaultColWidth="9.109375" defaultRowHeight="13.2"/>
  <cols>
    <col min="1" max="1" width="19.33203125" style="112" customWidth="1"/>
    <col min="2" max="6" width="10.6640625" style="112" customWidth="1"/>
    <col min="7" max="8" width="10.6640625" style="170" customWidth="1"/>
    <col min="9" max="16384" width="9.109375" style="112"/>
  </cols>
  <sheetData>
    <row r="1" spans="1:8" ht="15.6">
      <c r="A1" s="248" t="s">
        <v>196</v>
      </c>
      <c r="B1" s="248"/>
      <c r="C1" s="248"/>
      <c r="D1" s="248"/>
      <c r="E1" s="248"/>
      <c r="F1" s="248"/>
    </row>
    <row r="2" spans="1:8" ht="15.6">
      <c r="A2" s="415" t="s">
        <v>178</v>
      </c>
      <c r="B2" s="248"/>
      <c r="C2" s="248"/>
      <c r="D2" s="248"/>
      <c r="E2" s="248"/>
      <c r="F2" s="248"/>
    </row>
    <row r="3" spans="1:8" ht="15.6">
      <c r="A3" s="417" t="s">
        <v>170</v>
      </c>
      <c r="B3" s="417"/>
      <c r="C3" s="417"/>
      <c r="D3" s="417"/>
      <c r="E3" s="417"/>
      <c r="F3" s="393"/>
    </row>
    <row r="4" spans="1:8" ht="15.6">
      <c r="A4" s="453" t="s">
        <v>214</v>
      </c>
      <c r="B4" s="453"/>
      <c r="C4" s="453"/>
      <c r="D4" s="453"/>
      <c r="E4" s="417"/>
      <c r="F4" s="393"/>
    </row>
    <row r="5" spans="1:8" ht="9" customHeight="1" thickBot="1">
      <c r="A5" s="418"/>
      <c r="B5" s="418"/>
      <c r="C5" s="418"/>
      <c r="D5" s="418"/>
      <c r="E5" s="418"/>
      <c r="F5" s="418"/>
      <c r="G5" s="46"/>
    </row>
    <row r="6" spans="1:8" ht="32.25" customHeight="1">
      <c r="A6" s="531" t="s">
        <v>57</v>
      </c>
      <c r="B6" s="650" t="s">
        <v>50</v>
      </c>
      <c r="C6" s="662" t="s">
        <v>58</v>
      </c>
      <c r="D6" s="662" t="s">
        <v>51</v>
      </c>
      <c r="E6" s="662" t="s">
        <v>52</v>
      </c>
      <c r="F6" s="662"/>
      <c r="G6" s="660" t="s">
        <v>180</v>
      </c>
      <c r="H6" s="661"/>
    </row>
    <row r="7" spans="1:8" ht="59.25" customHeight="1">
      <c r="A7" s="532"/>
      <c r="B7" s="653"/>
      <c r="C7" s="663"/>
      <c r="D7" s="663"/>
      <c r="E7" s="419" t="s">
        <v>53</v>
      </c>
      <c r="F7" s="419" t="s">
        <v>55</v>
      </c>
      <c r="G7" s="428" t="s">
        <v>53</v>
      </c>
      <c r="H7" s="433" t="s">
        <v>181</v>
      </c>
    </row>
    <row r="8" spans="1:8" ht="21" customHeight="1" thickBot="1">
      <c r="A8" s="533"/>
      <c r="B8" s="538" t="s">
        <v>90</v>
      </c>
      <c r="C8" s="539"/>
      <c r="D8" s="539"/>
      <c r="E8" s="539"/>
      <c r="F8" s="539"/>
      <c r="G8" s="539"/>
      <c r="H8" s="539"/>
    </row>
    <row r="9" spans="1:8" ht="9" customHeight="1">
      <c r="A9" s="420"/>
      <c r="B9" s="227"/>
      <c r="C9" s="227"/>
      <c r="D9" s="227"/>
      <c r="E9" s="227"/>
      <c r="F9" s="226"/>
      <c r="G9" s="434"/>
    </row>
    <row r="10" spans="1:8">
      <c r="A10" s="172" t="s">
        <v>86</v>
      </c>
      <c r="B10" s="421">
        <v>37958.1</v>
      </c>
      <c r="C10" s="421">
        <v>18373.400000000001</v>
      </c>
      <c r="D10" s="421">
        <v>19584.8</v>
      </c>
      <c r="E10" s="421">
        <v>22798.7</v>
      </c>
      <c r="F10" s="421">
        <v>10808.3</v>
      </c>
      <c r="G10" s="421">
        <v>15159.4</v>
      </c>
      <c r="H10" s="292">
        <v>7565.1</v>
      </c>
    </row>
    <row r="11" spans="1:8">
      <c r="A11" s="173" t="s">
        <v>87</v>
      </c>
      <c r="B11" s="421"/>
      <c r="C11" s="421"/>
      <c r="D11" s="421"/>
      <c r="E11" s="421"/>
      <c r="F11" s="421"/>
      <c r="G11" s="421"/>
      <c r="H11" s="293"/>
    </row>
    <row r="12" spans="1:8">
      <c r="A12" s="266" t="s">
        <v>0</v>
      </c>
      <c r="B12" s="422">
        <v>2864.8</v>
      </c>
      <c r="C12" s="422">
        <v>1379</v>
      </c>
      <c r="D12" s="422">
        <v>1485.8</v>
      </c>
      <c r="E12" s="422">
        <v>1959.3</v>
      </c>
      <c r="F12" s="422">
        <v>927</v>
      </c>
      <c r="G12" s="422">
        <v>905.5</v>
      </c>
      <c r="H12" s="293">
        <v>452</v>
      </c>
    </row>
    <row r="13" spans="1:8">
      <c r="A13" s="267" t="s">
        <v>1</v>
      </c>
      <c r="B13" s="422">
        <v>2051</v>
      </c>
      <c r="C13" s="422">
        <v>993.9</v>
      </c>
      <c r="D13" s="422">
        <v>1057.0999999999999</v>
      </c>
      <c r="E13" s="422">
        <v>1207.5999999999999</v>
      </c>
      <c r="F13" s="422">
        <v>571</v>
      </c>
      <c r="G13" s="422">
        <v>843.4</v>
      </c>
      <c r="H13" s="293">
        <v>422.9</v>
      </c>
    </row>
    <row r="14" spans="1:8">
      <c r="A14" s="266" t="s">
        <v>2</v>
      </c>
      <c r="B14" s="422">
        <v>2088.3000000000002</v>
      </c>
      <c r="C14" s="422">
        <v>1012.4</v>
      </c>
      <c r="D14" s="422">
        <v>1075.9000000000001</v>
      </c>
      <c r="E14" s="422">
        <v>970.1</v>
      </c>
      <c r="F14" s="422">
        <v>456.4</v>
      </c>
      <c r="G14" s="422">
        <v>1118.2</v>
      </c>
      <c r="H14" s="293">
        <v>555.9</v>
      </c>
    </row>
    <row r="15" spans="1:8">
      <c r="A15" s="266" t="s">
        <v>3</v>
      </c>
      <c r="B15" s="422">
        <v>1001.4</v>
      </c>
      <c r="C15" s="422">
        <v>488.4</v>
      </c>
      <c r="D15" s="422">
        <v>513</v>
      </c>
      <c r="E15" s="422">
        <v>650.29999999999995</v>
      </c>
      <c r="F15" s="422">
        <v>312</v>
      </c>
      <c r="G15" s="422">
        <v>351.1</v>
      </c>
      <c r="H15" s="293">
        <v>176.4</v>
      </c>
    </row>
    <row r="16" spans="1:8">
      <c r="A16" s="266" t="s">
        <v>4</v>
      </c>
      <c r="B16" s="422">
        <v>2442.6999999999998</v>
      </c>
      <c r="C16" s="422">
        <v>1164.5999999999999</v>
      </c>
      <c r="D16" s="422">
        <v>1278.0999999999999</v>
      </c>
      <c r="E16" s="422">
        <v>1523.6</v>
      </c>
      <c r="F16" s="422">
        <v>708.4</v>
      </c>
      <c r="G16" s="422">
        <v>919.1</v>
      </c>
      <c r="H16" s="293">
        <v>456.2</v>
      </c>
    </row>
    <row r="17" spans="1:8">
      <c r="A17" s="266" t="s">
        <v>5</v>
      </c>
      <c r="B17" s="422">
        <v>3372</v>
      </c>
      <c r="C17" s="422">
        <v>1637.3</v>
      </c>
      <c r="D17" s="422">
        <v>1734.7</v>
      </c>
      <c r="E17" s="422">
        <v>1626.7</v>
      </c>
      <c r="F17" s="422">
        <v>770.3</v>
      </c>
      <c r="G17" s="422">
        <v>1745.3</v>
      </c>
      <c r="H17" s="293">
        <v>867</v>
      </c>
    </row>
    <row r="18" spans="1:8">
      <c r="A18" s="266" t="s">
        <v>6</v>
      </c>
      <c r="B18" s="422">
        <v>5401.4</v>
      </c>
      <c r="C18" s="422">
        <v>2586.1</v>
      </c>
      <c r="D18" s="422">
        <v>2815.4</v>
      </c>
      <c r="E18" s="422">
        <v>3482</v>
      </c>
      <c r="F18" s="422">
        <v>1628.8</v>
      </c>
      <c r="G18" s="422">
        <v>1919.4</v>
      </c>
      <c r="H18" s="293">
        <v>957.3</v>
      </c>
    </row>
    <row r="19" spans="1:8">
      <c r="A19" s="266" t="s">
        <v>7</v>
      </c>
      <c r="B19" s="422">
        <v>942.2</v>
      </c>
      <c r="C19" s="422">
        <v>457</v>
      </c>
      <c r="D19" s="422">
        <v>485.2</v>
      </c>
      <c r="E19" s="422">
        <v>510.4</v>
      </c>
      <c r="F19" s="422">
        <v>243.6</v>
      </c>
      <c r="G19" s="422">
        <v>431.9</v>
      </c>
      <c r="H19" s="293">
        <v>213.5</v>
      </c>
    </row>
    <row r="20" spans="1:8">
      <c r="A20" s="266" t="s">
        <v>8</v>
      </c>
      <c r="B20" s="422">
        <v>2084.4</v>
      </c>
      <c r="C20" s="422">
        <v>1021.9</v>
      </c>
      <c r="D20" s="422">
        <v>1062.5</v>
      </c>
      <c r="E20" s="422">
        <v>861.8</v>
      </c>
      <c r="F20" s="422">
        <v>413</v>
      </c>
      <c r="G20" s="422">
        <v>1222.7</v>
      </c>
      <c r="H20" s="293">
        <v>609</v>
      </c>
    </row>
    <row r="21" spans="1:8">
      <c r="A21" s="266" t="s">
        <v>9</v>
      </c>
      <c r="B21" s="422">
        <v>1149.4000000000001</v>
      </c>
      <c r="C21" s="422">
        <v>560.5</v>
      </c>
      <c r="D21" s="422">
        <v>588.9</v>
      </c>
      <c r="E21" s="422">
        <v>700.5</v>
      </c>
      <c r="F21" s="422">
        <v>333.3</v>
      </c>
      <c r="G21" s="422">
        <v>448.9</v>
      </c>
      <c r="H21" s="293">
        <v>227.2</v>
      </c>
    </row>
    <row r="22" spans="1:8">
      <c r="A22" s="266" t="s">
        <v>10</v>
      </c>
      <c r="B22" s="422">
        <v>2316.1</v>
      </c>
      <c r="C22" s="422">
        <v>1127.5999999999999</v>
      </c>
      <c r="D22" s="422">
        <v>1188.5</v>
      </c>
      <c r="E22" s="422">
        <v>1471.9</v>
      </c>
      <c r="F22" s="422">
        <v>702</v>
      </c>
      <c r="G22" s="422">
        <v>844.2</v>
      </c>
      <c r="H22" s="293">
        <v>425.6</v>
      </c>
    </row>
    <row r="23" spans="1:8">
      <c r="A23" s="266" t="s">
        <v>11</v>
      </c>
      <c r="B23" s="422">
        <v>4475.5</v>
      </c>
      <c r="C23" s="422">
        <v>2159.3000000000002</v>
      </c>
      <c r="D23" s="422">
        <v>2316.1999999999998</v>
      </c>
      <c r="E23" s="422">
        <v>3433.4</v>
      </c>
      <c r="F23" s="422">
        <v>1646.6</v>
      </c>
      <c r="G23" s="422">
        <v>1042.0999999999999</v>
      </c>
      <c r="H23" s="293">
        <v>512.70000000000005</v>
      </c>
    </row>
    <row r="24" spans="1:8">
      <c r="A24" s="266" t="s">
        <v>12</v>
      </c>
      <c r="B24" s="422">
        <v>1218.7</v>
      </c>
      <c r="C24" s="422">
        <v>594.5</v>
      </c>
      <c r="D24" s="422">
        <v>624.20000000000005</v>
      </c>
      <c r="E24" s="422">
        <v>551.1</v>
      </c>
      <c r="F24" s="422">
        <v>261.39999999999998</v>
      </c>
      <c r="G24" s="422">
        <v>667.6</v>
      </c>
      <c r="H24" s="293">
        <v>333.1</v>
      </c>
    </row>
    <row r="25" spans="1:8">
      <c r="A25" s="267" t="s">
        <v>13</v>
      </c>
      <c r="B25" s="422">
        <v>1399</v>
      </c>
      <c r="C25" s="422">
        <v>684.3</v>
      </c>
      <c r="D25" s="422">
        <v>714.7</v>
      </c>
      <c r="E25" s="422">
        <v>828.5</v>
      </c>
      <c r="F25" s="422">
        <v>394.7</v>
      </c>
      <c r="G25" s="422">
        <v>570.6</v>
      </c>
      <c r="H25" s="293">
        <v>289.7</v>
      </c>
    </row>
    <row r="26" spans="1:8">
      <c r="A26" s="266" t="s">
        <v>14</v>
      </c>
      <c r="B26" s="422">
        <v>3479.5</v>
      </c>
      <c r="C26" s="422">
        <v>1694</v>
      </c>
      <c r="D26" s="422">
        <v>1785.5</v>
      </c>
      <c r="E26" s="422">
        <v>1877.3</v>
      </c>
      <c r="F26" s="422">
        <v>893.7</v>
      </c>
      <c r="G26" s="422">
        <v>1602.2</v>
      </c>
      <c r="H26" s="293">
        <v>800.3</v>
      </c>
    </row>
    <row r="27" spans="1:8">
      <c r="A27" s="266" t="s">
        <v>15</v>
      </c>
      <c r="B27" s="422">
        <v>1671.6</v>
      </c>
      <c r="C27" s="422">
        <v>812.7</v>
      </c>
      <c r="D27" s="422">
        <v>858.9</v>
      </c>
      <c r="E27" s="422">
        <v>1144.2</v>
      </c>
      <c r="F27" s="422">
        <v>546.4</v>
      </c>
      <c r="G27" s="422">
        <v>527.4</v>
      </c>
      <c r="H27" s="293">
        <v>266.2</v>
      </c>
    </row>
  </sheetData>
  <mergeCells count="7">
    <mergeCell ref="G6:H6"/>
    <mergeCell ref="B8:H8"/>
    <mergeCell ref="A6:A8"/>
    <mergeCell ref="B6:B7"/>
    <mergeCell ref="C6:C7"/>
    <mergeCell ref="D6:D7"/>
    <mergeCell ref="E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8"/>
  <sheetViews>
    <sheetView zoomScaleNormal="100" zoomScaleSheetLayoutView="100" workbookViewId="0">
      <selection activeCell="B18" sqref="B18"/>
    </sheetView>
  </sheetViews>
  <sheetFormatPr defaultColWidth="7.88671875" defaultRowHeight="13.8"/>
  <cols>
    <col min="1" max="1" width="23.6640625" style="108" customWidth="1"/>
    <col min="2" max="9" width="9.33203125" style="443" customWidth="1"/>
    <col min="10" max="10" width="9.33203125" style="101" customWidth="1"/>
    <col min="11" max="11" width="7.88671875" style="101"/>
    <col min="12" max="15" width="7.88671875" style="102"/>
    <col min="16" max="16" width="13.88671875" style="102" customWidth="1"/>
    <col min="17" max="17" width="8.5546875" style="102" bestFit="1" customWidth="1"/>
    <col min="18" max="16384" width="7.88671875" style="102"/>
  </cols>
  <sheetData>
    <row r="1" spans="1:17" s="96" customFormat="1" ht="15.6">
      <c r="A1" s="96" t="s">
        <v>213</v>
      </c>
      <c r="B1" s="438"/>
      <c r="C1" s="438"/>
      <c r="D1" s="438"/>
      <c r="E1" s="438"/>
      <c r="F1" s="438"/>
      <c r="G1" s="438"/>
      <c r="H1" s="520"/>
      <c r="I1" s="520"/>
      <c r="J1" s="520"/>
      <c r="K1" s="520"/>
      <c r="L1" s="520"/>
      <c r="M1" s="521"/>
      <c r="N1" s="521"/>
      <c r="O1" s="521"/>
      <c r="P1" s="521"/>
      <c r="Q1" s="521"/>
    </row>
    <row r="2" spans="1:17" s="96" customFormat="1" ht="15.6">
      <c r="A2" s="498" t="s">
        <v>175</v>
      </c>
      <c r="B2" s="498"/>
      <c r="C2" s="498"/>
      <c r="D2" s="438"/>
      <c r="E2" s="438"/>
      <c r="F2" s="438"/>
      <c r="G2" s="438"/>
      <c r="H2" s="439"/>
      <c r="I2" s="439"/>
      <c r="J2" s="423"/>
      <c r="K2" s="423"/>
      <c r="L2" s="423"/>
      <c r="M2" s="424"/>
      <c r="N2" s="424"/>
      <c r="O2" s="424"/>
      <c r="P2" s="424"/>
      <c r="Q2" s="424"/>
    </row>
    <row r="3" spans="1:17" s="98" customFormat="1" ht="15">
      <c r="A3" s="97" t="s">
        <v>138</v>
      </c>
      <c r="B3" s="440"/>
      <c r="C3" s="440"/>
      <c r="D3" s="440"/>
      <c r="E3" s="440"/>
      <c r="F3" s="440"/>
      <c r="G3" s="440"/>
      <c r="H3" s="440"/>
      <c r="I3" s="440"/>
      <c r="J3" s="239"/>
      <c r="K3" s="239"/>
    </row>
    <row r="4" spans="1:17" s="98" customFormat="1" ht="15">
      <c r="A4" s="432" t="s">
        <v>202</v>
      </c>
      <c r="B4" s="432"/>
      <c r="C4" s="432"/>
      <c r="D4" s="432"/>
      <c r="E4" s="432"/>
      <c r="F4" s="440"/>
      <c r="G4" s="440"/>
      <c r="H4" s="440"/>
      <c r="I4" s="440"/>
      <c r="J4" s="239"/>
      <c r="K4" s="239"/>
    </row>
    <row r="5" spans="1:17" ht="10.5" customHeight="1" thickBot="1">
      <c r="A5" s="99"/>
      <c r="B5" s="441"/>
      <c r="C5" s="441"/>
      <c r="D5" s="441"/>
      <c r="E5" s="441"/>
      <c r="F5" s="441"/>
      <c r="G5" s="441"/>
      <c r="H5" s="441"/>
      <c r="I5" s="441"/>
      <c r="J5" s="100"/>
    </row>
    <row r="6" spans="1:17" s="104" customFormat="1" ht="33" customHeight="1">
      <c r="A6" s="522" t="s">
        <v>60</v>
      </c>
      <c r="B6" s="524" t="s">
        <v>198</v>
      </c>
      <c r="C6" s="526" t="s">
        <v>61</v>
      </c>
      <c r="D6" s="527"/>
      <c r="E6" s="527"/>
      <c r="F6" s="527"/>
      <c r="G6" s="527"/>
      <c r="H6" s="527"/>
      <c r="I6" s="527"/>
      <c r="J6" s="527"/>
      <c r="K6" s="103"/>
      <c r="L6" s="118"/>
    </row>
    <row r="7" spans="1:17" ht="83.25" customHeight="1" thickBot="1">
      <c r="A7" s="523"/>
      <c r="B7" s="525"/>
      <c r="C7" s="442" t="s">
        <v>139</v>
      </c>
      <c r="D7" s="442" t="s">
        <v>17</v>
      </c>
      <c r="E7" s="442" t="s">
        <v>18</v>
      </c>
      <c r="F7" s="442" t="s">
        <v>19</v>
      </c>
      <c r="G7" s="442" t="s">
        <v>20</v>
      </c>
      <c r="H7" s="442" t="s">
        <v>21</v>
      </c>
      <c r="I7" s="442" t="s">
        <v>22</v>
      </c>
      <c r="J7" s="240" t="s">
        <v>62</v>
      </c>
    </row>
    <row r="8" spans="1:17" ht="10.5" customHeight="1">
      <c r="A8" s="244"/>
      <c r="B8" s="245"/>
      <c r="C8" s="245"/>
      <c r="D8" s="245"/>
      <c r="E8" s="245"/>
      <c r="F8" s="245"/>
      <c r="G8" s="245"/>
      <c r="H8" s="245"/>
      <c r="I8" s="245"/>
      <c r="J8" s="245"/>
    </row>
    <row r="9" spans="1:17" s="104" customFormat="1" ht="13.5" customHeight="1">
      <c r="A9" s="105" t="s">
        <v>86</v>
      </c>
      <c r="B9" s="461">
        <v>23033.1</v>
      </c>
      <c r="C9" s="86">
        <v>120.2</v>
      </c>
      <c r="D9" s="462">
        <v>914.2</v>
      </c>
      <c r="E9" s="462">
        <v>1335.8</v>
      </c>
      <c r="F9" s="462">
        <v>2620.4</v>
      </c>
      <c r="G9" s="462">
        <v>4282.8</v>
      </c>
      <c r="H9" s="462">
        <v>3052.8</v>
      </c>
      <c r="I9" s="462">
        <v>3248.7</v>
      </c>
      <c r="J9" s="241">
        <v>7458.1</v>
      </c>
      <c r="K9" s="103"/>
    </row>
    <row r="10" spans="1:17" ht="15" customHeight="1">
      <c r="A10" s="105" t="s">
        <v>87</v>
      </c>
      <c r="B10" s="463"/>
      <c r="C10" s="86"/>
      <c r="D10" s="464"/>
      <c r="E10" s="464"/>
      <c r="F10" s="464"/>
      <c r="G10" s="464"/>
      <c r="H10" s="464"/>
      <c r="I10" s="464"/>
      <c r="J10" s="241"/>
    </row>
    <row r="11" spans="1:17" ht="15" customHeight="1">
      <c r="A11" s="106" t="s">
        <v>0</v>
      </c>
      <c r="B11" s="463">
        <v>1984</v>
      </c>
      <c r="C11" s="465">
        <v>1.8</v>
      </c>
      <c r="D11" s="466">
        <v>89.9</v>
      </c>
      <c r="E11" s="466">
        <v>191.9</v>
      </c>
      <c r="F11" s="466">
        <v>231.8</v>
      </c>
      <c r="G11" s="466">
        <v>340</v>
      </c>
      <c r="H11" s="466">
        <v>374.5</v>
      </c>
      <c r="I11" s="466">
        <v>111.4</v>
      </c>
      <c r="J11" s="242">
        <v>642.9</v>
      </c>
    </row>
    <row r="12" spans="1:17" ht="15" customHeight="1">
      <c r="A12" s="107" t="s">
        <v>1</v>
      </c>
      <c r="B12" s="463">
        <v>1220.4000000000001</v>
      </c>
      <c r="C12" s="465">
        <v>8.3000000000000007</v>
      </c>
      <c r="D12" s="467">
        <v>54.6</v>
      </c>
      <c r="E12" s="467">
        <v>79.2</v>
      </c>
      <c r="F12" s="467">
        <v>197.4</v>
      </c>
      <c r="G12" s="467">
        <v>54.5</v>
      </c>
      <c r="H12" s="467">
        <v>166.9</v>
      </c>
      <c r="I12" s="467">
        <v>109.9</v>
      </c>
      <c r="J12" s="242">
        <v>549.6</v>
      </c>
    </row>
    <row r="13" spans="1:17" ht="15" customHeight="1">
      <c r="A13" s="106" t="s">
        <v>2</v>
      </c>
      <c r="B13" s="463">
        <v>979.4</v>
      </c>
      <c r="C13" s="465">
        <v>6.9</v>
      </c>
      <c r="D13" s="15">
        <v>54.2</v>
      </c>
      <c r="E13" s="15">
        <v>39.1</v>
      </c>
      <c r="F13" s="15">
        <v>158.1</v>
      </c>
      <c r="G13" s="15">
        <v>198.7</v>
      </c>
      <c r="H13" s="15">
        <v>182.5</v>
      </c>
      <c r="I13" s="15" t="s">
        <v>140</v>
      </c>
      <c r="J13" s="242">
        <v>339.8</v>
      </c>
    </row>
    <row r="14" spans="1:17" ht="15" customHeight="1">
      <c r="A14" s="106" t="s">
        <v>3</v>
      </c>
      <c r="B14" s="463">
        <v>656.5</v>
      </c>
      <c r="C14" s="465">
        <v>2.9</v>
      </c>
      <c r="D14" s="15">
        <v>56.8</v>
      </c>
      <c r="E14" s="15">
        <v>52.3</v>
      </c>
      <c r="F14" s="15">
        <v>156.4</v>
      </c>
      <c r="G14" s="15">
        <v>123.3</v>
      </c>
      <c r="H14" s="15" t="s">
        <v>140</v>
      </c>
      <c r="I14" s="15">
        <v>264.8</v>
      </c>
      <c r="J14" s="242" t="s">
        <v>140</v>
      </c>
    </row>
    <row r="15" spans="1:17" ht="15" customHeight="1">
      <c r="A15" s="106" t="s">
        <v>4</v>
      </c>
      <c r="B15" s="463">
        <v>1531</v>
      </c>
      <c r="C15" s="465">
        <v>1.9</v>
      </c>
      <c r="D15" s="15">
        <v>38.4</v>
      </c>
      <c r="E15" s="468">
        <v>57.4</v>
      </c>
      <c r="F15" s="15">
        <v>125.5</v>
      </c>
      <c r="G15" s="15">
        <v>314.8</v>
      </c>
      <c r="H15" s="15">
        <v>313</v>
      </c>
      <c r="I15" s="469" t="s">
        <v>140</v>
      </c>
      <c r="J15" s="242">
        <v>679.9</v>
      </c>
    </row>
    <row r="16" spans="1:17" ht="15" customHeight="1">
      <c r="A16" s="106" t="s">
        <v>5</v>
      </c>
      <c r="B16" s="463">
        <v>1644.2</v>
      </c>
      <c r="C16" s="465">
        <v>4.0999999999999996</v>
      </c>
      <c r="D16" s="15">
        <v>59.4</v>
      </c>
      <c r="E16" s="15">
        <v>108.1</v>
      </c>
      <c r="F16" s="15">
        <v>206</v>
      </c>
      <c r="G16" s="15">
        <v>295.3</v>
      </c>
      <c r="H16" s="469">
        <v>83.8</v>
      </c>
      <c r="I16" s="15">
        <v>108.5</v>
      </c>
      <c r="J16" s="243">
        <v>779.1</v>
      </c>
    </row>
    <row r="17" spans="1:11" ht="15" customHeight="1">
      <c r="A17" s="106" t="s">
        <v>6</v>
      </c>
      <c r="B17" s="463">
        <v>3495.7</v>
      </c>
      <c r="C17" s="465">
        <v>10</v>
      </c>
      <c r="D17" s="15">
        <v>82.7</v>
      </c>
      <c r="E17" s="15">
        <v>90.3</v>
      </c>
      <c r="F17" s="15">
        <v>348.8</v>
      </c>
      <c r="G17" s="15">
        <v>596</v>
      </c>
      <c r="H17" s="15">
        <v>246.4</v>
      </c>
      <c r="I17" s="469">
        <v>119.4</v>
      </c>
      <c r="J17" s="242">
        <v>2002</v>
      </c>
    </row>
    <row r="18" spans="1:11" ht="15" customHeight="1">
      <c r="A18" s="106" t="s">
        <v>7</v>
      </c>
      <c r="B18" s="470">
        <v>523.1</v>
      </c>
      <c r="C18" s="465">
        <v>3.5</v>
      </c>
      <c r="D18" s="15">
        <v>27.5</v>
      </c>
      <c r="E18" s="15">
        <v>91.5</v>
      </c>
      <c r="F18" s="15">
        <v>88.1</v>
      </c>
      <c r="G18" s="15">
        <v>123.9</v>
      </c>
      <c r="H18" s="15">
        <v>60.6</v>
      </c>
      <c r="I18" s="15">
        <v>128</v>
      </c>
      <c r="J18" s="242" t="s">
        <v>140</v>
      </c>
    </row>
    <row r="19" spans="1:11" ht="15" customHeight="1">
      <c r="A19" s="106" t="s">
        <v>8</v>
      </c>
      <c r="B19" s="463">
        <v>880.6</v>
      </c>
      <c r="C19" s="465">
        <v>9.8000000000000007</v>
      </c>
      <c r="D19" s="15">
        <v>44</v>
      </c>
      <c r="E19" s="15">
        <v>87.4</v>
      </c>
      <c r="F19" s="15">
        <v>113.4</v>
      </c>
      <c r="G19" s="15">
        <v>248.3</v>
      </c>
      <c r="H19" s="15">
        <v>181.5</v>
      </c>
      <c r="I19" s="15">
        <v>196.2</v>
      </c>
      <c r="J19" s="242" t="s">
        <v>140</v>
      </c>
    </row>
    <row r="20" spans="1:11" ht="15" customHeight="1">
      <c r="A20" s="106" t="s">
        <v>9</v>
      </c>
      <c r="B20" s="463">
        <v>716.9</v>
      </c>
      <c r="C20" s="465">
        <v>11.2</v>
      </c>
      <c r="D20" s="15">
        <v>40.6</v>
      </c>
      <c r="E20" s="15">
        <v>45.3</v>
      </c>
      <c r="F20" s="15">
        <v>69.8</v>
      </c>
      <c r="G20" s="15">
        <v>119.8</v>
      </c>
      <c r="H20" s="15">
        <v>132.69999999999999</v>
      </c>
      <c r="I20" s="15" t="s">
        <v>140</v>
      </c>
      <c r="J20" s="243">
        <v>297.60000000000002</v>
      </c>
    </row>
    <row r="21" spans="1:11" ht="15" customHeight="1">
      <c r="A21" s="106" t="s">
        <v>10</v>
      </c>
      <c r="B21" s="463">
        <v>1488.1</v>
      </c>
      <c r="C21" s="465">
        <v>1.3</v>
      </c>
      <c r="D21" s="15">
        <v>23.8</v>
      </c>
      <c r="E21" s="15">
        <v>97.9</v>
      </c>
      <c r="F21" s="15">
        <v>82</v>
      </c>
      <c r="G21" s="15">
        <v>415.3</v>
      </c>
      <c r="H21" s="15">
        <v>150.6</v>
      </c>
      <c r="I21" s="15" t="s">
        <v>140</v>
      </c>
      <c r="J21" s="243">
        <v>717.3</v>
      </c>
    </row>
    <row r="22" spans="1:11" ht="15" customHeight="1">
      <c r="A22" s="106" t="s">
        <v>11</v>
      </c>
      <c r="B22" s="463">
        <v>3460.7</v>
      </c>
      <c r="C22" s="465">
        <v>3.8</v>
      </c>
      <c r="D22" s="468">
        <v>36.1</v>
      </c>
      <c r="E22" s="15">
        <v>88.5</v>
      </c>
      <c r="F22" s="15">
        <v>157.5</v>
      </c>
      <c r="G22" s="15">
        <v>532.79999999999995</v>
      </c>
      <c r="H22" s="15">
        <v>611.6</v>
      </c>
      <c r="I22" s="469">
        <v>1517.1</v>
      </c>
      <c r="J22" s="242">
        <v>513.20000000000005</v>
      </c>
    </row>
    <row r="23" spans="1:11" ht="15" customHeight="1">
      <c r="A23" s="106" t="s">
        <v>12</v>
      </c>
      <c r="B23" s="463">
        <v>560.20000000000005</v>
      </c>
      <c r="C23" s="465">
        <v>19</v>
      </c>
      <c r="D23" s="15">
        <v>35.799999999999997</v>
      </c>
      <c r="E23" s="15">
        <v>50.3</v>
      </c>
      <c r="F23" s="468">
        <v>75.2</v>
      </c>
      <c r="G23" s="15">
        <v>116.6</v>
      </c>
      <c r="H23" s="15">
        <v>68.3</v>
      </c>
      <c r="I23" s="469">
        <v>194.9</v>
      </c>
      <c r="J23" s="242" t="s">
        <v>140</v>
      </c>
    </row>
    <row r="24" spans="1:11" ht="15" customHeight="1">
      <c r="A24" s="107" t="s">
        <v>13</v>
      </c>
      <c r="B24" s="463">
        <v>842.1</v>
      </c>
      <c r="C24" s="465">
        <v>3.7</v>
      </c>
      <c r="D24" s="15">
        <v>55.7</v>
      </c>
      <c r="E24" s="15">
        <v>42.6</v>
      </c>
      <c r="F24" s="15">
        <v>174.9</v>
      </c>
      <c r="G24" s="15">
        <v>211.8</v>
      </c>
      <c r="H24" s="15">
        <v>62.1</v>
      </c>
      <c r="I24" s="15">
        <v>291.3</v>
      </c>
      <c r="J24" s="242" t="s">
        <v>140</v>
      </c>
    </row>
    <row r="25" spans="1:11" ht="15" customHeight="1">
      <c r="A25" s="106" t="s">
        <v>14</v>
      </c>
      <c r="B25" s="463">
        <v>1889.4</v>
      </c>
      <c r="C25" s="465">
        <v>22.4</v>
      </c>
      <c r="D25" s="15">
        <v>132.30000000000001</v>
      </c>
      <c r="E25" s="15">
        <v>149.69999999999999</v>
      </c>
      <c r="F25" s="15">
        <v>260.2</v>
      </c>
      <c r="G25" s="15">
        <v>339.4</v>
      </c>
      <c r="H25" s="15">
        <v>350.3</v>
      </c>
      <c r="I25" s="471">
        <v>100.2</v>
      </c>
      <c r="J25" s="243">
        <v>534.79999999999995</v>
      </c>
    </row>
    <row r="26" spans="1:11" ht="15" customHeight="1">
      <c r="A26" s="106" t="s">
        <v>15</v>
      </c>
      <c r="B26" s="463">
        <v>1160.7</v>
      </c>
      <c r="C26" s="465">
        <v>9.6</v>
      </c>
      <c r="D26" s="15">
        <v>82.4</v>
      </c>
      <c r="E26" s="15">
        <v>64.3</v>
      </c>
      <c r="F26" s="15">
        <v>175.2</v>
      </c>
      <c r="G26" s="15">
        <v>252.4</v>
      </c>
      <c r="H26" s="15">
        <v>67.8</v>
      </c>
      <c r="I26" s="468">
        <v>107</v>
      </c>
      <c r="J26" s="243">
        <v>401.9</v>
      </c>
    </row>
    <row r="27" spans="1:11" ht="15" customHeight="1">
      <c r="A27" s="102"/>
    </row>
    <row r="28" spans="1:11" s="101" customFormat="1" ht="13.5" customHeight="1">
      <c r="A28" s="102"/>
      <c r="B28" s="443"/>
      <c r="C28" s="443"/>
      <c r="D28" s="443"/>
      <c r="E28" s="443"/>
      <c r="F28" s="443"/>
      <c r="G28" s="443"/>
      <c r="H28" s="443"/>
      <c r="I28" s="443"/>
    </row>
    <row r="29" spans="1:11" s="101" customFormat="1" ht="18" customHeight="1">
      <c r="A29" s="102"/>
      <c r="B29" s="443"/>
      <c r="C29" s="443"/>
      <c r="D29" s="443"/>
      <c r="E29" s="443"/>
      <c r="F29" s="443"/>
      <c r="G29" s="443"/>
      <c r="H29" s="443"/>
      <c r="I29" s="443"/>
      <c r="K29" s="109"/>
    </row>
    <row r="30" spans="1:11" ht="15" customHeight="1">
      <c r="A30" s="102"/>
    </row>
    <row r="31" spans="1:11" ht="15" customHeight="1">
      <c r="A31" s="102"/>
    </row>
    <row r="32" spans="1:11" ht="15" customHeight="1">
      <c r="A32" s="102"/>
    </row>
    <row r="33" spans="1:1" ht="13.2">
      <c r="A33" s="102"/>
    </row>
    <row r="34" spans="1:1" ht="13.2">
      <c r="A34" s="102"/>
    </row>
    <row r="35" spans="1:1" ht="13.2">
      <c r="A35" s="102"/>
    </row>
    <row r="36" spans="1:1" ht="13.2">
      <c r="A36" s="102"/>
    </row>
    <row r="37" spans="1:1" ht="13.2">
      <c r="A37" s="102"/>
    </row>
    <row r="38" spans="1:1" ht="13.2">
      <c r="A38" s="102"/>
    </row>
    <row r="39" spans="1:1" ht="13.2">
      <c r="A39" s="102"/>
    </row>
    <row r="40" spans="1:1" ht="13.2">
      <c r="A40" s="102"/>
    </row>
    <row r="41" spans="1:1" ht="13.2">
      <c r="A41" s="102"/>
    </row>
    <row r="42" spans="1:1" ht="13.2">
      <c r="A42" s="102"/>
    </row>
    <row r="43" spans="1:1" ht="13.2">
      <c r="A43" s="102"/>
    </row>
    <row r="44" spans="1:1" ht="13.2">
      <c r="A44" s="102"/>
    </row>
    <row r="45" spans="1:1" ht="13.2">
      <c r="A45" s="102"/>
    </row>
    <row r="46" spans="1:1" ht="13.2">
      <c r="A46" s="102"/>
    </row>
    <row r="47" spans="1:1" ht="13.2">
      <c r="A47" s="102"/>
    </row>
    <row r="48" spans="1:1" ht="13.2">
      <c r="A48" s="102"/>
    </row>
  </sheetData>
  <mergeCells count="6">
    <mergeCell ref="H1:L1"/>
    <mergeCell ref="M1:Q1"/>
    <mergeCell ref="A6:A7"/>
    <mergeCell ref="B6:B7"/>
    <mergeCell ref="C6:J6"/>
    <mergeCell ref="A2:C2"/>
  </mergeCells>
  <pageMargins left="0.7" right="0.7" top="0.75" bottom="0.75" header="0.3" footer="0.3"/>
  <pageSetup paperSize="9" scale="95" orientation="portrait" verticalDpi="597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7"/>
  <sheetViews>
    <sheetView topLeftCell="A40" zoomScaleNormal="100" zoomScaleSheetLayoutView="100" workbookViewId="0">
      <selection activeCell="G72" sqref="G72:I72"/>
    </sheetView>
  </sheetViews>
  <sheetFormatPr defaultColWidth="7.88671875" defaultRowHeight="13.8"/>
  <cols>
    <col min="1" max="1" width="23.6640625" style="256" customWidth="1"/>
    <col min="2" max="7" width="8.109375" style="246" customWidth="1"/>
    <col min="8" max="8" width="8.109375" style="46" customWidth="1"/>
    <col min="9" max="12" width="8.109375" style="246" customWidth="1"/>
    <col min="13" max="13" width="8.109375" style="46" customWidth="1"/>
    <col min="14" max="14" width="8.44140625" style="246" customWidth="1"/>
    <col min="15" max="16384" width="7.88671875" style="246"/>
  </cols>
  <sheetData>
    <row r="1" spans="1:13" s="248" customFormat="1" ht="18" customHeight="1">
      <c r="A1" s="288" t="s">
        <v>212</v>
      </c>
      <c r="M1" s="288"/>
    </row>
    <row r="2" spans="1:13" s="248" customFormat="1" ht="18" customHeight="1">
      <c r="A2" s="498" t="s">
        <v>177</v>
      </c>
      <c r="B2" s="498"/>
      <c r="C2" s="498"/>
      <c r="M2" s="288"/>
    </row>
    <row r="3" spans="1:13" s="249" customFormat="1" ht="15" customHeight="1">
      <c r="A3" s="289" t="s">
        <v>153</v>
      </c>
      <c r="G3" s="472"/>
      <c r="H3" s="472"/>
      <c r="I3" s="472"/>
      <c r="M3" s="289"/>
    </row>
    <row r="4" spans="1:13" s="249" customFormat="1" ht="15" customHeight="1">
      <c r="A4" s="432" t="s">
        <v>203</v>
      </c>
      <c r="B4" s="432"/>
      <c r="C4" s="432"/>
      <c r="D4" s="432"/>
      <c r="E4" s="432"/>
      <c r="G4" s="472"/>
      <c r="H4" s="472"/>
      <c r="I4" s="472"/>
      <c r="M4" s="289"/>
    </row>
    <row r="5" spans="1:13" ht="10.5" customHeight="1" thickBot="1">
      <c r="A5" s="251"/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</row>
    <row r="6" spans="1:13" ht="14.25" customHeight="1">
      <c r="A6" s="531" t="s">
        <v>49</v>
      </c>
      <c r="B6" s="534" t="s">
        <v>56</v>
      </c>
      <c r="C6" s="536" t="s">
        <v>48</v>
      </c>
      <c r="D6" s="537"/>
      <c r="E6" s="537"/>
      <c r="F6" s="537"/>
      <c r="G6" s="537"/>
      <c r="H6" s="537"/>
      <c r="I6" s="537"/>
      <c r="J6" s="537"/>
      <c r="K6" s="537"/>
      <c r="L6" s="537"/>
      <c r="M6" s="537"/>
    </row>
    <row r="7" spans="1:13" ht="53.25" customHeight="1">
      <c r="A7" s="532"/>
      <c r="B7" s="535"/>
      <c r="C7" s="53" t="s">
        <v>91</v>
      </c>
      <c r="D7" s="252" t="s">
        <v>23</v>
      </c>
      <c r="E7" s="252" t="s">
        <v>24</v>
      </c>
      <c r="F7" s="252" t="s">
        <v>25</v>
      </c>
      <c r="G7" s="458" t="s">
        <v>26</v>
      </c>
      <c r="H7" s="458" t="s">
        <v>27</v>
      </c>
      <c r="I7" s="253" t="s">
        <v>28</v>
      </c>
      <c r="J7" s="53" t="s">
        <v>31</v>
      </c>
      <c r="K7" s="53" t="s">
        <v>29</v>
      </c>
      <c r="L7" s="254" t="s">
        <v>30</v>
      </c>
      <c r="M7" s="255" t="s">
        <v>141</v>
      </c>
    </row>
    <row r="8" spans="1:13" ht="13.5" customHeight="1" thickBot="1">
      <c r="A8" s="533"/>
      <c r="B8" s="538" t="s">
        <v>88</v>
      </c>
      <c r="C8" s="539"/>
      <c r="D8" s="539"/>
      <c r="E8" s="539"/>
      <c r="F8" s="539"/>
      <c r="G8" s="539"/>
      <c r="H8" s="539"/>
      <c r="I8" s="539"/>
      <c r="J8" s="539"/>
      <c r="K8" s="539"/>
      <c r="L8" s="539"/>
      <c r="M8" s="539"/>
    </row>
    <row r="9" spans="1:13" s="46" customFormat="1" ht="6.75" customHeight="1">
      <c r="A9" s="226"/>
      <c r="B9" s="226"/>
      <c r="C9" s="226"/>
      <c r="D9" s="226"/>
      <c r="E9" s="226"/>
      <c r="F9" s="226"/>
      <c r="G9" s="459"/>
      <c r="H9" s="459"/>
      <c r="I9" s="459"/>
      <c r="J9" s="226"/>
      <c r="K9" s="226"/>
      <c r="L9" s="226"/>
      <c r="M9" s="226"/>
    </row>
    <row r="10" spans="1:13" s="258" customFormat="1" ht="13.2">
      <c r="A10" s="530" t="s">
        <v>142</v>
      </c>
      <c r="B10" s="530"/>
      <c r="C10" s="530"/>
      <c r="D10" s="530"/>
      <c r="E10" s="530"/>
      <c r="F10" s="530"/>
      <c r="G10" s="530"/>
      <c r="H10" s="530"/>
      <c r="I10" s="530"/>
      <c r="J10" s="530"/>
      <c r="K10" s="530"/>
      <c r="L10" s="530"/>
      <c r="M10" s="530"/>
    </row>
    <row r="11" spans="1:13" s="257" customFormat="1" ht="14.4" customHeight="1">
      <c r="A11" s="226"/>
      <c r="B11" s="226"/>
      <c r="C11" s="226"/>
      <c r="D11" s="226"/>
      <c r="E11" s="226"/>
      <c r="F11" s="226"/>
      <c r="G11" s="459"/>
      <c r="H11" s="459"/>
      <c r="I11" s="459"/>
      <c r="J11" s="226"/>
      <c r="K11" s="226"/>
      <c r="L11" s="226"/>
      <c r="M11" s="226"/>
    </row>
    <row r="12" spans="1:13" ht="12" customHeight="1">
      <c r="A12" s="172" t="s">
        <v>86</v>
      </c>
      <c r="B12" s="259">
        <v>38382.6</v>
      </c>
      <c r="C12" s="260">
        <v>1159</v>
      </c>
      <c r="D12" s="261">
        <v>1507.5</v>
      </c>
      <c r="E12" s="260">
        <v>2470.1999999999998</v>
      </c>
      <c r="F12" s="260">
        <v>1108.0999999999999</v>
      </c>
      <c r="G12" s="261">
        <v>1069.8</v>
      </c>
      <c r="H12" s="259">
        <v>2404.9</v>
      </c>
      <c r="I12" s="260">
        <v>5426.9</v>
      </c>
      <c r="J12" s="260">
        <v>6263.6</v>
      </c>
      <c r="K12" s="260">
        <v>4866.3999999999996</v>
      </c>
      <c r="L12" s="260">
        <v>5159.2</v>
      </c>
      <c r="M12" s="292">
        <v>6947</v>
      </c>
    </row>
    <row r="13" spans="1:13" ht="12" customHeight="1">
      <c r="A13" s="173" t="s">
        <v>87</v>
      </c>
      <c r="B13" s="263"/>
      <c r="C13" s="264"/>
      <c r="D13" s="265"/>
      <c r="E13" s="263"/>
      <c r="F13" s="264"/>
      <c r="G13" s="286"/>
      <c r="H13" s="287"/>
      <c r="I13" s="473"/>
      <c r="J13" s="264"/>
      <c r="K13" s="264"/>
      <c r="L13" s="264"/>
      <c r="M13" s="293"/>
    </row>
    <row r="14" spans="1:13" ht="12" customHeight="1">
      <c r="A14" s="266" t="s">
        <v>0</v>
      </c>
      <c r="B14" s="263">
        <v>2900.2</v>
      </c>
      <c r="C14" s="264">
        <v>82.9</v>
      </c>
      <c r="D14" s="265">
        <v>108.8</v>
      </c>
      <c r="E14" s="263">
        <v>178.2</v>
      </c>
      <c r="F14" s="264">
        <v>78.2</v>
      </c>
      <c r="G14" s="286">
        <v>73.3</v>
      </c>
      <c r="H14" s="287">
        <v>167.7</v>
      </c>
      <c r="I14" s="473">
        <v>404.8</v>
      </c>
      <c r="J14" s="264">
        <v>496.2</v>
      </c>
      <c r="K14" s="264">
        <v>355.6</v>
      </c>
      <c r="L14" s="264">
        <v>402.4</v>
      </c>
      <c r="M14" s="293">
        <v>552</v>
      </c>
    </row>
    <row r="15" spans="1:13" ht="12" customHeight="1">
      <c r="A15" s="267" t="s">
        <v>1</v>
      </c>
      <c r="B15" s="263">
        <v>2072.4</v>
      </c>
      <c r="C15" s="264">
        <v>59.5</v>
      </c>
      <c r="D15" s="265">
        <v>78.7</v>
      </c>
      <c r="E15" s="263">
        <v>134.30000000000001</v>
      </c>
      <c r="F15" s="264">
        <v>61.3</v>
      </c>
      <c r="G15" s="286">
        <v>60.354999999999997</v>
      </c>
      <c r="H15" s="287">
        <v>136.19999999999999</v>
      </c>
      <c r="I15" s="473">
        <v>293.5</v>
      </c>
      <c r="J15" s="264">
        <v>332</v>
      </c>
      <c r="K15" s="264">
        <v>265.10000000000002</v>
      </c>
      <c r="L15" s="264">
        <v>283.89999999999998</v>
      </c>
      <c r="M15" s="293">
        <v>367.5</v>
      </c>
    </row>
    <row r="16" spans="1:13" ht="12" customHeight="1">
      <c r="A16" s="266" t="s">
        <v>2</v>
      </c>
      <c r="B16" s="263">
        <v>2108.3000000000002</v>
      </c>
      <c r="C16" s="264">
        <v>59.3</v>
      </c>
      <c r="D16" s="265">
        <v>77.599999999999994</v>
      </c>
      <c r="E16" s="263">
        <v>131.6</v>
      </c>
      <c r="F16" s="264">
        <v>61.8</v>
      </c>
      <c r="G16" s="286">
        <v>61.9</v>
      </c>
      <c r="H16" s="287">
        <v>142.4</v>
      </c>
      <c r="I16" s="473">
        <v>302.89999999999998</v>
      </c>
      <c r="J16" s="264">
        <v>326.39999999999998</v>
      </c>
      <c r="K16" s="264">
        <v>269.10000000000002</v>
      </c>
      <c r="L16" s="264">
        <v>283.39999999999998</v>
      </c>
      <c r="M16" s="293">
        <v>391.8</v>
      </c>
    </row>
    <row r="17" spans="1:13" ht="12" customHeight="1">
      <c r="A17" s="266" t="s">
        <v>3</v>
      </c>
      <c r="B17" s="263">
        <v>1011.6</v>
      </c>
      <c r="C17" s="264">
        <v>28.6</v>
      </c>
      <c r="D17" s="265">
        <v>38.9</v>
      </c>
      <c r="E17" s="263">
        <v>66.8</v>
      </c>
      <c r="F17" s="264">
        <v>30.1</v>
      </c>
      <c r="G17" s="286">
        <v>28.1</v>
      </c>
      <c r="H17" s="287">
        <v>63.8</v>
      </c>
      <c r="I17" s="473">
        <v>141.6</v>
      </c>
      <c r="J17" s="264">
        <v>169.2</v>
      </c>
      <c r="K17" s="264">
        <v>125.8</v>
      </c>
      <c r="L17" s="264">
        <v>140.69999999999999</v>
      </c>
      <c r="M17" s="293">
        <v>178</v>
      </c>
    </row>
    <row r="18" spans="1:13" ht="12" customHeight="1">
      <c r="A18" s="266" t="s">
        <v>4</v>
      </c>
      <c r="B18" s="263">
        <v>2454.8000000000002</v>
      </c>
      <c r="C18" s="264">
        <v>67.599999999999994</v>
      </c>
      <c r="D18" s="265">
        <v>89.6</v>
      </c>
      <c r="E18" s="263">
        <v>149.69999999999999</v>
      </c>
      <c r="F18" s="264">
        <v>67.5</v>
      </c>
      <c r="G18" s="286">
        <v>64.7</v>
      </c>
      <c r="H18" s="287">
        <v>148.19</v>
      </c>
      <c r="I18" s="473">
        <v>327.7</v>
      </c>
      <c r="J18" s="264">
        <v>389.8</v>
      </c>
      <c r="K18" s="264">
        <v>313.7</v>
      </c>
      <c r="L18" s="264">
        <v>342.3</v>
      </c>
      <c r="M18" s="293">
        <v>494</v>
      </c>
    </row>
    <row r="19" spans="1:13" ht="12" customHeight="1">
      <c r="A19" s="266" t="s">
        <v>5</v>
      </c>
      <c r="B19" s="263">
        <v>3410.9</v>
      </c>
      <c r="C19" s="264">
        <v>113.2</v>
      </c>
      <c r="D19" s="265">
        <v>142.5</v>
      </c>
      <c r="E19" s="263">
        <v>226.5</v>
      </c>
      <c r="F19" s="264">
        <v>100.9</v>
      </c>
      <c r="G19" s="286">
        <v>100.4</v>
      </c>
      <c r="H19" s="287">
        <v>224.9</v>
      </c>
      <c r="I19" s="473">
        <v>506.6</v>
      </c>
      <c r="J19" s="264">
        <v>553.5</v>
      </c>
      <c r="K19" s="264">
        <v>433.4</v>
      </c>
      <c r="L19" s="264">
        <v>428.5</v>
      </c>
      <c r="M19" s="293">
        <v>580.4</v>
      </c>
    </row>
    <row r="20" spans="1:13" ht="12" customHeight="1">
      <c r="A20" s="266" t="s">
        <v>6</v>
      </c>
      <c r="B20" s="263">
        <v>5423.2</v>
      </c>
      <c r="C20" s="264">
        <v>182</v>
      </c>
      <c r="D20" s="265">
        <v>233.3</v>
      </c>
      <c r="E20" s="263">
        <v>366.9</v>
      </c>
      <c r="F20" s="264">
        <v>160.69999999999999</v>
      </c>
      <c r="G20" s="286">
        <v>148.4</v>
      </c>
      <c r="H20" s="287">
        <v>317.8</v>
      </c>
      <c r="I20" s="473">
        <v>748.8</v>
      </c>
      <c r="J20" s="264">
        <v>925.8</v>
      </c>
      <c r="K20" s="264">
        <v>675.4</v>
      </c>
      <c r="L20" s="264">
        <v>680.4</v>
      </c>
      <c r="M20" s="293">
        <v>983.7</v>
      </c>
    </row>
    <row r="21" spans="1:13" ht="12" customHeight="1">
      <c r="A21" s="266" t="s">
        <v>7</v>
      </c>
      <c r="B21" s="263">
        <v>982.6</v>
      </c>
      <c r="C21" s="264">
        <v>26</v>
      </c>
      <c r="D21" s="265">
        <v>33.9</v>
      </c>
      <c r="E21" s="263">
        <v>55.1</v>
      </c>
      <c r="F21" s="264">
        <v>25.5</v>
      </c>
      <c r="G21" s="286">
        <v>25.3</v>
      </c>
      <c r="H21" s="287">
        <v>59.7</v>
      </c>
      <c r="I21" s="473">
        <v>138.6</v>
      </c>
      <c r="J21" s="264">
        <v>156</v>
      </c>
      <c r="K21" s="264">
        <v>134.4</v>
      </c>
      <c r="L21" s="264">
        <v>143.1</v>
      </c>
      <c r="M21" s="293">
        <v>185.2</v>
      </c>
    </row>
    <row r="22" spans="1:13" ht="12" customHeight="1">
      <c r="A22" s="266" t="s">
        <v>8</v>
      </c>
      <c r="B22" s="263">
        <v>2127.1999999999998</v>
      </c>
      <c r="C22" s="264">
        <v>63.8</v>
      </c>
      <c r="D22" s="265">
        <v>81.099999999999994</v>
      </c>
      <c r="E22" s="263">
        <v>135.1</v>
      </c>
      <c r="F22" s="264">
        <v>63.7</v>
      </c>
      <c r="G22" s="286">
        <v>64.7</v>
      </c>
      <c r="H22" s="287">
        <v>149.69999999999999</v>
      </c>
      <c r="I22" s="473">
        <v>319.89999999999998</v>
      </c>
      <c r="J22" s="264">
        <v>337.2</v>
      </c>
      <c r="K22" s="264">
        <v>274.39999999999998</v>
      </c>
      <c r="L22" s="264">
        <v>277.5</v>
      </c>
      <c r="M22" s="293">
        <v>360.2</v>
      </c>
    </row>
    <row r="23" spans="1:13" ht="12" customHeight="1">
      <c r="A23" s="266" t="s">
        <v>9</v>
      </c>
      <c r="B23" s="263">
        <v>1178.4000000000001</v>
      </c>
      <c r="C23" s="264">
        <v>35</v>
      </c>
      <c r="D23" s="265">
        <v>43.8</v>
      </c>
      <c r="E23" s="263">
        <v>71.400000000000006</v>
      </c>
      <c r="F23" s="264">
        <v>33.4</v>
      </c>
      <c r="G23" s="286">
        <v>33.700000000000003</v>
      </c>
      <c r="H23" s="287">
        <v>78.400000000000006</v>
      </c>
      <c r="I23" s="473">
        <v>174.2</v>
      </c>
      <c r="J23" s="264">
        <v>180.5</v>
      </c>
      <c r="K23" s="264">
        <v>154</v>
      </c>
      <c r="L23" s="264">
        <v>164.4</v>
      </c>
      <c r="M23" s="293">
        <v>209.6</v>
      </c>
    </row>
    <row r="24" spans="1:13" ht="12" customHeight="1">
      <c r="A24" s="266" t="s">
        <v>10</v>
      </c>
      <c r="B24" s="263">
        <v>2343.9</v>
      </c>
      <c r="C24" s="264">
        <v>80.099999999999994</v>
      </c>
      <c r="D24" s="265">
        <v>101.4</v>
      </c>
      <c r="E24" s="263">
        <v>163.69999999999999</v>
      </c>
      <c r="F24" s="264">
        <v>72.099999999999994</v>
      </c>
      <c r="G24" s="286">
        <v>68.3</v>
      </c>
      <c r="H24" s="287">
        <v>149.1</v>
      </c>
      <c r="I24" s="473">
        <v>339.8</v>
      </c>
      <c r="J24" s="264">
        <v>383.7</v>
      </c>
      <c r="K24" s="264">
        <v>290.10000000000002</v>
      </c>
      <c r="L24" s="264">
        <v>299.2</v>
      </c>
      <c r="M24" s="293">
        <v>396.5</v>
      </c>
    </row>
    <row r="25" spans="1:13" ht="12" customHeight="1">
      <c r="A25" s="266" t="s">
        <v>11</v>
      </c>
      <c r="B25" s="263">
        <v>4517.6000000000004</v>
      </c>
      <c r="C25" s="264">
        <v>127.3</v>
      </c>
      <c r="D25" s="265">
        <v>170.1</v>
      </c>
      <c r="E25" s="263">
        <v>277.2</v>
      </c>
      <c r="F25" s="264">
        <v>121.7</v>
      </c>
      <c r="G25" s="286">
        <v>116.1</v>
      </c>
      <c r="H25" s="287">
        <v>261</v>
      </c>
      <c r="I25" s="473">
        <v>612.9</v>
      </c>
      <c r="J25" s="264">
        <v>731.9</v>
      </c>
      <c r="K25" s="264">
        <v>586.70000000000005</v>
      </c>
      <c r="L25" s="264">
        <v>645.20000000000005</v>
      </c>
      <c r="M25" s="293">
        <v>867.7</v>
      </c>
    </row>
    <row r="26" spans="1:13" ht="12" customHeight="1">
      <c r="A26" s="266" t="s">
        <v>12</v>
      </c>
      <c r="B26" s="263">
        <v>1234</v>
      </c>
      <c r="C26" s="264">
        <v>31.5</v>
      </c>
      <c r="D26" s="265">
        <v>42.4</v>
      </c>
      <c r="E26" s="263">
        <v>73.400000000000006</v>
      </c>
      <c r="F26" s="264">
        <v>33.6</v>
      </c>
      <c r="G26" s="286">
        <v>34.5</v>
      </c>
      <c r="H26" s="287">
        <v>80.099999999999994</v>
      </c>
      <c r="I26" s="473">
        <v>171.6</v>
      </c>
      <c r="J26" s="264">
        <v>192.7</v>
      </c>
      <c r="K26" s="264">
        <v>156.4</v>
      </c>
      <c r="L26" s="264">
        <v>174.6</v>
      </c>
      <c r="M26" s="293">
        <v>243.2</v>
      </c>
    </row>
    <row r="27" spans="1:13" ht="12" customHeight="1">
      <c r="A27" s="267" t="s">
        <v>13</v>
      </c>
      <c r="B27" s="263">
        <v>1422.7</v>
      </c>
      <c r="C27" s="264">
        <v>40.6</v>
      </c>
      <c r="D27" s="265">
        <v>54.1</v>
      </c>
      <c r="E27" s="263">
        <v>93.9</v>
      </c>
      <c r="F27" s="264">
        <v>43.2</v>
      </c>
      <c r="G27" s="286">
        <v>42.4</v>
      </c>
      <c r="H27" s="287">
        <v>96.4</v>
      </c>
      <c r="I27" s="473">
        <v>205.3</v>
      </c>
      <c r="J27" s="264">
        <v>228.1</v>
      </c>
      <c r="K27" s="264">
        <v>180.8</v>
      </c>
      <c r="L27" s="264">
        <v>201.9</v>
      </c>
      <c r="M27" s="293">
        <v>236</v>
      </c>
    </row>
    <row r="28" spans="1:13" ht="12" customHeight="1">
      <c r="A28" s="266" t="s">
        <v>14</v>
      </c>
      <c r="B28" s="263">
        <v>3498.7</v>
      </c>
      <c r="C28" s="264">
        <v>115.9</v>
      </c>
      <c r="D28" s="265">
        <v>149</v>
      </c>
      <c r="E28" s="263">
        <v>241.3</v>
      </c>
      <c r="F28" s="264">
        <v>106.1</v>
      </c>
      <c r="G28" s="286">
        <v>101.3</v>
      </c>
      <c r="H28" s="287">
        <v>223.2</v>
      </c>
      <c r="I28" s="473">
        <v>506</v>
      </c>
      <c r="J28" s="264">
        <v>579.70000000000005</v>
      </c>
      <c r="K28" s="264">
        <v>438.9</v>
      </c>
      <c r="L28" s="264">
        <v>449.2</v>
      </c>
      <c r="M28" s="293">
        <v>588.1</v>
      </c>
    </row>
    <row r="29" spans="1:13" ht="13.5" customHeight="1">
      <c r="A29" s="266" t="s">
        <v>15</v>
      </c>
      <c r="B29" s="263">
        <v>1696.2</v>
      </c>
      <c r="C29" s="264">
        <v>45.9</v>
      </c>
      <c r="D29" s="265">
        <v>62.1</v>
      </c>
      <c r="E29" s="263">
        <v>105.3</v>
      </c>
      <c r="F29" s="264">
        <v>48.3</v>
      </c>
      <c r="G29" s="286">
        <v>46.3</v>
      </c>
      <c r="H29" s="287">
        <v>106.4</v>
      </c>
      <c r="I29" s="473">
        <v>232.7</v>
      </c>
      <c r="J29" s="264">
        <v>280.8</v>
      </c>
      <c r="K29" s="264">
        <v>212.8</v>
      </c>
      <c r="L29" s="264">
        <v>242.6</v>
      </c>
      <c r="M29" s="293">
        <v>313</v>
      </c>
    </row>
    <row r="30" spans="1:13" ht="6.75" customHeight="1">
      <c r="A30" s="46"/>
      <c r="B30" s="263"/>
      <c r="C30" s="263"/>
      <c r="D30" s="263"/>
      <c r="E30" s="263"/>
      <c r="F30" s="263"/>
      <c r="G30" s="287"/>
      <c r="H30" s="287"/>
      <c r="I30" s="287"/>
      <c r="J30" s="263"/>
      <c r="K30" s="263"/>
      <c r="L30" s="263"/>
      <c r="M30" s="293"/>
    </row>
    <row r="31" spans="1:13" s="268" customFormat="1" ht="13.2">
      <c r="A31" s="528" t="s">
        <v>143</v>
      </c>
      <c r="B31" s="528"/>
      <c r="C31" s="528"/>
      <c r="D31" s="528"/>
      <c r="E31" s="528"/>
      <c r="F31" s="528"/>
      <c r="G31" s="528"/>
      <c r="H31" s="528"/>
      <c r="I31" s="528"/>
      <c r="J31" s="528"/>
      <c r="K31" s="528"/>
      <c r="L31" s="528"/>
      <c r="M31" s="528"/>
    </row>
    <row r="32" spans="1:13" s="269" customFormat="1" ht="6.75" customHeight="1">
      <c r="A32" s="19"/>
      <c r="B32" s="250"/>
      <c r="C32" s="250"/>
      <c r="D32" s="250"/>
      <c r="E32" s="250"/>
      <c r="F32" s="250"/>
      <c r="G32" s="250"/>
      <c r="H32" s="250"/>
      <c r="I32" s="250"/>
      <c r="J32" s="250"/>
      <c r="K32" s="250"/>
      <c r="L32" s="250"/>
      <c r="M32" s="42"/>
    </row>
    <row r="33" spans="1:16" ht="12" customHeight="1">
      <c r="A33" s="172" t="s">
        <v>86</v>
      </c>
      <c r="B33" s="270">
        <v>18567.099999999999</v>
      </c>
      <c r="C33" s="270">
        <v>595.6</v>
      </c>
      <c r="D33" s="270">
        <v>774.3</v>
      </c>
      <c r="E33" s="270">
        <v>1267.7</v>
      </c>
      <c r="F33" s="270">
        <v>568.4</v>
      </c>
      <c r="G33" s="474">
        <v>548.5</v>
      </c>
      <c r="H33" s="474">
        <v>1228.9000000000001</v>
      </c>
      <c r="I33" s="270">
        <v>2757</v>
      </c>
      <c r="J33" s="270">
        <v>3164.6</v>
      </c>
      <c r="K33" s="270">
        <v>2429.6</v>
      </c>
      <c r="L33" s="270">
        <v>2463.8000000000002</v>
      </c>
      <c r="M33" s="270">
        <v>2768.6</v>
      </c>
      <c r="N33" s="262"/>
    </row>
    <row r="34" spans="1:16" ht="12" customHeight="1">
      <c r="A34" s="173" t="s">
        <v>87</v>
      </c>
      <c r="B34" s="226"/>
      <c r="C34" s="226"/>
      <c r="D34" s="226"/>
      <c r="E34" s="226"/>
      <c r="F34" s="226"/>
      <c r="G34" s="475"/>
      <c r="H34" s="475"/>
      <c r="I34" s="459"/>
      <c r="J34" s="226"/>
      <c r="K34" s="226"/>
      <c r="L34" s="226"/>
      <c r="M34" s="226"/>
      <c r="N34" s="262"/>
      <c r="P34" s="262"/>
    </row>
    <row r="35" spans="1:16" ht="12" customHeight="1">
      <c r="A35" s="266" t="s">
        <v>0</v>
      </c>
      <c r="B35" s="271">
        <v>1394.6</v>
      </c>
      <c r="C35" s="271">
        <v>42.7</v>
      </c>
      <c r="D35" s="271">
        <v>55.9</v>
      </c>
      <c r="E35" s="271">
        <v>91.3</v>
      </c>
      <c r="F35" s="272">
        <v>40.1</v>
      </c>
      <c r="G35" s="482">
        <v>37.799999999999997</v>
      </c>
      <c r="H35" s="476">
        <v>85.5</v>
      </c>
      <c r="I35" s="273">
        <v>203.4</v>
      </c>
      <c r="J35" s="274">
        <v>251.1</v>
      </c>
      <c r="K35" s="275">
        <v>178.4</v>
      </c>
      <c r="L35" s="275">
        <v>190.4</v>
      </c>
      <c r="M35" s="276">
        <v>218</v>
      </c>
      <c r="N35" s="262"/>
    </row>
    <row r="36" spans="1:16" ht="12" customHeight="1">
      <c r="A36" s="267" t="s">
        <v>1</v>
      </c>
      <c r="B36" s="271">
        <v>1004.3</v>
      </c>
      <c r="C36" s="271">
        <v>30.8</v>
      </c>
      <c r="D36" s="271">
        <v>40.4</v>
      </c>
      <c r="E36" s="271">
        <v>68.900000000000006</v>
      </c>
      <c r="F36" s="272">
        <v>31.3</v>
      </c>
      <c r="G36" s="482">
        <v>31.2</v>
      </c>
      <c r="H36" s="476">
        <v>69.400000000000006</v>
      </c>
      <c r="I36" s="273">
        <v>149.5</v>
      </c>
      <c r="J36" s="274">
        <v>168.3</v>
      </c>
      <c r="K36" s="275">
        <v>131.69999999999999</v>
      </c>
      <c r="L36" s="275">
        <v>135.80000000000001</v>
      </c>
      <c r="M36" s="276">
        <v>147</v>
      </c>
      <c r="N36" s="262"/>
    </row>
    <row r="37" spans="1:16" ht="12" customHeight="1">
      <c r="A37" s="266" t="s">
        <v>2</v>
      </c>
      <c r="B37" s="277">
        <v>1021.8</v>
      </c>
      <c r="C37" s="277">
        <v>30.5</v>
      </c>
      <c r="D37" s="277">
        <v>39.700000000000003</v>
      </c>
      <c r="E37" s="277">
        <v>67</v>
      </c>
      <c r="F37" s="274">
        <v>31.7</v>
      </c>
      <c r="G37" s="478">
        <v>31.8</v>
      </c>
      <c r="H37" s="477">
        <v>72.8</v>
      </c>
      <c r="I37" s="277">
        <v>157</v>
      </c>
      <c r="J37" s="277">
        <v>168.2</v>
      </c>
      <c r="K37" s="277">
        <v>134.9</v>
      </c>
      <c r="L37" s="277">
        <v>135.9</v>
      </c>
      <c r="M37" s="278">
        <v>152.30000000000001</v>
      </c>
      <c r="N37" s="262"/>
    </row>
    <row r="38" spans="1:16" ht="12" customHeight="1">
      <c r="A38" s="266" t="s">
        <v>3</v>
      </c>
      <c r="B38" s="277">
        <v>492.2</v>
      </c>
      <c r="C38" s="277">
        <v>14.6</v>
      </c>
      <c r="D38" s="277">
        <v>20</v>
      </c>
      <c r="E38" s="277">
        <v>34.200000000000003</v>
      </c>
      <c r="F38" s="274">
        <v>15.5</v>
      </c>
      <c r="G38" s="478">
        <v>14.3</v>
      </c>
      <c r="H38" s="477">
        <v>32.6</v>
      </c>
      <c r="I38" s="277">
        <v>72.3</v>
      </c>
      <c r="J38" s="277">
        <v>86.3</v>
      </c>
      <c r="K38" s="277">
        <v>63.3</v>
      </c>
      <c r="L38" s="277">
        <v>67.5</v>
      </c>
      <c r="M38" s="278">
        <v>71.5</v>
      </c>
      <c r="N38" s="262"/>
    </row>
    <row r="39" spans="1:16" ht="12" customHeight="1">
      <c r="A39" s="266" t="s">
        <v>4</v>
      </c>
      <c r="B39" s="277">
        <v>1169.5999999999999</v>
      </c>
      <c r="C39" s="277">
        <v>34.6</v>
      </c>
      <c r="D39" s="277">
        <v>46.1</v>
      </c>
      <c r="E39" s="277">
        <v>76.8</v>
      </c>
      <c r="F39" s="274">
        <v>34.700000000000003</v>
      </c>
      <c r="G39" s="478">
        <v>33.200000000000003</v>
      </c>
      <c r="H39" s="477">
        <v>75.900000000000006</v>
      </c>
      <c r="I39" s="277">
        <v>167.6</v>
      </c>
      <c r="J39" s="277">
        <v>197.7</v>
      </c>
      <c r="K39" s="277">
        <v>154.80000000000001</v>
      </c>
      <c r="L39" s="277">
        <v>159.6</v>
      </c>
      <c r="M39" s="278">
        <v>188.7</v>
      </c>
      <c r="N39" s="262"/>
    </row>
    <row r="40" spans="1:16" ht="12" customHeight="1">
      <c r="A40" s="266" t="s">
        <v>5</v>
      </c>
      <c r="B40" s="277">
        <v>1655.5</v>
      </c>
      <c r="C40" s="277">
        <v>58.3</v>
      </c>
      <c r="D40" s="277">
        <v>73.5</v>
      </c>
      <c r="E40" s="277">
        <v>116.2</v>
      </c>
      <c r="F40" s="274">
        <v>51.7</v>
      </c>
      <c r="G40" s="478">
        <v>51.2</v>
      </c>
      <c r="H40" s="477">
        <v>114.8</v>
      </c>
      <c r="I40" s="277">
        <v>255.2</v>
      </c>
      <c r="J40" s="277">
        <v>277.7</v>
      </c>
      <c r="K40" s="277">
        <v>216.3</v>
      </c>
      <c r="L40" s="277">
        <v>206.7</v>
      </c>
      <c r="M40" s="278">
        <v>233.9</v>
      </c>
      <c r="N40" s="262"/>
    </row>
    <row r="41" spans="1:16" ht="12" customHeight="1">
      <c r="A41" s="266" t="s">
        <v>6</v>
      </c>
      <c r="B41" s="277">
        <v>2595</v>
      </c>
      <c r="C41" s="277">
        <v>93.8</v>
      </c>
      <c r="D41" s="277">
        <v>119.8</v>
      </c>
      <c r="E41" s="277">
        <v>188.5</v>
      </c>
      <c r="F41" s="274">
        <v>82.2</v>
      </c>
      <c r="G41" s="478">
        <v>76</v>
      </c>
      <c r="H41" s="477">
        <v>162.6</v>
      </c>
      <c r="I41" s="277">
        <v>373.4</v>
      </c>
      <c r="J41" s="277">
        <v>458.2</v>
      </c>
      <c r="K41" s="277">
        <v>334.8</v>
      </c>
      <c r="L41" s="277">
        <v>319.89999999999998</v>
      </c>
      <c r="M41" s="278">
        <v>385.9</v>
      </c>
      <c r="N41" s="262"/>
    </row>
    <row r="42" spans="1:16" s="279" customFormat="1" ht="12" customHeight="1">
      <c r="A42" s="266" t="s">
        <v>7</v>
      </c>
      <c r="B42" s="277">
        <v>475.2</v>
      </c>
      <c r="C42" s="277">
        <v>13.2</v>
      </c>
      <c r="D42" s="277">
        <v>17.5</v>
      </c>
      <c r="E42" s="277">
        <v>28.2</v>
      </c>
      <c r="F42" s="274">
        <v>13.1</v>
      </c>
      <c r="G42" s="478">
        <v>13</v>
      </c>
      <c r="H42" s="477">
        <v>30.3</v>
      </c>
      <c r="I42" s="277">
        <v>70.3</v>
      </c>
      <c r="J42" s="277">
        <v>78.099999999999994</v>
      </c>
      <c r="K42" s="277">
        <v>67.099999999999994</v>
      </c>
      <c r="L42" s="277">
        <v>70</v>
      </c>
      <c r="M42" s="278">
        <v>74.2</v>
      </c>
      <c r="N42" s="262"/>
    </row>
    <row r="43" spans="1:16" s="279" customFormat="1" ht="12" customHeight="1">
      <c r="A43" s="266" t="s">
        <v>8</v>
      </c>
      <c r="B43" s="277">
        <v>1041.8</v>
      </c>
      <c r="C43" s="277">
        <v>32.799999999999997</v>
      </c>
      <c r="D43" s="277">
        <v>41.5</v>
      </c>
      <c r="E43" s="277">
        <v>69.3</v>
      </c>
      <c r="F43" s="274">
        <v>32.700000000000003</v>
      </c>
      <c r="G43" s="478">
        <v>33.200000000000003</v>
      </c>
      <c r="H43" s="477">
        <v>76.7</v>
      </c>
      <c r="I43" s="277">
        <v>164.3</v>
      </c>
      <c r="J43" s="277">
        <v>171.9</v>
      </c>
      <c r="K43" s="277">
        <v>137.9</v>
      </c>
      <c r="L43" s="277">
        <v>135.5</v>
      </c>
      <c r="M43" s="278">
        <v>146</v>
      </c>
      <c r="N43" s="262"/>
    </row>
    <row r="44" spans="1:16" s="279" customFormat="1" ht="12" customHeight="1">
      <c r="A44" s="266" t="s">
        <v>9</v>
      </c>
      <c r="B44" s="277">
        <v>574.20000000000005</v>
      </c>
      <c r="C44" s="277">
        <v>17.8</v>
      </c>
      <c r="D44" s="277">
        <v>22.6</v>
      </c>
      <c r="E44" s="277">
        <v>36.799999999999997</v>
      </c>
      <c r="F44" s="274">
        <v>17.100000000000001</v>
      </c>
      <c r="G44" s="478">
        <v>17.2</v>
      </c>
      <c r="H44" s="477">
        <v>40.1</v>
      </c>
      <c r="I44" s="277">
        <v>90.4</v>
      </c>
      <c r="J44" s="277">
        <v>92.7</v>
      </c>
      <c r="K44" s="277">
        <v>77.2</v>
      </c>
      <c r="L44" s="277">
        <v>79.7</v>
      </c>
      <c r="M44" s="278">
        <v>82.6</v>
      </c>
      <c r="N44" s="262"/>
    </row>
    <row r="45" spans="1:16" s="279" customFormat="1" ht="12" customHeight="1">
      <c r="A45" s="266" t="s">
        <v>10</v>
      </c>
      <c r="B45" s="277">
        <v>1141.2</v>
      </c>
      <c r="C45" s="277">
        <v>41.2</v>
      </c>
      <c r="D45" s="277">
        <v>52</v>
      </c>
      <c r="E45" s="277">
        <v>84.2</v>
      </c>
      <c r="F45" s="274">
        <v>37.200000000000003</v>
      </c>
      <c r="G45" s="478">
        <v>34.9</v>
      </c>
      <c r="H45" s="477">
        <v>76</v>
      </c>
      <c r="I45" s="277">
        <v>171</v>
      </c>
      <c r="J45" s="277">
        <v>192.7</v>
      </c>
      <c r="K45" s="277">
        <v>145.5</v>
      </c>
      <c r="L45" s="277">
        <v>143.69999999999999</v>
      </c>
      <c r="M45" s="278">
        <v>162.9</v>
      </c>
      <c r="N45" s="262"/>
    </row>
    <row r="46" spans="1:16" s="279" customFormat="1" ht="12" customHeight="1">
      <c r="A46" s="266" t="s">
        <v>11</v>
      </c>
      <c r="B46" s="277">
        <v>2177.3000000000002</v>
      </c>
      <c r="C46" s="277">
        <v>65.3</v>
      </c>
      <c r="D46" s="277">
        <v>87.2</v>
      </c>
      <c r="E46" s="277">
        <v>142</v>
      </c>
      <c r="F46" s="274">
        <v>62.3</v>
      </c>
      <c r="G46" s="478">
        <v>59.3</v>
      </c>
      <c r="H46" s="477">
        <v>133.30000000000001</v>
      </c>
      <c r="I46" s="277">
        <v>311.5</v>
      </c>
      <c r="J46" s="277">
        <v>369.4</v>
      </c>
      <c r="K46" s="277">
        <v>291.3</v>
      </c>
      <c r="L46" s="277">
        <v>306.2</v>
      </c>
      <c r="M46" s="278">
        <v>349.5</v>
      </c>
      <c r="N46" s="262"/>
    </row>
    <row r="47" spans="1:16" s="279" customFormat="1" ht="12" customHeight="1">
      <c r="A47" s="266" t="s">
        <v>12</v>
      </c>
      <c r="B47" s="277">
        <v>601.70000000000005</v>
      </c>
      <c r="C47" s="277">
        <v>16.100000000000001</v>
      </c>
      <c r="D47" s="277">
        <v>21.6</v>
      </c>
      <c r="E47" s="277">
        <v>37.799999999999997</v>
      </c>
      <c r="F47" s="274">
        <v>17.2</v>
      </c>
      <c r="G47" s="478">
        <v>17.7</v>
      </c>
      <c r="H47" s="477">
        <v>40.9</v>
      </c>
      <c r="I47" s="277">
        <v>89.1</v>
      </c>
      <c r="J47" s="277">
        <v>99.5</v>
      </c>
      <c r="K47" s="277">
        <v>79</v>
      </c>
      <c r="L47" s="277">
        <v>84.9</v>
      </c>
      <c r="M47" s="278">
        <v>97.8</v>
      </c>
      <c r="N47" s="262"/>
    </row>
    <row r="48" spans="1:16" s="279" customFormat="1" ht="12" customHeight="1">
      <c r="A48" s="267" t="s">
        <v>13</v>
      </c>
      <c r="B48" s="277">
        <v>695.9</v>
      </c>
      <c r="C48" s="277">
        <v>20.8</v>
      </c>
      <c r="D48" s="277">
        <v>27.9</v>
      </c>
      <c r="E48" s="277">
        <v>48.4</v>
      </c>
      <c r="F48" s="274">
        <v>22.1</v>
      </c>
      <c r="G48" s="478">
        <v>22</v>
      </c>
      <c r="H48" s="477">
        <v>49.1</v>
      </c>
      <c r="I48" s="277">
        <v>106.2</v>
      </c>
      <c r="J48" s="277">
        <v>117</v>
      </c>
      <c r="K48" s="277">
        <v>91</v>
      </c>
      <c r="L48" s="277">
        <v>97.5</v>
      </c>
      <c r="M48" s="278">
        <v>94</v>
      </c>
      <c r="N48" s="262"/>
    </row>
    <row r="49" spans="1:14" s="279" customFormat="1" ht="12" customHeight="1">
      <c r="A49" s="266" t="s">
        <v>14</v>
      </c>
      <c r="B49" s="277">
        <v>1702.1</v>
      </c>
      <c r="C49" s="277">
        <v>59.5</v>
      </c>
      <c r="D49" s="277">
        <v>76.8</v>
      </c>
      <c r="E49" s="277">
        <v>124.3</v>
      </c>
      <c r="F49" s="274">
        <v>54.8</v>
      </c>
      <c r="G49" s="478">
        <v>52</v>
      </c>
      <c r="H49" s="477">
        <v>114.6</v>
      </c>
      <c r="I49" s="277">
        <v>256.7</v>
      </c>
      <c r="J49" s="277">
        <v>293.10000000000002</v>
      </c>
      <c r="K49" s="277">
        <v>219.3</v>
      </c>
      <c r="L49" s="277">
        <v>214.1</v>
      </c>
      <c r="M49" s="278">
        <v>237.1</v>
      </c>
      <c r="N49" s="262"/>
    </row>
    <row r="50" spans="1:14" s="279" customFormat="1" ht="12" customHeight="1">
      <c r="A50" s="266" t="s">
        <v>15</v>
      </c>
      <c r="B50" s="281">
        <v>824.5</v>
      </c>
      <c r="C50" s="274">
        <v>23.6</v>
      </c>
      <c r="D50" s="277">
        <v>31.8</v>
      </c>
      <c r="E50" s="277">
        <v>53.7</v>
      </c>
      <c r="F50" s="277">
        <v>24.9</v>
      </c>
      <c r="G50" s="478">
        <v>23.9</v>
      </c>
      <c r="H50" s="478">
        <v>54.1</v>
      </c>
      <c r="I50" s="277">
        <v>119.1</v>
      </c>
      <c r="J50" s="277">
        <v>142.80000000000001</v>
      </c>
      <c r="K50" s="277">
        <v>107</v>
      </c>
      <c r="L50" s="277">
        <v>116.3</v>
      </c>
      <c r="M50" s="278">
        <v>127.2</v>
      </c>
      <c r="N50" s="262"/>
    </row>
    <row r="51" spans="1:14" s="46" customFormat="1" ht="7.5" customHeight="1">
      <c r="B51" s="294"/>
      <c r="C51" s="294"/>
      <c r="D51" s="294"/>
      <c r="E51" s="294"/>
      <c r="F51" s="294"/>
      <c r="G51" s="294"/>
      <c r="H51" s="294"/>
      <c r="I51" s="294"/>
      <c r="J51" s="294"/>
      <c r="K51" s="294"/>
      <c r="L51" s="294"/>
      <c r="M51" s="294"/>
    </row>
    <row r="52" spans="1:14" ht="13.2">
      <c r="A52" s="529" t="s">
        <v>144</v>
      </c>
      <c r="B52" s="529"/>
      <c r="C52" s="529"/>
      <c r="D52" s="529"/>
      <c r="E52" s="529"/>
      <c r="F52" s="529"/>
      <c r="G52" s="529"/>
      <c r="H52" s="529"/>
      <c r="I52" s="529"/>
      <c r="J52" s="529"/>
      <c r="K52" s="529"/>
      <c r="L52" s="529"/>
      <c r="M52" s="529"/>
    </row>
    <row r="53" spans="1:14" ht="6.75" customHeight="1">
      <c r="A53" s="226"/>
      <c r="B53" s="226"/>
      <c r="C53" s="226"/>
      <c r="D53" s="226"/>
      <c r="E53" s="226"/>
      <c r="F53" s="226"/>
      <c r="G53" s="475"/>
      <c r="H53" s="475"/>
      <c r="I53" s="459"/>
      <c r="J53" s="226"/>
      <c r="K53" s="226"/>
      <c r="L53" s="226"/>
      <c r="M53" s="226"/>
    </row>
    <row r="54" spans="1:14" ht="12" customHeight="1">
      <c r="A54" s="172" t="s">
        <v>86</v>
      </c>
      <c r="B54" s="270">
        <v>19815.5</v>
      </c>
      <c r="C54" s="297">
        <v>563.4</v>
      </c>
      <c r="D54" s="297">
        <v>733.2</v>
      </c>
      <c r="E54" s="297">
        <v>1202.5999999999999</v>
      </c>
      <c r="F54" s="297">
        <v>539.70000000000005</v>
      </c>
      <c r="G54" s="479">
        <v>521.29999999999995</v>
      </c>
      <c r="H54" s="479">
        <v>1175.9000000000001</v>
      </c>
      <c r="I54" s="297">
        <v>2669.9</v>
      </c>
      <c r="J54" s="297">
        <v>3098.9</v>
      </c>
      <c r="K54" s="297">
        <v>2436.8000000000002</v>
      </c>
      <c r="L54" s="297">
        <v>2695.4</v>
      </c>
      <c r="M54" s="298">
        <v>4178.3999999999996</v>
      </c>
      <c r="N54" s="262"/>
    </row>
    <row r="55" spans="1:14" ht="12" customHeight="1">
      <c r="A55" s="173" t="s">
        <v>87</v>
      </c>
      <c r="B55" s="282"/>
      <c r="C55" s="290"/>
      <c r="D55" s="290"/>
      <c r="E55" s="290"/>
      <c r="F55" s="290"/>
      <c r="G55" s="480"/>
      <c r="H55" s="480"/>
      <c r="I55" s="290"/>
      <c r="J55" s="290"/>
      <c r="K55" s="290"/>
      <c r="L55" s="290"/>
      <c r="M55" s="295"/>
    </row>
    <row r="56" spans="1:14" ht="12" customHeight="1">
      <c r="A56" s="266" t="s">
        <v>0</v>
      </c>
      <c r="B56" s="283">
        <v>1505.5</v>
      </c>
      <c r="C56" s="291">
        <v>40.200000000000003</v>
      </c>
      <c r="D56" s="291">
        <v>52.9</v>
      </c>
      <c r="E56" s="291">
        <v>86.9</v>
      </c>
      <c r="F56" s="291">
        <v>38.1</v>
      </c>
      <c r="G56" s="481">
        <v>35.6</v>
      </c>
      <c r="H56" s="481">
        <v>82.2</v>
      </c>
      <c r="I56" s="291">
        <v>201.4</v>
      </c>
      <c r="J56" s="291">
        <v>245.1</v>
      </c>
      <c r="K56" s="291">
        <v>177.2</v>
      </c>
      <c r="L56" s="291">
        <v>212</v>
      </c>
      <c r="M56" s="283">
        <v>334</v>
      </c>
    </row>
    <row r="57" spans="1:14" ht="12" customHeight="1">
      <c r="A57" s="267" t="s">
        <v>1</v>
      </c>
      <c r="B57" s="271">
        <v>1068.0999999999999</v>
      </c>
      <c r="C57" s="271">
        <v>28.6</v>
      </c>
      <c r="D57" s="271">
        <v>38.299999999999997</v>
      </c>
      <c r="E57" s="271">
        <v>65.400000000000006</v>
      </c>
      <c r="F57" s="272">
        <v>30</v>
      </c>
      <c r="G57" s="482">
        <v>29.2</v>
      </c>
      <c r="H57" s="476">
        <v>66.8</v>
      </c>
      <c r="I57" s="273">
        <v>144</v>
      </c>
      <c r="J57" s="274">
        <v>163.69999999999999</v>
      </c>
      <c r="K57" s="275">
        <v>133.4</v>
      </c>
      <c r="L57" s="275">
        <v>148.1</v>
      </c>
      <c r="M57" s="276">
        <v>220.5</v>
      </c>
    </row>
    <row r="58" spans="1:14" ht="12" customHeight="1">
      <c r="A58" s="266" t="s">
        <v>2</v>
      </c>
      <c r="B58" s="271">
        <v>1086.4000000000001</v>
      </c>
      <c r="C58" s="271">
        <v>28.8</v>
      </c>
      <c r="D58" s="271">
        <v>38</v>
      </c>
      <c r="E58" s="271">
        <v>64.599999999999994</v>
      </c>
      <c r="F58" s="272">
        <v>30.1</v>
      </c>
      <c r="G58" s="482">
        <v>30.1</v>
      </c>
      <c r="H58" s="476">
        <v>69.599999999999994</v>
      </c>
      <c r="I58" s="273">
        <v>145.9</v>
      </c>
      <c r="J58" s="274">
        <v>158.19999999999999</v>
      </c>
      <c r="K58" s="275">
        <v>134.19999999999999</v>
      </c>
      <c r="L58" s="275">
        <v>147.5</v>
      </c>
      <c r="M58" s="276">
        <v>239.5</v>
      </c>
    </row>
    <row r="59" spans="1:14" ht="12" customHeight="1">
      <c r="A59" s="266" t="s">
        <v>3</v>
      </c>
      <c r="B59" s="277">
        <v>519.4</v>
      </c>
      <c r="C59" s="277">
        <v>14</v>
      </c>
      <c r="D59" s="277">
        <v>18.899999999999999</v>
      </c>
      <c r="E59" s="277">
        <v>32.6</v>
      </c>
      <c r="F59" s="274">
        <v>14.7</v>
      </c>
      <c r="G59" s="478">
        <v>13.8</v>
      </c>
      <c r="H59" s="477">
        <v>31.1</v>
      </c>
      <c r="I59" s="277">
        <v>69.3</v>
      </c>
      <c r="J59" s="277">
        <v>82.9</v>
      </c>
      <c r="K59" s="277">
        <v>62.4</v>
      </c>
      <c r="L59" s="277">
        <v>73.2</v>
      </c>
      <c r="M59" s="278">
        <v>106.4</v>
      </c>
    </row>
    <row r="60" spans="1:14" ht="12" customHeight="1">
      <c r="A60" s="266" t="s">
        <v>4</v>
      </c>
      <c r="B60" s="277">
        <v>1285.0999999999999</v>
      </c>
      <c r="C60" s="277">
        <v>33</v>
      </c>
      <c r="D60" s="277">
        <v>43.5</v>
      </c>
      <c r="E60" s="277">
        <v>72.8</v>
      </c>
      <c r="F60" s="274">
        <v>32.799999999999997</v>
      </c>
      <c r="G60" s="478">
        <v>31.5</v>
      </c>
      <c r="H60" s="477">
        <v>72.3</v>
      </c>
      <c r="I60" s="277">
        <v>160.19999999999999</v>
      </c>
      <c r="J60" s="277">
        <v>192.1</v>
      </c>
      <c r="K60" s="277">
        <v>158.9</v>
      </c>
      <c r="L60" s="277">
        <v>182.7</v>
      </c>
      <c r="M60" s="278">
        <v>305.39999999999998</v>
      </c>
    </row>
    <row r="61" spans="1:14" ht="12" customHeight="1">
      <c r="A61" s="266" t="s">
        <v>5</v>
      </c>
      <c r="B61" s="277">
        <v>1755.4</v>
      </c>
      <c r="C61" s="277">
        <v>54.9</v>
      </c>
      <c r="D61" s="277">
        <v>69</v>
      </c>
      <c r="E61" s="277">
        <v>110.3</v>
      </c>
      <c r="F61" s="274">
        <v>49.2</v>
      </c>
      <c r="G61" s="478">
        <v>49.2</v>
      </c>
      <c r="H61" s="477">
        <v>110.2</v>
      </c>
      <c r="I61" s="277">
        <v>251.4</v>
      </c>
      <c r="J61" s="277">
        <v>275.89999999999998</v>
      </c>
      <c r="K61" s="277">
        <v>217.2</v>
      </c>
      <c r="L61" s="277">
        <v>221.8</v>
      </c>
      <c r="M61" s="278">
        <v>346.5</v>
      </c>
    </row>
    <row r="62" spans="1:14" ht="12" customHeight="1">
      <c r="A62" s="266" t="s">
        <v>6</v>
      </c>
      <c r="B62" s="277">
        <v>2828.1</v>
      </c>
      <c r="C62" s="277">
        <v>88.2</v>
      </c>
      <c r="D62" s="277">
        <v>113.6</v>
      </c>
      <c r="E62" s="277">
        <v>178.4</v>
      </c>
      <c r="F62" s="274">
        <v>78.5</v>
      </c>
      <c r="G62" s="478">
        <v>72.400000000000006</v>
      </c>
      <c r="H62" s="477">
        <v>155.19999999999999</v>
      </c>
      <c r="I62" s="277">
        <v>375.5</v>
      </c>
      <c r="J62" s="277">
        <v>467.6</v>
      </c>
      <c r="K62" s="277">
        <v>340.6</v>
      </c>
      <c r="L62" s="277">
        <v>360.5</v>
      </c>
      <c r="M62" s="278">
        <v>597.79999999999995</v>
      </c>
    </row>
    <row r="63" spans="1:14" ht="12" customHeight="1">
      <c r="A63" s="266" t="s">
        <v>7</v>
      </c>
      <c r="B63" s="277">
        <v>507.5</v>
      </c>
      <c r="C63" s="277">
        <v>12.7</v>
      </c>
      <c r="D63" s="277">
        <v>16.3</v>
      </c>
      <c r="E63" s="277">
        <v>26.8</v>
      </c>
      <c r="F63" s="274">
        <v>12.3</v>
      </c>
      <c r="G63" s="478">
        <v>12.3</v>
      </c>
      <c r="H63" s="477">
        <v>29.3</v>
      </c>
      <c r="I63" s="277">
        <v>68.400000000000006</v>
      </c>
      <c r="J63" s="277">
        <v>77.900000000000006</v>
      </c>
      <c r="K63" s="277">
        <v>67.3</v>
      </c>
      <c r="L63" s="277">
        <v>73.099999999999994</v>
      </c>
      <c r="M63" s="278">
        <v>111</v>
      </c>
    </row>
    <row r="64" spans="1:14" ht="12" customHeight="1">
      <c r="A64" s="266" t="s">
        <v>8</v>
      </c>
      <c r="B64" s="277">
        <v>1085.3</v>
      </c>
      <c r="C64" s="277">
        <v>31</v>
      </c>
      <c r="D64" s="277">
        <v>39.6</v>
      </c>
      <c r="E64" s="277">
        <v>65.8</v>
      </c>
      <c r="F64" s="274">
        <v>31</v>
      </c>
      <c r="G64" s="478">
        <v>31.5</v>
      </c>
      <c r="H64" s="477">
        <v>73</v>
      </c>
      <c r="I64" s="277">
        <v>155.5</v>
      </c>
      <c r="J64" s="277">
        <v>165.2</v>
      </c>
      <c r="K64" s="277">
        <v>136.5</v>
      </c>
      <c r="L64" s="277">
        <v>142</v>
      </c>
      <c r="M64" s="278">
        <v>214.1</v>
      </c>
    </row>
    <row r="65" spans="1:13" ht="12" customHeight="1">
      <c r="A65" s="266" t="s">
        <v>9</v>
      </c>
      <c r="B65" s="277">
        <v>604.1</v>
      </c>
      <c r="C65" s="277">
        <v>17.100000000000001</v>
      </c>
      <c r="D65" s="277">
        <v>21.2</v>
      </c>
      <c r="E65" s="277">
        <v>34.5</v>
      </c>
      <c r="F65" s="274">
        <v>16.3</v>
      </c>
      <c r="G65" s="478">
        <v>16.5</v>
      </c>
      <c r="H65" s="477">
        <v>38.299999999999997</v>
      </c>
      <c r="I65" s="277">
        <v>83.8</v>
      </c>
      <c r="J65" s="277">
        <v>87.8</v>
      </c>
      <c r="K65" s="277">
        <v>76.7</v>
      </c>
      <c r="L65" s="277">
        <v>84.7</v>
      </c>
      <c r="M65" s="278">
        <v>127</v>
      </c>
    </row>
    <row r="66" spans="1:13" ht="12" customHeight="1">
      <c r="A66" s="266" t="s">
        <v>10</v>
      </c>
      <c r="B66" s="277">
        <v>1202.7</v>
      </c>
      <c r="C66" s="277">
        <v>38.9</v>
      </c>
      <c r="D66" s="277">
        <v>49.4</v>
      </c>
      <c r="E66" s="277">
        <v>79.5</v>
      </c>
      <c r="F66" s="274">
        <v>34.9</v>
      </c>
      <c r="G66" s="478">
        <v>33.4</v>
      </c>
      <c r="H66" s="477">
        <v>73.099999999999994</v>
      </c>
      <c r="I66" s="277">
        <v>168.8</v>
      </c>
      <c r="J66" s="277">
        <v>191</v>
      </c>
      <c r="K66" s="277">
        <v>144.6</v>
      </c>
      <c r="L66" s="277">
        <v>155.4</v>
      </c>
      <c r="M66" s="278">
        <v>233.6</v>
      </c>
    </row>
    <row r="67" spans="1:13" ht="12" customHeight="1">
      <c r="A67" s="266" t="s">
        <v>11</v>
      </c>
      <c r="B67" s="277">
        <v>2340.3000000000002</v>
      </c>
      <c r="C67" s="277">
        <v>61.9</v>
      </c>
      <c r="D67" s="277">
        <v>82.9</v>
      </c>
      <c r="E67" s="277">
        <v>135.19999999999999</v>
      </c>
      <c r="F67" s="274">
        <v>59.5</v>
      </c>
      <c r="G67" s="478">
        <v>56.8</v>
      </c>
      <c r="H67" s="477">
        <v>127.7</v>
      </c>
      <c r="I67" s="277">
        <v>301.3</v>
      </c>
      <c r="J67" s="277">
        <v>362.5</v>
      </c>
      <c r="K67" s="277">
        <v>295.39999999999998</v>
      </c>
      <c r="L67" s="277">
        <v>339</v>
      </c>
      <c r="M67" s="278">
        <v>518.20000000000005</v>
      </c>
    </row>
    <row r="68" spans="1:13" ht="12" customHeight="1">
      <c r="A68" s="266" t="s">
        <v>12</v>
      </c>
      <c r="B68" s="277">
        <v>632.29999999999995</v>
      </c>
      <c r="C68" s="277">
        <v>15.4</v>
      </c>
      <c r="D68" s="277">
        <v>20.8</v>
      </c>
      <c r="E68" s="277">
        <v>35.6</v>
      </c>
      <c r="F68" s="274">
        <v>16.399999999999999</v>
      </c>
      <c r="G68" s="478">
        <v>16.8</v>
      </c>
      <c r="H68" s="477">
        <v>39.200000000000003</v>
      </c>
      <c r="I68" s="277">
        <v>82.5</v>
      </c>
      <c r="J68" s="277">
        <v>93.1</v>
      </c>
      <c r="K68" s="277">
        <v>77.400000000000006</v>
      </c>
      <c r="L68" s="277">
        <v>89.7</v>
      </c>
      <c r="M68" s="278">
        <v>145.4</v>
      </c>
    </row>
    <row r="69" spans="1:13" ht="12" customHeight="1">
      <c r="A69" s="267" t="s">
        <v>13</v>
      </c>
      <c r="B69" s="277">
        <v>726.8</v>
      </c>
      <c r="C69" s="277">
        <v>19.899999999999999</v>
      </c>
      <c r="D69" s="277">
        <v>26.2</v>
      </c>
      <c r="E69" s="277">
        <v>45.5</v>
      </c>
      <c r="F69" s="274">
        <v>21.1</v>
      </c>
      <c r="G69" s="478">
        <v>20.5</v>
      </c>
      <c r="H69" s="477">
        <v>47.3</v>
      </c>
      <c r="I69" s="277">
        <v>99</v>
      </c>
      <c r="J69" s="277">
        <v>111.1</v>
      </c>
      <c r="K69" s="277">
        <v>89.8</v>
      </c>
      <c r="L69" s="277">
        <v>104.4</v>
      </c>
      <c r="M69" s="278">
        <v>142.1</v>
      </c>
    </row>
    <row r="70" spans="1:13" ht="12" customHeight="1">
      <c r="A70" s="266" t="s">
        <v>14</v>
      </c>
      <c r="B70" s="277">
        <v>1796.6</v>
      </c>
      <c r="C70" s="277">
        <v>56.4</v>
      </c>
      <c r="D70" s="277">
        <v>72.3</v>
      </c>
      <c r="E70" s="277">
        <v>117</v>
      </c>
      <c r="F70" s="274">
        <v>51.3</v>
      </c>
      <c r="G70" s="478">
        <v>49.3</v>
      </c>
      <c r="H70" s="477">
        <v>108.6</v>
      </c>
      <c r="I70" s="277">
        <v>249.3</v>
      </c>
      <c r="J70" s="277">
        <v>286.7</v>
      </c>
      <c r="K70" s="277">
        <v>219.6</v>
      </c>
      <c r="L70" s="277">
        <v>235.1</v>
      </c>
      <c r="M70" s="278">
        <v>351</v>
      </c>
    </row>
    <row r="71" spans="1:13" ht="12" customHeight="1">
      <c r="A71" s="266" t="s">
        <v>15</v>
      </c>
      <c r="B71" s="277">
        <v>871.7</v>
      </c>
      <c r="C71" s="277">
        <v>22.3</v>
      </c>
      <c r="D71" s="277">
        <v>30.3</v>
      </c>
      <c r="E71" s="277">
        <v>51.6</v>
      </c>
      <c r="F71" s="274">
        <v>23.4</v>
      </c>
      <c r="G71" s="478">
        <v>22.4</v>
      </c>
      <c r="H71" s="477">
        <v>52.3</v>
      </c>
      <c r="I71" s="277">
        <v>113.6</v>
      </c>
      <c r="J71" s="277">
        <v>138</v>
      </c>
      <c r="K71" s="277">
        <v>105.7</v>
      </c>
      <c r="L71" s="277">
        <v>126.3</v>
      </c>
      <c r="M71" s="278">
        <v>185.8</v>
      </c>
    </row>
    <row r="72" spans="1:13" ht="13.2">
      <c r="A72" s="46"/>
      <c r="B72" s="281"/>
      <c r="C72" s="281"/>
      <c r="D72" s="281"/>
      <c r="E72" s="281"/>
      <c r="F72" s="281"/>
      <c r="G72" s="281"/>
      <c r="H72" s="281"/>
      <c r="I72" s="281"/>
      <c r="J72" s="281"/>
      <c r="K72" s="281"/>
      <c r="L72" s="281"/>
      <c r="M72" s="281"/>
    </row>
    <row r="73" spans="1:13" ht="13.2">
      <c r="A73" s="46"/>
      <c r="B73" s="281"/>
    </row>
    <row r="74" spans="1:13" ht="13.2">
      <c r="A74" s="46"/>
    </row>
    <row r="75" spans="1:13">
      <c r="A75" s="46"/>
      <c r="C75" s="46"/>
      <c r="H75" s="246"/>
      <c r="J75" s="247"/>
    </row>
    <row r="76" spans="1:13" ht="13.2">
      <c r="A76" s="46"/>
      <c r="B76" s="46"/>
    </row>
    <row r="77" spans="1:13" ht="13.2">
      <c r="A77" s="46"/>
      <c r="B77" s="46"/>
    </row>
    <row r="78" spans="1:13" ht="13.2">
      <c r="A78" s="46"/>
      <c r="B78" s="46"/>
    </row>
    <row r="79" spans="1:13" ht="14.4">
      <c r="A79" s="46"/>
      <c r="B79" s="284"/>
      <c r="C79" s="46"/>
      <c r="H79" s="246"/>
      <c r="I79" s="46"/>
    </row>
    <row r="80" spans="1:13" ht="14.4">
      <c r="A80" s="46"/>
      <c r="B80" s="285"/>
      <c r="C80" s="46"/>
      <c r="H80" s="246"/>
      <c r="I80" s="46"/>
    </row>
    <row r="81" spans="1:9" ht="14.4">
      <c r="A81" s="46"/>
      <c r="B81" s="285"/>
      <c r="C81" s="46"/>
      <c r="H81" s="246"/>
      <c r="I81" s="46"/>
    </row>
    <row r="82" spans="1:9" ht="14.4">
      <c r="B82" s="285"/>
    </row>
    <row r="83" spans="1:9" ht="14.4">
      <c r="B83" s="285"/>
    </row>
    <row r="84" spans="1:9" ht="14.4">
      <c r="B84" s="285"/>
    </row>
    <row r="85" spans="1:9" ht="14.4">
      <c r="B85" s="285"/>
    </row>
    <row r="86" spans="1:9" ht="14.4">
      <c r="B86" s="285"/>
    </row>
    <row r="87" spans="1:9" ht="14.4">
      <c r="B87" s="285"/>
    </row>
    <row r="88" spans="1:9" ht="14.4">
      <c r="B88" s="285"/>
    </row>
    <row r="89" spans="1:9" ht="14.4">
      <c r="B89" s="285"/>
    </row>
    <row r="90" spans="1:9" ht="14.4">
      <c r="B90" s="285"/>
    </row>
    <row r="91" spans="1:9" ht="14.4">
      <c r="B91" s="285"/>
    </row>
    <row r="92" spans="1:9" ht="14.4">
      <c r="B92" s="285"/>
    </row>
    <row r="93" spans="1:9" ht="14.4">
      <c r="B93" s="285"/>
    </row>
    <row r="94" spans="1:9" ht="14.4">
      <c r="B94" s="285"/>
    </row>
    <row r="95" spans="1:9" ht="14.4">
      <c r="B95" s="285"/>
    </row>
    <row r="96" spans="1:9">
      <c r="G96" s="46"/>
      <c r="H96" s="246"/>
    </row>
    <row r="97" spans="6:6">
      <c r="F97" s="262"/>
    </row>
  </sheetData>
  <mergeCells count="8">
    <mergeCell ref="A2:C2"/>
    <mergeCell ref="A31:M31"/>
    <mergeCell ref="A52:M52"/>
    <mergeCell ref="A10:M10"/>
    <mergeCell ref="A6:A8"/>
    <mergeCell ref="B6:B7"/>
    <mergeCell ref="C6:M6"/>
    <mergeCell ref="B8:M8"/>
  </mergeCells>
  <pageMargins left="0.7" right="0.7" top="0.75" bottom="0.75" header="0.3" footer="0.3"/>
  <pageSetup paperSize="9" scale="85" orientation="portrait" verticalDpi="597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2"/>
  <sheetViews>
    <sheetView zoomScaleNormal="100" zoomScaleSheetLayoutView="100" workbookViewId="0">
      <selection activeCell="E2" sqref="E2"/>
    </sheetView>
  </sheetViews>
  <sheetFormatPr defaultColWidth="9.109375" defaultRowHeight="13.8"/>
  <cols>
    <col min="1" max="1" width="18.88671875" style="2" customWidth="1"/>
    <col min="2" max="2" width="8.5546875" style="2" customWidth="1"/>
    <col min="3" max="3" width="12.88671875" style="2" customWidth="1"/>
    <col min="4" max="12" width="8.5546875" style="2" customWidth="1"/>
    <col min="13" max="13" width="9.109375" style="2"/>
    <col min="14" max="14" width="9.109375" style="2" customWidth="1"/>
    <col min="15" max="16384" width="9.109375" style="2"/>
  </cols>
  <sheetData>
    <row r="1" spans="1:23" ht="15.6">
      <c r="A1" s="147" t="s">
        <v>187</v>
      </c>
      <c r="B1" s="147"/>
      <c r="C1" s="147"/>
      <c r="D1" s="147"/>
      <c r="E1" s="147"/>
      <c r="F1" s="147"/>
      <c r="G1" s="147"/>
      <c r="H1" s="147"/>
      <c r="I1" s="147"/>
      <c r="J1" s="50"/>
      <c r="K1" s="50"/>
      <c r="L1" s="50"/>
      <c r="O1" s="542"/>
      <c r="P1" s="542"/>
      <c r="Q1" s="542"/>
      <c r="R1" s="542"/>
      <c r="S1" s="542"/>
      <c r="T1" s="542"/>
      <c r="U1" s="542"/>
      <c r="V1" s="542"/>
      <c r="W1" s="542"/>
    </row>
    <row r="2" spans="1:23" ht="15.6">
      <c r="A2" s="498" t="s">
        <v>178</v>
      </c>
      <c r="B2" s="498"/>
      <c r="C2" s="498"/>
      <c r="D2" s="426"/>
      <c r="E2" s="426"/>
      <c r="F2" s="426"/>
      <c r="G2" s="426"/>
      <c r="H2" s="426"/>
      <c r="I2" s="426"/>
      <c r="J2" s="426"/>
      <c r="K2" s="426"/>
      <c r="L2" s="426"/>
      <c r="O2" s="425"/>
      <c r="P2" s="425"/>
      <c r="Q2" s="425"/>
      <c r="R2" s="425"/>
      <c r="S2" s="425"/>
      <c r="T2" s="425"/>
      <c r="U2" s="425"/>
      <c r="V2" s="425"/>
      <c r="W2" s="425"/>
    </row>
    <row r="3" spans="1:23" s="44" customFormat="1" ht="15">
      <c r="A3" s="43" t="s">
        <v>145</v>
      </c>
      <c r="B3" s="43"/>
      <c r="C3" s="43"/>
      <c r="D3" s="43"/>
      <c r="E3" s="43"/>
      <c r="F3" s="43"/>
      <c r="G3" s="43"/>
      <c r="H3" s="43"/>
      <c r="I3" s="43"/>
      <c r="J3" s="43"/>
    </row>
    <row r="4" spans="1:23" s="427" customFormat="1" ht="15">
      <c r="A4" s="432" t="s">
        <v>203</v>
      </c>
      <c r="B4" s="432"/>
      <c r="C4" s="432"/>
      <c r="D4" s="432"/>
      <c r="E4" s="432"/>
      <c r="F4" s="43"/>
      <c r="G4" s="43"/>
      <c r="H4" s="43"/>
      <c r="I4" s="43"/>
      <c r="J4" s="43"/>
    </row>
    <row r="5" spans="1:23" ht="10.5" customHeight="1" thickBot="1">
      <c r="A5" s="4"/>
      <c r="B5" s="4"/>
      <c r="C5" s="16"/>
      <c r="D5" s="16"/>
      <c r="E5" s="16"/>
      <c r="F5" s="40"/>
      <c r="G5" s="16"/>
      <c r="H5" s="16"/>
      <c r="I5" s="4"/>
      <c r="J5" s="4"/>
      <c r="K5" s="4"/>
      <c r="L5" s="4"/>
    </row>
    <row r="6" spans="1:23" s="6" customFormat="1" ht="16.5" customHeight="1">
      <c r="A6" s="543" t="s">
        <v>49</v>
      </c>
      <c r="B6" s="513" t="s">
        <v>63</v>
      </c>
      <c r="C6" s="551" t="s">
        <v>64</v>
      </c>
      <c r="D6" s="551"/>
      <c r="E6" s="551"/>
      <c r="F6" s="551"/>
      <c r="G6" s="551"/>
      <c r="H6" s="552"/>
      <c r="I6" s="545" t="s">
        <v>67</v>
      </c>
      <c r="J6" s="546"/>
      <c r="K6" s="546"/>
      <c r="L6" s="546"/>
    </row>
    <row r="7" spans="1:23" s="6" customFormat="1" ht="34.5" customHeight="1">
      <c r="A7" s="544"/>
      <c r="B7" s="514"/>
      <c r="C7" s="17" t="s">
        <v>65</v>
      </c>
      <c r="D7" s="20"/>
      <c r="E7" s="549" t="s">
        <v>69</v>
      </c>
      <c r="F7" s="550"/>
      <c r="G7" s="17" t="s">
        <v>66</v>
      </c>
      <c r="H7" s="20"/>
      <c r="I7" s="547"/>
      <c r="J7" s="548"/>
      <c r="K7" s="548"/>
      <c r="L7" s="548"/>
    </row>
    <row r="8" spans="1:23" s="6" customFormat="1" ht="50.25" customHeight="1">
      <c r="A8" s="544"/>
      <c r="B8" s="514"/>
      <c r="C8" s="540" t="s">
        <v>68</v>
      </c>
      <c r="D8" s="540" t="s">
        <v>147</v>
      </c>
      <c r="E8" s="540" t="s">
        <v>68</v>
      </c>
      <c r="F8" s="540" t="s">
        <v>147</v>
      </c>
      <c r="G8" s="540" t="s">
        <v>68</v>
      </c>
      <c r="H8" s="540" t="s">
        <v>147</v>
      </c>
      <c r="I8" s="540" t="s">
        <v>70</v>
      </c>
      <c r="J8" s="17" t="s">
        <v>69</v>
      </c>
      <c r="K8" s="21"/>
      <c r="L8" s="558" t="s">
        <v>71</v>
      </c>
    </row>
    <row r="9" spans="1:23" s="6" customFormat="1" ht="40.5" customHeight="1">
      <c r="A9" s="544"/>
      <c r="B9" s="515"/>
      <c r="C9" s="541"/>
      <c r="D9" s="541"/>
      <c r="E9" s="541"/>
      <c r="F9" s="541"/>
      <c r="G9" s="541"/>
      <c r="H9" s="541"/>
      <c r="I9" s="556"/>
      <c r="J9" s="540" t="s">
        <v>68</v>
      </c>
      <c r="K9" s="562" t="s">
        <v>146</v>
      </c>
      <c r="L9" s="559"/>
    </row>
    <row r="10" spans="1:23" s="6" customFormat="1" ht="15.75" customHeight="1" thickBot="1">
      <c r="A10" s="504"/>
      <c r="B10" s="553" t="s">
        <v>89</v>
      </c>
      <c r="C10" s="554"/>
      <c r="D10" s="554"/>
      <c r="E10" s="554"/>
      <c r="F10" s="554"/>
      <c r="G10" s="554"/>
      <c r="H10" s="555"/>
      <c r="I10" s="557"/>
      <c r="J10" s="561"/>
      <c r="K10" s="563"/>
      <c r="L10" s="560"/>
    </row>
    <row r="11" spans="1:23" s="5" customFormat="1" ht="10.5" customHeight="1">
      <c r="A11" s="220"/>
      <c r="B11" s="39"/>
      <c r="C11" s="219"/>
      <c r="D11" s="219"/>
      <c r="E11" s="219"/>
      <c r="F11" s="219"/>
      <c r="G11" s="219"/>
      <c r="H11" s="219"/>
      <c r="I11" s="219"/>
      <c r="J11" s="219"/>
      <c r="K11" s="219"/>
      <c r="L11" s="39"/>
    </row>
    <row r="12" spans="1:23" s="6" customFormat="1" ht="13.2">
      <c r="A12" s="7" t="s">
        <v>86</v>
      </c>
      <c r="B12" s="82">
        <v>38382.576000000001</v>
      </c>
      <c r="C12" s="84">
        <v>6948.7</v>
      </c>
      <c r="D12" s="84">
        <v>3567</v>
      </c>
      <c r="E12" s="84">
        <v>23025.9</v>
      </c>
      <c r="F12" s="86">
        <v>12231.4</v>
      </c>
      <c r="G12" s="84">
        <v>8407.9</v>
      </c>
      <c r="H12" s="86">
        <v>2768.6</v>
      </c>
      <c r="I12" s="91">
        <v>95</v>
      </c>
      <c r="J12" s="91">
        <v>88</v>
      </c>
      <c r="K12" s="91">
        <v>97</v>
      </c>
      <c r="L12" s="47">
        <v>204</v>
      </c>
    </row>
    <row r="13" spans="1:23">
      <c r="A13" s="45" t="s">
        <v>87</v>
      </c>
      <c r="B13" s="82"/>
      <c r="C13" s="84"/>
      <c r="D13" s="84"/>
      <c r="E13" s="84"/>
      <c r="F13" s="87"/>
      <c r="G13" s="84"/>
      <c r="H13" s="87"/>
      <c r="I13" s="91"/>
      <c r="J13" s="91"/>
      <c r="K13" s="91"/>
      <c r="L13" s="55"/>
      <c r="M13" s="8"/>
    </row>
    <row r="14" spans="1:23">
      <c r="A14" s="9" t="s">
        <v>0</v>
      </c>
      <c r="B14" s="470">
        <v>2900.2</v>
      </c>
      <c r="C14" s="88">
        <v>496.1</v>
      </c>
      <c r="D14" s="83">
        <v>254.8</v>
      </c>
      <c r="E14" s="83">
        <v>1733.2</v>
      </c>
      <c r="F14" s="87">
        <v>921.8</v>
      </c>
      <c r="G14" s="83">
        <v>670.9</v>
      </c>
      <c r="H14" s="87">
        <v>218.1</v>
      </c>
      <c r="I14" s="89">
        <v>95</v>
      </c>
      <c r="J14" s="90">
        <v>88</v>
      </c>
      <c r="K14" s="90">
        <v>98</v>
      </c>
      <c r="L14" s="89">
        <v>208</v>
      </c>
      <c r="M14" s="8"/>
    </row>
    <row r="15" spans="1:23">
      <c r="A15" s="10" t="s">
        <v>1</v>
      </c>
      <c r="B15" s="81">
        <v>2072.4</v>
      </c>
      <c r="C15" s="88">
        <v>373.4</v>
      </c>
      <c r="D15" s="22">
        <v>191.9</v>
      </c>
      <c r="E15" s="83">
        <v>1251.2</v>
      </c>
      <c r="F15" s="87">
        <v>665.4</v>
      </c>
      <c r="G15" s="83">
        <v>447.8</v>
      </c>
      <c r="H15" s="87">
        <v>147</v>
      </c>
      <c r="I15" s="48">
        <v>95</v>
      </c>
      <c r="J15" s="49">
        <v>88</v>
      </c>
      <c r="K15" s="49">
        <v>96</v>
      </c>
      <c r="L15" s="48">
        <v>205</v>
      </c>
      <c r="M15" s="8"/>
    </row>
    <row r="16" spans="1:23">
      <c r="A16" s="9" t="s">
        <v>2</v>
      </c>
      <c r="B16" s="81">
        <v>2108.27</v>
      </c>
      <c r="C16" s="85">
        <v>370.6</v>
      </c>
      <c r="D16" s="22">
        <v>189.6</v>
      </c>
      <c r="E16" s="22">
        <v>1266.4000000000001</v>
      </c>
      <c r="F16" s="87">
        <v>679.9</v>
      </c>
      <c r="G16" s="22">
        <v>471.2</v>
      </c>
      <c r="H16" s="87">
        <v>152.30000000000001</v>
      </c>
      <c r="I16" s="48">
        <v>96</v>
      </c>
      <c r="J16" s="49">
        <v>86</v>
      </c>
      <c r="K16" s="49">
        <v>94</v>
      </c>
      <c r="L16" s="48">
        <v>209</v>
      </c>
      <c r="M16" s="8"/>
    </row>
    <row r="17" spans="1:13">
      <c r="A17" s="9" t="s">
        <v>3</v>
      </c>
      <c r="B17" s="81">
        <v>1011.6</v>
      </c>
      <c r="C17" s="85">
        <v>182.8</v>
      </c>
      <c r="D17" s="22">
        <v>93.6</v>
      </c>
      <c r="E17" s="22">
        <v>610.20000000000005</v>
      </c>
      <c r="F17" s="87">
        <v>327</v>
      </c>
      <c r="G17" s="22">
        <v>218.6</v>
      </c>
      <c r="H17" s="87">
        <v>71.5</v>
      </c>
      <c r="I17" s="48">
        <v>95</v>
      </c>
      <c r="J17" s="49">
        <v>87</v>
      </c>
      <c r="K17" s="49">
        <v>96</v>
      </c>
      <c r="L17" s="48">
        <v>206</v>
      </c>
      <c r="M17" s="8"/>
    </row>
    <row r="18" spans="1:13">
      <c r="A18" s="9" t="s">
        <v>4</v>
      </c>
      <c r="B18" s="81">
        <v>2454.8000000000002</v>
      </c>
      <c r="C18" s="85">
        <v>417.1</v>
      </c>
      <c r="D18" s="22">
        <v>214.2</v>
      </c>
      <c r="E18" s="22">
        <v>1442.2</v>
      </c>
      <c r="F18" s="87">
        <v>766.8</v>
      </c>
      <c r="G18" s="22">
        <v>595.4</v>
      </c>
      <c r="H18" s="87">
        <v>188.7</v>
      </c>
      <c r="I18" s="48">
        <v>95</v>
      </c>
      <c r="J18" s="49">
        <v>88</v>
      </c>
      <c r="K18" s="49">
        <v>96</v>
      </c>
      <c r="L18" s="48">
        <v>216</v>
      </c>
      <c r="M18" s="8"/>
    </row>
    <row r="19" spans="1:13">
      <c r="A19" s="9" t="s">
        <v>5</v>
      </c>
      <c r="B19" s="81">
        <v>3410.9</v>
      </c>
      <c r="C19" s="85">
        <v>649</v>
      </c>
      <c r="D19" s="22">
        <v>333.3</v>
      </c>
      <c r="E19" s="22">
        <v>2065.8000000000002</v>
      </c>
      <c r="F19" s="87">
        <v>1088.3</v>
      </c>
      <c r="G19" s="22">
        <v>696.1</v>
      </c>
      <c r="H19" s="87">
        <v>233.9</v>
      </c>
      <c r="I19" s="48">
        <v>95</v>
      </c>
      <c r="J19" s="49">
        <v>90</v>
      </c>
      <c r="K19" s="49">
        <v>98</v>
      </c>
      <c r="L19" s="48">
        <v>198</v>
      </c>
      <c r="M19" s="8"/>
    </row>
    <row r="20" spans="1:13">
      <c r="A20" s="9" t="s">
        <v>6</v>
      </c>
      <c r="B20" s="81">
        <v>5423.2</v>
      </c>
      <c r="C20" s="85">
        <v>1041.5999999999999</v>
      </c>
      <c r="D20" s="22">
        <v>534.70000000000005</v>
      </c>
      <c r="E20" s="22">
        <v>3198.5</v>
      </c>
      <c r="F20" s="87">
        <v>1674.4</v>
      </c>
      <c r="G20" s="22">
        <v>1183.0999999999999</v>
      </c>
      <c r="H20" s="87">
        <v>385.9</v>
      </c>
      <c r="I20" s="48">
        <v>95</v>
      </c>
      <c r="J20" s="49">
        <v>91</v>
      </c>
      <c r="K20" s="49">
        <v>100</v>
      </c>
      <c r="L20" s="48">
        <v>207</v>
      </c>
      <c r="M20" s="8"/>
    </row>
    <row r="21" spans="1:13">
      <c r="A21" s="9" t="s">
        <v>7</v>
      </c>
      <c r="B21" s="81">
        <v>982.6</v>
      </c>
      <c r="C21" s="85">
        <v>156.9</v>
      </c>
      <c r="D21" s="22">
        <v>80.599999999999994</v>
      </c>
      <c r="E21" s="22">
        <v>602.6</v>
      </c>
      <c r="F21" s="87">
        <v>320.39999999999998</v>
      </c>
      <c r="G21" s="22">
        <v>223.1</v>
      </c>
      <c r="H21" s="87">
        <v>74.2</v>
      </c>
      <c r="I21" s="48">
        <v>95</v>
      </c>
      <c r="J21" s="49">
        <v>88</v>
      </c>
      <c r="K21" s="49">
        <v>98</v>
      </c>
      <c r="L21" s="48">
        <v>201</v>
      </c>
      <c r="M21" s="8"/>
    </row>
    <row r="22" spans="1:13">
      <c r="A22" s="9" t="s">
        <v>8</v>
      </c>
      <c r="B22" s="81">
        <v>2127.1999999999998</v>
      </c>
      <c r="C22" s="85">
        <v>386.3</v>
      </c>
      <c r="D22" s="22">
        <v>198.2</v>
      </c>
      <c r="E22" s="22">
        <v>1307.0999999999999</v>
      </c>
      <c r="F22" s="87">
        <v>697.6</v>
      </c>
      <c r="G22" s="22">
        <v>433.7</v>
      </c>
      <c r="H22" s="87">
        <v>146</v>
      </c>
      <c r="I22" s="48">
        <v>95</v>
      </c>
      <c r="J22" s="49">
        <v>87</v>
      </c>
      <c r="K22" s="49">
        <v>95</v>
      </c>
      <c r="L22" s="48">
        <v>197</v>
      </c>
      <c r="M22" s="8"/>
    </row>
    <row r="23" spans="1:13">
      <c r="A23" s="9" t="s">
        <v>9</v>
      </c>
      <c r="B23" s="81">
        <v>1178.4000000000001</v>
      </c>
      <c r="C23" s="85">
        <v>205.8</v>
      </c>
      <c r="D23" s="22">
        <v>105.7</v>
      </c>
      <c r="E23" s="22">
        <v>719.2</v>
      </c>
      <c r="F23" s="87">
        <v>386</v>
      </c>
      <c r="G23" s="22">
        <v>253.4</v>
      </c>
      <c r="H23" s="87">
        <v>82.6</v>
      </c>
      <c r="I23" s="48">
        <v>95</v>
      </c>
      <c r="J23" s="49">
        <v>86</v>
      </c>
      <c r="K23" s="49">
        <v>94</v>
      </c>
      <c r="L23" s="48">
        <v>207</v>
      </c>
      <c r="M23" s="8"/>
    </row>
    <row r="24" spans="1:13">
      <c r="A24" s="9" t="s">
        <v>10</v>
      </c>
      <c r="B24" s="81">
        <v>2343.9</v>
      </c>
      <c r="C24" s="85">
        <v>462.1</v>
      </c>
      <c r="D24" s="22">
        <v>237.5</v>
      </c>
      <c r="E24" s="22">
        <v>1401</v>
      </c>
      <c r="F24" s="87">
        <v>740.9</v>
      </c>
      <c r="G24" s="22">
        <v>480.8</v>
      </c>
      <c r="H24" s="87">
        <v>162.9</v>
      </c>
      <c r="I24" s="48">
        <v>95</v>
      </c>
      <c r="J24" s="49">
        <v>89</v>
      </c>
      <c r="K24" s="49">
        <v>98</v>
      </c>
      <c r="L24" s="48">
        <v>195</v>
      </c>
      <c r="M24" s="8"/>
    </row>
    <row r="25" spans="1:13">
      <c r="A25" s="9" t="s">
        <v>11</v>
      </c>
      <c r="B25" s="81">
        <v>4517.6000000000004</v>
      </c>
      <c r="C25" s="85">
        <v>772.7</v>
      </c>
      <c r="D25" s="22">
        <v>395.9</v>
      </c>
      <c r="E25" s="22">
        <v>2694.2</v>
      </c>
      <c r="F25" s="87">
        <v>1431.8</v>
      </c>
      <c r="G25" s="22">
        <v>1050.8</v>
      </c>
      <c r="H25" s="87">
        <v>349.6</v>
      </c>
      <c r="I25" s="48">
        <v>95</v>
      </c>
      <c r="J25" s="49">
        <v>88</v>
      </c>
      <c r="K25" s="49">
        <v>97</v>
      </c>
      <c r="L25" s="48">
        <v>201</v>
      </c>
      <c r="M25" s="8"/>
    </row>
    <row r="26" spans="1:13">
      <c r="A26" s="9" t="s">
        <v>12</v>
      </c>
      <c r="B26" s="81">
        <v>1234</v>
      </c>
      <c r="C26" s="85">
        <v>203.4</v>
      </c>
      <c r="D26" s="22">
        <v>104.2</v>
      </c>
      <c r="E26" s="22">
        <v>738.6</v>
      </c>
      <c r="F26" s="87">
        <v>399.7</v>
      </c>
      <c r="G26" s="22">
        <v>291.89999999999998</v>
      </c>
      <c r="H26" s="87">
        <v>97.8</v>
      </c>
      <c r="I26" s="48">
        <v>95</v>
      </c>
      <c r="J26" s="49">
        <v>85</v>
      </c>
      <c r="K26" s="49">
        <v>93</v>
      </c>
      <c r="L26" s="48">
        <v>199</v>
      </c>
      <c r="M26" s="8"/>
    </row>
    <row r="27" spans="1:13">
      <c r="A27" s="10" t="s">
        <v>13</v>
      </c>
      <c r="B27" s="81">
        <v>1422.7</v>
      </c>
      <c r="C27" s="85">
        <v>259.60000000000002</v>
      </c>
      <c r="D27" s="22">
        <v>133.6</v>
      </c>
      <c r="E27" s="22">
        <v>871.3</v>
      </c>
      <c r="F27" s="87">
        <v>468.4</v>
      </c>
      <c r="G27" s="22">
        <v>291.8</v>
      </c>
      <c r="H27" s="87">
        <v>94</v>
      </c>
      <c r="I27" s="48">
        <v>94</v>
      </c>
      <c r="J27" s="49">
        <v>86</v>
      </c>
      <c r="K27" s="49">
        <v>94</v>
      </c>
      <c r="L27" s="48">
        <v>211</v>
      </c>
      <c r="M27" s="8"/>
    </row>
    <row r="28" spans="1:13">
      <c r="A28" s="9" t="s">
        <v>14</v>
      </c>
      <c r="B28" s="81">
        <v>3498.7</v>
      </c>
      <c r="C28" s="85">
        <v>679.1</v>
      </c>
      <c r="D28" s="22">
        <v>349.5</v>
      </c>
      <c r="E28" s="22">
        <v>2104.5</v>
      </c>
      <c r="F28" s="87">
        <v>1115.5999999999999</v>
      </c>
      <c r="G28" s="22">
        <v>715.1</v>
      </c>
      <c r="H28" s="87">
        <v>237.1</v>
      </c>
      <c r="I28" s="48">
        <v>94</v>
      </c>
      <c r="J28" s="49">
        <v>89</v>
      </c>
      <c r="K28" s="49">
        <v>97</v>
      </c>
      <c r="L28" s="48">
        <v>202</v>
      </c>
      <c r="M28" s="8"/>
    </row>
    <row r="29" spans="1:13">
      <c r="A29" s="9" t="s">
        <v>15</v>
      </c>
      <c r="B29" s="81">
        <v>1696.2</v>
      </c>
      <c r="C29" s="85">
        <v>292.2</v>
      </c>
      <c r="D29" s="22">
        <v>149.80000000000001</v>
      </c>
      <c r="E29" s="22">
        <v>1019.9</v>
      </c>
      <c r="F29" s="87">
        <v>547.5</v>
      </c>
      <c r="G29" s="22">
        <v>384.1</v>
      </c>
      <c r="H29" s="87">
        <v>127.2</v>
      </c>
      <c r="I29" s="48">
        <v>95</v>
      </c>
      <c r="J29" s="49">
        <v>86</v>
      </c>
      <c r="K29" s="49">
        <v>96</v>
      </c>
      <c r="L29" s="48">
        <v>202</v>
      </c>
      <c r="M29" s="8"/>
    </row>
    <row r="30" spans="1:13">
      <c r="A30" s="13"/>
      <c r="B30" s="81"/>
      <c r="C30" s="35"/>
      <c r="D30" s="35"/>
      <c r="E30" s="35"/>
      <c r="F30" s="448"/>
      <c r="G30" s="35"/>
      <c r="H30" s="448"/>
      <c r="I30" s="48"/>
      <c r="J30" s="449"/>
      <c r="K30" s="449"/>
      <c r="L30" s="48"/>
      <c r="M30" s="8"/>
    </row>
    <row r="31" spans="1:13" s="16" customFormat="1">
      <c r="A31" s="296"/>
      <c r="C31" s="35"/>
      <c r="D31" s="236"/>
      <c r="E31" s="35"/>
      <c r="F31" s="236"/>
      <c r="G31" s="35"/>
      <c r="H31" s="35"/>
      <c r="I31" s="236"/>
      <c r="J31" s="236"/>
    </row>
    <row r="32" spans="1:13" customFormat="1">
      <c r="C32" s="2"/>
      <c r="D32" s="2"/>
    </row>
  </sheetData>
  <mergeCells count="18">
    <mergeCell ref="D8:D9"/>
    <mergeCell ref="E8:E9"/>
    <mergeCell ref="F8:F9"/>
    <mergeCell ref="G8:G9"/>
    <mergeCell ref="H8:H9"/>
    <mergeCell ref="A2:C2"/>
    <mergeCell ref="O1:W1"/>
    <mergeCell ref="A6:A10"/>
    <mergeCell ref="I6:L7"/>
    <mergeCell ref="E7:F7"/>
    <mergeCell ref="C6:H6"/>
    <mergeCell ref="B10:H10"/>
    <mergeCell ref="I8:I10"/>
    <mergeCell ref="L8:L10"/>
    <mergeCell ref="J9:J10"/>
    <mergeCell ref="K9:K10"/>
    <mergeCell ref="B6:B9"/>
    <mergeCell ref="C8:C9"/>
  </mergeCells>
  <pageMargins left="0.7" right="0.7" top="0.75" bottom="0.75" header="0.3" footer="0.3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B4557-D0CA-4A43-A53E-F995DDD889CC}">
  <sheetPr>
    <tabColor theme="0"/>
  </sheetPr>
  <dimension ref="A1:L24"/>
  <sheetViews>
    <sheetView workbookViewId="0">
      <selection activeCell="A2" sqref="A2:XFD2"/>
    </sheetView>
  </sheetViews>
  <sheetFormatPr defaultRowHeight="13.2"/>
  <cols>
    <col min="1" max="1" width="25.5546875" customWidth="1"/>
  </cols>
  <sheetData>
    <row r="1" spans="1:12" s="564" customFormat="1" ht="15.6">
      <c r="A1" s="564" t="s">
        <v>188</v>
      </c>
    </row>
    <row r="2" spans="1:12" s="565" customFormat="1" ht="15">
      <c r="A2" s="565" t="s">
        <v>154</v>
      </c>
    </row>
    <row r="3" spans="1:12" s="1" customFormat="1" ht="10.5" customHeight="1" thickBot="1">
      <c r="A3" s="29"/>
      <c r="B3" s="18"/>
      <c r="C3" s="18"/>
      <c r="D3" s="18"/>
      <c r="E3" s="29"/>
      <c r="F3" s="29"/>
      <c r="G3" s="29"/>
      <c r="J3" s="74"/>
      <c r="K3" s="3"/>
      <c r="L3" s="3"/>
    </row>
    <row r="4" spans="1:12" ht="23.25" customHeight="1">
      <c r="A4" s="566" t="s">
        <v>49</v>
      </c>
      <c r="B4" s="513" t="s">
        <v>109</v>
      </c>
      <c r="C4" s="569" t="s">
        <v>148</v>
      </c>
      <c r="D4" s="569" t="s">
        <v>110</v>
      </c>
      <c r="E4" s="299" t="s">
        <v>72</v>
      </c>
      <c r="F4" s="300"/>
      <c r="G4" s="301"/>
      <c r="H4" s="571" t="s">
        <v>73</v>
      </c>
      <c r="I4" s="572"/>
      <c r="J4" s="572"/>
    </row>
    <row r="5" spans="1:12" ht="69.75" customHeight="1" thickBot="1">
      <c r="A5" s="567"/>
      <c r="B5" s="568"/>
      <c r="C5" s="570"/>
      <c r="D5" s="570"/>
      <c r="E5" s="221" t="s">
        <v>77</v>
      </c>
      <c r="F5" s="437" t="s">
        <v>75</v>
      </c>
      <c r="G5" s="437" t="s">
        <v>74</v>
      </c>
      <c r="H5" s="436" t="s">
        <v>77</v>
      </c>
      <c r="I5" s="437" t="s">
        <v>75</v>
      </c>
      <c r="J5" s="110" t="s">
        <v>74</v>
      </c>
    </row>
    <row r="6" spans="1:12" ht="9" customHeight="1">
      <c r="A6" s="23"/>
      <c r="B6" s="113"/>
      <c r="C6" s="115"/>
      <c r="D6" s="113"/>
      <c r="E6" s="56"/>
      <c r="F6" s="24"/>
      <c r="G6" s="24"/>
      <c r="H6" s="24"/>
      <c r="I6" s="24"/>
      <c r="J6" s="24"/>
    </row>
    <row r="7" spans="1:12">
      <c r="A7" s="7" t="s">
        <v>86</v>
      </c>
      <c r="B7" s="302">
        <v>41.3</v>
      </c>
      <c r="C7" s="117">
        <v>39.700000000000003</v>
      </c>
      <c r="D7" s="77">
        <v>43</v>
      </c>
      <c r="E7" s="26">
        <v>42.5</v>
      </c>
      <c r="F7" s="80">
        <v>40.5</v>
      </c>
      <c r="G7" s="80">
        <v>44.5</v>
      </c>
      <c r="H7" s="27">
        <v>39.5</v>
      </c>
      <c r="I7" s="26">
        <v>38.5</v>
      </c>
      <c r="J7" s="25">
        <v>40.6</v>
      </c>
    </row>
    <row r="8" spans="1:12">
      <c r="A8" s="45" t="s">
        <v>87</v>
      </c>
      <c r="B8" s="303"/>
      <c r="C8" s="111"/>
      <c r="D8" s="76"/>
      <c r="E8" s="92"/>
      <c r="F8" s="79"/>
      <c r="G8" s="79"/>
      <c r="H8" s="27"/>
      <c r="I8" s="92"/>
      <c r="J8" s="25"/>
    </row>
    <row r="9" spans="1:12">
      <c r="A9" s="9" t="s">
        <v>0</v>
      </c>
      <c r="B9" s="303">
        <v>42</v>
      </c>
      <c r="C9" s="111">
        <v>40.4</v>
      </c>
      <c r="D9" s="76">
        <v>43.7</v>
      </c>
      <c r="E9" s="93">
        <v>42.9</v>
      </c>
      <c r="F9" s="79">
        <v>40.9</v>
      </c>
      <c r="G9" s="79">
        <v>45</v>
      </c>
      <c r="H9" s="94">
        <v>40.1</v>
      </c>
      <c r="I9" s="93">
        <v>39.200000000000003</v>
      </c>
      <c r="J9" s="95">
        <v>41</v>
      </c>
    </row>
    <row r="10" spans="1:12">
      <c r="A10" s="10" t="s">
        <v>1</v>
      </c>
      <c r="B10" s="303">
        <v>41.3</v>
      </c>
      <c r="C10" s="111">
        <v>39.6</v>
      </c>
      <c r="D10" s="76">
        <v>43</v>
      </c>
      <c r="E10" s="15">
        <v>42.8</v>
      </c>
      <c r="F10" s="79">
        <v>40.700000000000003</v>
      </c>
      <c r="G10" s="76">
        <v>45</v>
      </c>
      <c r="H10" s="15">
        <v>39.1</v>
      </c>
      <c r="I10" s="15">
        <v>38.1</v>
      </c>
      <c r="J10" s="28">
        <v>40</v>
      </c>
    </row>
    <row r="11" spans="1:12">
      <c r="A11" s="9" t="s">
        <v>2</v>
      </c>
      <c r="B11" s="303">
        <v>41.5</v>
      </c>
      <c r="C11" s="111">
        <v>39.6</v>
      </c>
      <c r="D11" s="76">
        <v>43.5</v>
      </c>
      <c r="E11" s="15">
        <v>42.6</v>
      </c>
      <c r="F11" s="79">
        <v>40.200000000000003</v>
      </c>
      <c r="G11" s="76">
        <v>45.1</v>
      </c>
      <c r="H11" s="15">
        <v>40.5</v>
      </c>
      <c r="I11" s="15">
        <v>39</v>
      </c>
      <c r="J11" s="28">
        <v>42.1</v>
      </c>
    </row>
    <row r="12" spans="1:12">
      <c r="A12" s="9" t="s">
        <v>3</v>
      </c>
      <c r="B12" s="303">
        <v>41.2</v>
      </c>
      <c r="C12" s="111">
        <v>39.799999999999997</v>
      </c>
      <c r="D12" s="76">
        <v>42.8</v>
      </c>
      <c r="E12" s="15">
        <v>42</v>
      </c>
      <c r="F12" s="79">
        <v>40.299999999999997</v>
      </c>
      <c r="G12" s="76">
        <v>43.9</v>
      </c>
      <c r="H12" s="15">
        <v>39.700000000000003</v>
      </c>
      <c r="I12" s="15">
        <v>38.9</v>
      </c>
      <c r="J12" s="28">
        <v>40.6</v>
      </c>
    </row>
    <row r="13" spans="1:12">
      <c r="A13" s="9" t="s">
        <v>4</v>
      </c>
      <c r="B13" s="303">
        <v>43</v>
      </c>
      <c r="C13" s="111">
        <v>40.799999999999997</v>
      </c>
      <c r="D13" s="76">
        <v>45.2</v>
      </c>
      <c r="E13" s="15">
        <v>44.1</v>
      </c>
      <c r="F13" s="79">
        <v>41.5</v>
      </c>
      <c r="G13" s="76">
        <v>47.1</v>
      </c>
      <c r="H13" s="15">
        <v>40.9</v>
      </c>
      <c r="I13" s="15">
        <v>39.6</v>
      </c>
      <c r="J13" s="28">
        <v>42.3</v>
      </c>
    </row>
    <row r="14" spans="1:12">
      <c r="A14" s="9" t="s">
        <v>5</v>
      </c>
      <c r="B14" s="303">
        <v>40</v>
      </c>
      <c r="C14" s="111">
        <v>38.700000000000003</v>
      </c>
      <c r="D14" s="76">
        <v>41.5</v>
      </c>
      <c r="E14" s="15">
        <v>41.7</v>
      </c>
      <c r="F14" s="79">
        <v>39.9</v>
      </c>
      <c r="G14" s="76">
        <v>43.5</v>
      </c>
      <c r="H14" s="15">
        <v>38.4</v>
      </c>
      <c r="I14" s="15">
        <v>37.4</v>
      </c>
      <c r="J14" s="28">
        <v>39.4</v>
      </c>
    </row>
    <row r="15" spans="1:12">
      <c r="A15" s="9" t="s">
        <v>6</v>
      </c>
      <c r="B15" s="303">
        <v>40.9</v>
      </c>
      <c r="C15" s="111">
        <v>39.299999999999997</v>
      </c>
      <c r="D15" s="76">
        <v>42.4</v>
      </c>
      <c r="E15" s="15">
        <v>41.5</v>
      </c>
      <c r="F15" s="79">
        <v>39.700000000000003</v>
      </c>
      <c r="G15" s="76">
        <v>43.2</v>
      </c>
      <c r="H15" s="15">
        <v>39.5</v>
      </c>
      <c r="I15" s="15">
        <v>38.4</v>
      </c>
      <c r="J15" s="28">
        <v>40.700000000000003</v>
      </c>
    </row>
    <row r="16" spans="1:12">
      <c r="A16" s="9" t="s">
        <v>7</v>
      </c>
      <c r="B16" s="303">
        <v>43.1</v>
      </c>
      <c r="C16" s="111">
        <v>41.5</v>
      </c>
      <c r="D16" s="76">
        <v>44.7</v>
      </c>
      <c r="E16" s="15">
        <v>43.8</v>
      </c>
      <c r="F16" s="79">
        <v>41.8</v>
      </c>
      <c r="G16" s="76">
        <v>46</v>
      </c>
      <c r="H16" s="15">
        <v>42.2</v>
      </c>
      <c r="I16" s="15">
        <v>41.2</v>
      </c>
      <c r="J16" s="28">
        <v>43.2</v>
      </c>
    </row>
    <row r="17" spans="1:10">
      <c r="A17" s="9" t="s">
        <v>8</v>
      </c>
      <c r="B17" s="303">
        <v>40.299999999999997</v>
      </c>
      <c r="C17" s="111">
        <v>38.9</v>
      </c>
      <c r="D17" s="76">
        <v>41.9</v>
      </c>
      <c r="E17" s="15">
        <v>41.7</v>
      </c>
      <c r="F17" s="79">
        <v>39.9</v>
      </c>
      <c r="G17" s="76">
        <v>43.7</v>
      </c>
      <c r="H17" s="15">
        <v>39.299999999999997</v>
      </c>
      <c r="I17" s="15">
        <v>38.200000000000003</v>
      </c>
      <c r="J17" s="28">
        <v>40.5</v>
      </c>
    </row>
    <row r="18" spans="1:10">
      <c r="A18" s="9" t="s">
        <v>9</v>
      </c>
      <c r="B18" s="303">
        <v>41.4</v>
      </c>
      <c r="C18" s="111">
        <v>39.6</v>
      </c>
      <c r="D18" s="76">
        <v>43.4</v>
      </c>
      <c r="E18" s="15">
        <v>41.4</v>
      </c>
      <c r="F18" s="79">
        <v>39.299999999999997</v>
      </c>
      <c r="G18" s="76">
        <v>43.7</v>
      </c>
      <c r="H18" s="15">
        <v>41.4</v>
      </c>
      <c r="I18" s="15">
        <v>40</v>
      </c>
      <c r="J18" s="28">
        <v>42.9</v>
      </c>
    </row>
    <row r="19" spans="1:10">
      <c r="A19" s="9" t="s">
        <v>10</v>
      </c>
      <c r="B19" s="303">
        <v>40</v>
      </c>
      <c r="C19" s="111">
        <v>38.700000000000003</v>
      </c>
      <c r="D19" s="76">
        <v>41.3</v>
      </c>
      <c r="E19" s="15">
        <v>41.8</v>
      </c>
      <c r="F19" s="79">
        <v>40.1</v>
      </c>
      <c r="G19" s="76">
        <v>43.5</v>
      </c>
      <c r="H19" s="15">
        <v>36.700000000000003</v>
      </c>
      <c r="I19" s="15">
        <v>36.1</v>
      </c>
      <c r="J19" s="28">
        <v>37.200000000000003</v>
      </c>
    </row>
    <row r="20" spans="1:10">
      <c r="A20" s="9" t="s">
        <v>11</v>
      </c>
      <c r="B20" s="303">
        <v>42.7</v>
      </c>
      <c r="C20" s="111">
        <v>41</v>
      </c>
      <c r="D20" s="76">
        <v>44.5</v>
      </c>
      <c r="E20" s="15">
        <v>43.3</v>
      </c>
      <c r="F20" s="79">
        <v>41.4</v>
      </c>
      <c r="G20" s="76">
        <v>45.2</v>
      </c>
      <c r="H20" s="15">
        <v>40.9</v>
      </c>
      <c r="I20" s="15">
        <v>39.700000000000003</v>
      </c>
      <c r="J20" s="28">
        <v>42.1</v>
      </c>
    </row>
    <row r="21" spans="1:10">
      <c r="A21" s="9" t="s">
        <v>12</v>
      </c>
      <c r="B21" s="303">
        <v>42.7</v>
      </c>
      <c r="C21" s="111">
        <v>40.9</v>
      </c>
      <c r="D21" s="76">
        <v>44.6</v>
      </c>
      <c r="E21" s="15">
        <v>44.5</v>
      </c>
      <c r="F21" s="79">
        <v>42.1</v>
      </c>
      <c r="G21" s="76">
        <v>47.2</v>
      </c>
      <c r="H21" s="15">
        <v>41.1</v>
      </c>
      <c r="I21" s="15">
        <v>39.9</v>
      </c>
      <c r="J21" s="28">
        <v>42.4</v>
      </c>
    </row>
    <row r="22" spans="1:10">
      <c r="A22" s="10" t="s">
        <v>13</v>
      </c>
      <c r="B22" s="303">
        <v>40.700000000000003</v>
      </c>
      <c r="C22" s="111">
        <v>39.200000000000003</v>
      </c>
      <c r="D22" s="76">
        <v>42.4</v>
      </c>
      <c r="E22" s="15">
        <v>42</v>
      </c>
      <c r="F22" s="79">
        <v>40</v>
      </c>
      <c r="G22" s="76">
        <v>44.1</v>
      </c>
      <c r="H22" s="15">
        <v>38.9</v>
      </c>
      <c r="I22" s="15">
        <v>38.1</v>
      </c>
      <c r="J22" s="28">
        <v>39.700000000000003</v>
      </c>
    </row>
    <row r="23" spans="1:10">
      <c r="A23" s="9" t="s">
        <v>14</v>
      </c>
      <c r="B23" s="303">
        <v>40.1</v>
      </c>
      <c r="C23" s="111">
        <v>38.700000000000003</v>
      </c>
      <c r="D23" s="76">
        <v>41.6</v>
      </c>
      <c r="E23" s="15">
        <v>41.8</v>
      </c>
      <c r="F23" s="79">
        <v>39.9</v>
      </c>
      <c r="G23" s="76">
        <v>43.7</v>
      </c>
      <c r="H23" s="15">
        <v>38.1</v>
      </c>
      <c r="I23" s="15">
        <v>37.299999999999997</v>
      </c>
      <c r="J23" s="28">
        <v>39.1</v>
      </c>
    </row>
    <row r="24" spans="1:10">
      <c r="A24" s="9" t="s">
        <v>15</v>
      </c>
      <c r="B24" s="303">
        <v>42.1</v>
      </c>
      <c r="C24" s="111">
        <v>40.5</v>
      </c>
      <c r="D24" s="76">
        <v>43.7</v>
      </c>
      <c r="E24" s="15">
        <v>43.1</v>
      </c>
      <c r="F24" s="79">
        <v>41.2</v>
      </c>
      <c r="G24" s="76">
        <v>45</v>
      </c>
      <c r="H24" s="15">
        <v>39.700000000000003</v>
      </c>
      <c r="I24" s="15">
        <v>38.9</v>
      </c>
      <c r="J24" s="28">
        <v>40.6</v>
      </c>
    </row>
  </sheetData>
  <mergeCells count="7">
    <mergeCell ref="A1:XFD1"/>
    <mergeCell ref="A2:XFD2"/>
    <mergeCell ref="A4:A5"/>
    <mergeCell ref="B4:B5"/>
    <mergeCell ref="C4:C5"/>
    <mergeCell ref="D4:D5"/>
    <mergeCell ref="H4: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7"/>
  <sheetViews>
    <sheetView zoomScaleNormal="100" workbookViewId="0">
      <selection activeCell="F26" sqref="F26"/>
    </sheetView>
  </sheetViews>
  <sheetFormatPr defaultColWidth="9.109375" defaultRowHeight="13.2"/>
  <cols>
    <col min="1" max="1" width="23.44140625" style="112" customWidth="1"/>
    <col min="2" max="2" width="9.5546875" style="112" bestFit="1" customWidth="1"/>
    <col min="3" max="9" width="9.109375" style="112"/>
    <col min="10" max="10" width="7.88671875" style="170" customWidth="1"/>
    <col min="11" max="11" width="9.33203125" style="112" bestFit="1" customWidth="1"/>
    <col min="12" max="16384" width="9.109375" style="112"/>
  </cols>
  <sheetData>
    <row r="1" spans="1:10" ht="15.6">
      <c r="A1" s="580" t="s">
        <v>189</v>
      </c>
      <c r="B1" s="580"/>
      <c r="C1" s="580"/>
      <c r="D1" s="580"/>
      <c r="E1" s="580"/>
      <c r="F1" s="580"/>
      <c r="G1" s="580"/>
      <c r="I1" s="304"/>
      <c r="J1" s="323"/>
    </row>
    <row r="2" spans="1:10" ht="15">
      <c r="A2" s="581" t="s">
        <v>185</v>
      </c>
      <c r="B2" s="581"/>
      <c r="C2" s="581"/>
      <c r="D2" s="581"/>
      <c r="E2" s="581"/>
      <c r="F2" s="581"/>
      <c r="G2" s="305"/>
    </row>
    <row r="3" spans="1:10" ht="21" customHeight="1" thickBot="1"/>
    <row r="4" spans="1:10" ht="47.4" customHeight="1">
      <c r="A4" s="575" t="s">
        <v>150</v>
      </c>
      <c r="B4" s="577" t="s">
        <v>94</v>
      </c>
      <c r="C4" s="578"/>
      <c r="D4" s="579"/>
      <c r="E4" s="577" t="s">
        <v>149</v>
      </c>
      <c r="F4" s="578"/>
      <c r="G4" s="579"/>
      <c r="H4" s="577" t="s">
        <v>95</v>
      </c>
      <c r="I4" s="578"/>
      <c r="J4" s="578"/>
    </row>
    <row r="5" spans="1:10" ht="39" customHeight="1" thickBot="1">
      <c r="A5" s="576"/>
      <c r="B5" s="319" t="s">
        <v>105</v>
      </c>
      <c r="C5" s="319" t="s">
        <v>106</v>
      </c>
      <c r="D5" s="319" t="s">
        <v>107</v>
      </c>
      <c r="E5" s="319" t="s">
        <v>105</v>
      </c>
      <c r="F5" s="319" t="s">
        <v>106</v>
      </c>
      <c r="G5" s="319" t="s">
        <v>107</v>
      </c>
      <c r="H5" s="319" t="s">
        <v>105</v>
      </c>
      <c r="I5" s="319" t="s">
        <v>106</v>
      </c>
      <c r="J5" s="320" t="s">
        <v>108</v>
      </c>
    </row>
    <row r="6" spans="1:10" ht="10.5" customHeight="1">
      <c r="A6" s="322"/>
      <c r="B6" s="321"/>
      <c r="C6" s="321"/>
      <c r="D6" s="321"/>
      <c r="E6" s="321"/>
      <c r="F6" s="321"/>
      <c r="G6" s="321"/>
      <c r="H6" s="321"/>
      <c r="I6" s="321"/>
      <c r="J6" s="321"/>
    </row>
    <row r="7" spans="1:10">
      <c r="A7" s="170"/>
      <c r="B7" s="574" t="s">
        <v>156</v>
      </c>
      <c r="C7" s="574"/>
      <c r="D7" s="574"/>
      <c r="E7" s="574"/>
      <c r="F7" s="574"/>
      <c r="G7" s="574"/>
      <c r="H7" s="574"/>
      <c r="I7" s="574"/>
      <c r="J7" s="574"/>
    </row>
    <row r="8" spans="1:10" s="170" customFormat="1" ht="9" customHeight="1">
      <c r="B8" s="321"/>
      <c r="C8" s="321"/>
      <c r="D8" s="321"/>
      <c r="E8" s="321"/>
      <c r="F8" s="321"/>
      <c r="G8" s="321"/>
      <c r="H8" s="321"/>
      <c r="I8" s="321"/>
      <c r="J8" s="321"/>
    </row>
    <row r="9" spans="1:10">
      <c r="A9" s="454" t="s">
        <v>86</v>
      </c>
      <c r="B9" s="306">
        <v>374954</v>
      </c>
      <c r="C9" s="306">
        <v>220300</v>
      </c>
      <c r="D9" s="307">
        <v>154654</v>
      </c>
      <c r="E9" s="145">
        <v>409709</v>
      </c>
      <c r="F9" s="145">
        <v>253198</v>
      </c>
      <c r="G9" s="145">
        <v>156511</v>
      </c>
      <c r="H9" s="315">
        <v>-34755</v>
      </c>
      <c r="I9" s="329">
        <f>C9-F9</f>
        <v>-32898</v>
      </c>
      <c r="J9" s="330">
        <f>D9-G9</f>
        <v>-1857</v>
      </c>
    </row>
    <row r="10" spans="1:10">
      <c r="A10" s="455" t="s">
        <v>87</v>
      </c>
      <c r="B10" s="306"/>
      <c r="C10" s="306"/>
      <c r="D10" s="307"/>
      <c r="E10" s="145"/>
      <c r="F10" s="145"/>
      <c r="G10" s="145"/>
      <c r="H10" s="169"/>
      <c r="I10" s="308"/>
      <c r="J10" s="324"/>
    </row>
    <row r="11" spans="1:10">
      <c r="A11" s="54" t="s">
        <v>0</v>
      </c>
      <c r="B11" s="312">
        <v>26922</v>
      </c>
      <c r="C11" s="312">
        <v>18159</v>
      </c>
      <c r="D11" s="174">
        <v>8763</v>
      </c>
      <c r="E11" s="146">
        <v>32719</v>
      </c>
      <c r="F11" s="146">
        <v>23415</v>
      </c>
      <c r="G11" s="146">
        <v>9304</v>
      </c>
      <c r="H11" s="169">
        <v>-5797</v>
      </c>
      <c r="I11" s="308">
        <f t="shared" ref="I11:J26" si="0">C11-F11</f>
        <v>-5256</v>
      </c>
      <c r="J11" s="324">
        <f t="shared" si="0"/>
        <v>-541</v>
      </c>
    </row>
    <row r="12" spans="1:10">
      <c r="A12" s="456" t="s">
        <v>1</v>
      </c>
      <c r="B12" s="312">
        <v>19342</v>
      </c>
      <c r="C12" s="312">
        <v>10974</v>
      </c>
      <c r="D12" s="174">
        <v>8368</v>
      </c>
      <c r="E12" s="146">
        <v>22096</v>
      </c>
      <c r="F12" s="146">
        <v>13944</v>
      </c>
      <c r="G12" s="146">
        <v>8152</v>
      </c>
      <c r="H12" s="169">
        <v>-2754</v>
      </c>
      <c r="I12" s="308">
        <f t="shared" si="0"/>
        <v>-2970</v>
      </c>
      <c r="J12" s="324">
        <f t="shared" si="0"/>
        <v>216</v>
      </c>
    </row>
    <row r="13" spans="1:10">
      <c r="A13" s="54" t="s">
        <v>2</v>
      </c>
      <c r="B13" s="312">
        <v>19286</v>
      </c>
      <c r="C13" s="312">
        <v>8868</v>
      </c>
      <c r="D13" s="174">
        <v>10418</v>
      </c>
      <c r="E13" s="146">
        <v>23015</v>
      </c>
      <c r="F13" s="146">
        <v>9954</v>
      </c>
      <c r="G13" s="146">
        <v>13061</v>
      </c>
      <c r="H13" s="169">
        <v>-3729</v>
      </c>
      <c r="I13" s="308">
        <f t="shared" si="0"/>
        <v>-1086</v>
      </c>
      <c r="J13" s="324">
        <f t="shared" si="0"/>
        <v>-2643</v>
      </c>
    </row>
    <row r="14" spans="1:10">
      <c r="A14" s="54" t="s">
        <v>3</v>
      </c>
      <c r="B14" s="312">
        <v>9036</v>
      </c>
      <c r="C14" s="312">
        <v>5851</v>
      </c>
      <c r="D14" s="174">
        <v>3185</v>
      </c>
      <c r="E14" s="146">
        <v>11070</v>
      </c>
      <c r="F14" s="146">
        <v>7254</v>
      </c>
      <c r="G14" s="146">
        <v>3816</v>
      </c>
      <c r="H14" s="169">
        <v>-2034</v>
      </c>
      <c r="I14" s="308">
        <f t="shared" si="0"/>
        <v>-1403</v>
      </c>
      <c r="J14" s="324">
        <f t="shared" si="0"/>
        <v>-631</v>
      </c>
    </row>
    <row r="15" spans="1:10">
      <c r="A15" s="54" t="s">
        <v>4</v>
      </c>
      <c r="B15" s="312">
        <v>21644</v>
      </c>
      <c r="C15" s="312">
        <v>12991</v>
      </c>
      <c r="D15" s="174">
        <v>8653</v>
      </c>
      <c r="E15" s="146">
        <v>30609</v>
      </c>
      <c r="F15" s="146">
        <v>19591</v>
      </c>
      <c r="G15" s="146">
        <v>11018</v>
      </c>
      <c r="H15" s="169">
        <v>-8965</v>
      </c>
      <c r="I15" s="308">
        <f t="shared" si="0"/>
        <v>-6600</v>
      </c>
      <c r="J15" s="324">
        <f t="shared" si="0"/>
        <v>-2365</v>
      </c>
    </row>
    <row r="16" spans="1:10">
      <c r="A16" s="54" t="s">
        <v>5</v>
      </c>
      <c r="B16" s="312">
        <v>36946</v>
      </c>
      <c r="C16" s="312">
        <v>17553</v>
      </c>
      <c r="D16" s="174">
        <v>19393</v>
      </c>
      <c r="E16" s="146">
        <v>32981</v>
      </c>
      <c r="F16" s="146">
        <v>16922</v>
      </c>
      <c r="G16" s="146">
        <v>16059</v>
      </c>
      <c r="H16" s="169">
        <v>3965</v>
      </c>
      <c r="I16" s="308">
        <f t="shared" si="0"/>
        <v>631</v>
      </c>
      <c r="J16" s="324">
        <f t="shared" si="0"/>
        <v>3334</v>
      </c>
    </row>
    <row r="17" spans="1:10">
      <c r="A17" s="54" t="s">
        <v>6</v>
      </c>
      <c r="B17" s="312">
        <v>59577</v>
      </c>
      <c r="C17" s="312">
        <v>39199</v>
      </c>
      <c r="D17" s="174">
        <v>20378</v>
      </c>
      <c r="E17" s="146">
        <v>57668</v>
      </c>
      <c r="F17" s="146">
        <v>36813</v>
      </c>
      <c r="G17" s="146">
        <v>20855</v>
      </c>
      <c r="H17" s="169">
        <v>1909</v>
      </c>
      <c r="I17" s="308">
        <f t="shared" si="0"/>
        <v>2386</v>
      </c>
      <c r="J17" s="324">
        <f t="shared" si="0"/>
        <v>-477</v>
      </c>
    </row>
    <row r="18" spans="1:10">
      <c r="A18" s="54" t="s">
        <v>7</v>
      </c>
      <c r="B18" s="312">
        <v>8493</v>
      </c>
      <c r="C18" s="312">
        <v>4441</v>
      </c>
      <c r="D18" s="174">
        <v>4052</v>
      </c>
      <c r="E18" s="146">
        <v>10694</v>
      </c>
      <c r="F18" s="146">
        <v>5740</v>
      </c>
      <c r="G18" s="146">
        <v>4954</v>
      </c>
      <c r="H18" s="169">
        <v>-2201</v>
      </c>
      <c r="I18" s="308">
        <f t="shared" si="0"/>
        <v>-1299</v>
      </c>
      <c r="J18" s="324">
        <f t="shared" si="0"/>
        <v>-902</v>
      </c>
    </row>
    <row r="19" spans="1:10">
      <c r="A19" s="54" t="s">
        <v>8</v>
      </c>
      <c r="B19" s="312">
        <v>20613</v>
      </c>
      <c r="C19" s="312">
        <v>8030</v>
      </c>
      <c r="D19" s="174">
        <v>12583</v>
      </c>
      <c r="E19" s="146">
        <v>20029</v>
      </c>
      <c r="F19" s="146">
        <v>8082</v>
      </c>
      <c r="G19" s="146">
        <v>11947</v>
      </c>
      <c r="H19" s="169">
        <v>584</v>
      </c>
      <c r="I19" s="308">
        <f t="shared" si="0"/>
        <v>-52</v>
      </c>
      <c r="J19" s="324">
        <f t="shared" si="0"/>
        <v>636</v>
      </c>
    </row>
    <row r="20" spans="1:10">
      <c r="A20" s="54" t="s">
        <v>9</v>
      </c>
      <c r="B20" s="312">
        <v>11342</v>
      </c>
      <c r="C20" s="312">
        <v>7314</v>
      </c>
      <c r="D20" s="174">
        <v>4028</v>
      </c>
      <c r="E20" s="146">
        <v>12501</v>
      </c>
      <c r="F20" s="146">
        <v>6712</v>
      </c>
      <c r="G20" s="146">
        <v>5789</v>
      </c>
      <c r="H20" s="169">
        <v>-1159</v>
      </c>
      <c r="I20" s="308">
        <f t="shared" si="0"/>
        <v>602</v>
      </c>
      <c r="J20" s="324">
        <f t="shared" si="0"/>
        <v>-1761</v>
      </c>
    </row>
    <row r="21" spans="1:10">
      <c r="A21" s="54" t="s">
        <v>10</v>
      </c>
      <c r="B21" s="312">
        <v>26041</v>
      </c>
      <c r="C21" s="312">
        <v>15399</v>
      </c>
      <c r="D21" s="174">
        <v>10642</v>
      </c>
      <c r="E21" s="146">
        <v>22450</v>
      </c>
      <c r="F21" s="146">
        <v>15490</v>
      </c>
      <c r="G21" s="146">
        <v>6960</v>
      </c>
      <c r="H21" s="169">
        <v>3591</v>
      </c>
      <c r="I21" s="308">
        <f t="shared" si="0"/>
        <v>-91</v>
      </c>
      <c r="J21" s="324">
        <f t="shared" si="0"/>
        <v>3682</v>
      </c>
    </row>
    <row r="22" spans="1:10">
      <c r="A22" s="54" t="s">
        <v>11</v>
      </c>
      <c r="B22" s="312">
        <v>40508</v>
      </c>
      <c r="C22" s="312">
        <v>30364</v>
      </c>
      <c r="D22" s="174">
        <v>10144</v>
      </c>
      <c r="E22" s="146">
        <v>51766</v>
      </c>
      <c r="F22" s="146">
        <v>40961</v>
      </c>
      <c r="G22" s="146">
        <v>10805</v>
      </c>
      <c r="H22" s="169">
        <v>-11258</v>
      </c>
      <c r="I22" s="308">
        <f t="shared" si="0"/>
        <v>-10597</v>
      </c>
      <c r="J22" s="324">
        <f t="shared" si="0"/>
        <v>-661</v>
      </c>
    </row>
    <row r="23" spans="1:10">
      <c r="A23" s="54" t="s">
        <v>12</v>
      </c>
      <c r="B23" s="312">
        <v>10220</v>
      </c>
      <c r="C23" s="312">
        <v>4214</v>
      </c>
      <c r="D23" s="174">
        <v>6006</v>
      </c>
      <c r="E23" s="146">
        <v>14494</v>
      </c>
      <c r="F23" s="146">
        <v>6471</v>
      </c>
      <c r="G23" s="146">
        <v>8023</v>
      </c>
      <c r="H23" s="169">
        <v>-4274</v>
      </c>
      <c r="I23" s="308">
        <f t="shared" si="0"/>
        <v>-2257</v>
      </c>
      <c r="J23" s="324">
        <f t="shared" si="0"/>
        <v>-2017</v>
      </c>
    </row>
    <row r="24" spans="1:10">
      <c r="A24" s="456" t="s">
        <v>13</v>
      </c>
      <c r="B24" s="312">
        <v>12911</v>
      </c>
      <c r="C24" s="312">
        <v>7797</v>
      </c>
      <c r="D24" s="174">
        <v>5114</v>
      </c>
      <c r="E24" s="146">
        <v>14894</v>
      </c>
      <c r="F24" s="146">
        <v>8955</v>
      </c>
      <c r="G24" s="146">
        <v>5939</v>
      </c>
      <c r="H24" s="169">
        <v>-1983</v>
      </c>
      <c r="I24" s="308">
        <f t="shared" si="0"/>
        <v>-1158</v>
      </c>
      <c r="J24" s="324">
        <f t="shared" si="0"/>
        <v>-825</v>
      </c>
    </row>
    <row r="25" spans="1:10">
      <c r="A25" s="54" t="s">
        <v>14</v>
      </c>
      <c r="B25" s="312">
        <v>37459</v>
      </c>
      <c r="C25" s="312">
        <v>19176</v>
      </c>
      <c r="D25" s="174">
        <v>18283</v>
      </c>
      <c r="E25" s="146">
        <v>34253</v>
      </c>
      <c r="F25" s="146">
        <v>19771</v>
      </c>
      <c r="G25" s="146">
        <v>14482</v>
      </c>
      <c r="H25" s="169">
        <v>3206</v>
      </c>
      <c r="I25" s="308">
        <f t="shared" si="0"/>
        <v>-595</v>
      </c>
      <c r="J25" s="324">
        <f t="shared" si="0"/>
        <v>3801</v>
      </c>
    </row>
    <row r="26" spans="1:10">
      <c r="A26" s="54" t="s">
        <v>15</v>
      </c>
      <c r="B26" s="312">
        <v>14614</v>
      </c>
      <c r="C26" s="312">
        <v>9970</v>
      </c>
      <c r="D26" s="174">
        <v>4644</v>
      </c>
      <c r="E26" s="146">
        <v>18470</v>
      </c>
      <c r="F26" s="146">
        <v>13123</v>
      </c>
      <c r="G26" s="146">
        <v>5347</v>
      </c>
      <c r="H26" s="169">
        <v>-3856</v>
      </c>
      <c r="I26" s="308">
        <f t="shared" si="0"/>
        <v>-3153</v>
      </c>
      <c r="J26" s="324">
        <f t="shared" si="0"/>
        <v>-703</v>
      </c>
    </row>
    <row r="27" spans="1:10" ht="9.75" customHeight="1">
      <c r="A27" s="46"/>
      <c r="B27" s="328"/>
      <c r="C27" s="328"/>
      <c r="D27" s="174"/>
      <c r="E27" s="331"/>
      <c r="F27" s="331"/>
      <c r="G27" s="331"/>
      <c r="H27" s="170"/>
      <c r="I27" s="324"/>
      <c r="J27" s="324"/>
    </row>
    <row r="28" spans="1:10">
      <c r="A28" s="573" t="s">
        <v>155</v>
      </c>
      <c r="B28" s="573"/>
      <c r="C28" s="573"/>
      <c r="D28" s="573"/>
      <c r="E28" s="573"/>
      <c r="F28" s="573"/>
      <c r="G28" s="573"/>
      <c r="H28" s="573"/>
      <c r="I28" s="573"/>
      <c r="J28" s="573"/>
    </row>
    <row r="29" spans="1:10" ht="9.75" customHeight="1">
      <c r="B29" s="332"/>
      <c r="C29" s="332"/>
      <c r="D29" s="332"/>
      <c r="E29" s="332"/>
      <c r="F29" s="332"/>
      <c r="G29" s="332"/>
      <c r="H29" s="332"/>
      <c r="I29" s="332"/>
      <c r="J29" s="332"/>
    </row>
    <row r="30" spans="1:10">
      <c r="A30" s="58" t="s">
        <v>86</v>
      </c>
      <c r="B30" s="260">
        <v>9.8000000000000007</v>
      </c>
      <c r="C30" s="152">
        <v>9.6</v>
      </c>
      <c r="D30" s="152">
        <v>10.1</v>
      </c>
      <c r="E30" s="314">
        <v>10.7</v>
      </c>
      <c r="F30" s="152">
        <v>11</v>
      </c>
      <c r="G30" s="152">
        <v>10.199999999999999</v>
      </c>
      <c r="H30" s="260">
        <v>-0.9</v>
      </c>
      <c r="I30" s="315">
        <v>-1.4</v>
      </c>
      <c r="J30" s="325">
        <v>-0.1</v>
      </c>
    </row>
    <row r="31" spans="1:10" ht="12" customHeight="1">
      <c r="A31" s="309" t="s">
        <v>87</v>
      </c>
      <c r="B31" s="264"/>
      <c r="C31" s="152"/>
      <c r="D31" s="152"/>
      <c r="E31" s="316"/>
      <c r="F31" s="152"/>
      <c r="G31" s="152"/>
      <c r="H31" s="264"/>
      <c r="I31" s="169"/>
      <c r="J31" s="326"/>
    </row>
    <row r="32" spans="1:10" ht="12.75" customHeight="1">
      <c r="A32" s="46" t="s">
        <v>0</v>
      </c>
      <c r="B32" s="317">
        <v>9.3000000000000007</v>
      </c>
      <c r="C32" s="318">
        <v>9.1</v>
      </c>
      <c r="D32" s="318">
        <v>9.6</v>
      </c>
      <c r="E32" s="316">
        <v>11.28</v>
      </c>
      <c r="F32" s="318">
        <v>11.8</v>
      </c>
      <c r="G32" s="318">
        <v>10.199999999999999</v>
      </c>
      <c r="H32" s="264">
        <v>-2</v>
      </c>
      <c r="I32" s="169">
        <v>-2.6</v>
      </c>
      <c r="J32" s="326">
        <v>-0.6</v>
      </c>
    </row>
    <row r="33" spans="1:10">
      <c r="A33" s="313" t="s">
        <v>1</v>
      </c>
      <c r="B33" s="317">
        <v>9.32</v>
      </c>
      <c r="C33" s="318">
        <v>9</v>
      </c>
      <c r="D33" s="318">
        <v>9.8000000000000007</v>
      </c>
      <c r="E33" s="316">
        <v>10.65</v>
      </c>
      <c r="F33" s="318">
        <v>11.4</v>
      </c>
      <c r="G33" s="318">
        <v>9.6</v>
      </c>
      <c r="H33" s="264">
        <v>-1.3</v>
      </c>
      <c r="I33" s="169">
        <v>-2.4</v>
      </c>
      <c r="J33" s="326">
        <v>0.3</v>
      </c>
    </row>
    <row r="34" spans="1:10">
      <c r="A34" s="46" t="s">
        <v>2</v>
      </c>
      <c r="B34" s="317">
        <v>9.1</v>
      </c>
      <c r="C34" s="318">
        <v>9</v>
      </c>
      <c r="D34" s="318">
        <v>9.1999999999999993</v>
      </c>
      <c r="E34" s="316">
        <v>10.9</v>
      </c>
      <c r="F34" s="318">
        <v>10.1</v>
      </c>
      <c r="G34" s="318">
        <v>11.5</v>
      </c>
      <c r="H34" s="264">
        <v>-1.8</v>
      </c>
      <c r="I34" s="169">
        <v>-1.1000000000000001</v>
      </c>
      <c r="J34" s="326">
        <v>-2.2999999999999998</v>
      </c>
    </row>
    <row r="35" spans="1:10">
      <c r="A35" s="46" t="s">
        <v>3</v>
      </c>
      <c r="B35" s="317">
        <v>8.92</v>
      </c>
      <c r="C35" s="318">
        <v>8.9</v>
      </c>
      <c r="D35" s="318">
        <v>9</v>
      </c>
      <c r="E35" s="316">
        <v>10.93</v>
      </c>
      <c r="F35" s="318">
        <v>11</v>
      </c>
      <c r="G35" s="318">
        <v>10.7</v>
      </c>
      <c r="H35" s="264">
        <v>-2</v>
      </c>
      <c r="I35" s="169">
        <v>-2.1</v>
      </c>
      <c r="J35" s="326">
        <v>-1.8</v>
      </c>
    </row>
    <row r="36" spans="1:10">
      <c r="A36" s="46" t="s">
        <v>4</v>
      </c>
      <c r="B36" s="317">
        <v>8.8000000000000007</v>
      </c>
      <c r="C36" s="318">
        <v>8.5</v>
      </c>
      <c r="D36" s="318">
        <v>9.4</v>
      </c>
      <c r="E36" s="316">
        <v>12.44</v>
      </c>
      <c r="F36" s="318">
        <v>12.7</v>
      </c>
      <c r="G36" s="318">
        <v>11.9</v>
      </c>
      <c r="H36" s="264">
        <v>-3.6</v>
      </c>
      <c r="I36" s="169">
        <v>-4.3</v>
      </c>
      <c r="J36" s="326">
        <v>-2.6</v>
      </c>
    </row>
    <row r="37" spans="1:10">
      <c r="A37" s="46" t="s">
        <v>5</v>
      </c>
      <c r="B37" s="317">
        <v>10.85</v>
      </c>
      <c r="C37" s="318">
        <v>10.7</v>
      </c>
      <c r="D37" s="318">
        <v>11</v>
      </c>
      <c r="E37" s="316">
        <v>9.69</v>
      </c>
      <c r="F37" s="318">
        <v>10.3</v>
      </c>
      <c r="G37" s="318">
        <v>9.1</v>
      </c>
      <c r="H37" s="264">
        <v>1.2</v>
      </c>
      <c r="I37" s="169">
        <v>0.4</v>
      </c>
      <c r="J37" s="326">
        <v>1.9</v>
      </c>
    </row>
    <row r="38" spans="1:10">
      <c r="A38" s="46" t="s">
        <v>6</v>
      </c>
      <c r="B38" s="317">
        <v>11.01</v>
      </c>
      <c r="C38" s="318">
        <v>11.2</v>
      </c>
      <c r="D38" s="318">
        <v>10.6</v>
      </c>
      <c r="E38" s="316">
        <v>10.66</v>
      </c>
      <c r="F38" s="318">
        <v>10.6</v>
      </c>
      <c r="G38" s="318">
        <v>10.8</v>
      </c>
      <c r="H38" s="264">
        <v>0.4</v>
      </c>
      <c r="I38" s="169">
        <v>0.7</v>
      </c>
      <c r="J38" s="326">
        <v>-0.2</v>
      </c>
    </row>
    <row r="39" spans="1:10">
      <c r="A39" s="46" t="s">
        <v>7</v>
      </c>
      <c r="B39" s="317">
        <v>8.6</v>
      </c>
      <c r="C39" s="318">
        <v>8.5</v>
      </c>
      <c r="D39" s="318">
        <v>8.8000000000000007</v>
      </c>
      <c r="E39" s="316">
        <v>10.86</v>
      </c>
      <c r="F39" s="318">
        <v>10.9</v>
      </c>
      <c r="G39" s="318">
        <v>10.8</v>
      </c>
      <c r="H39" s="264">
        <v>-2.2000000000000002</v>
      </c>
      <c r="I39" s="169">
        <v>-2.5</v>
      </c>
      <c r="J39" s="326">
        <v>-2</v>
      </c>
    </row>
    <row r="40" spans="1:10">
      <c r="A40" s="46" t="s">
        <v>8</v>
      </c>
      <c r="B40" s="317">
        <v>9.69</v>
      </c>
      <c r="C40" s="318">
        <v>9.1</v>
      </c>
      <c r="D40" s="318">
        <v>10.1</v>
      </c>
      <c r="E40" s="316">
        <v>9.41</v>
      </c>
      <c r="F40" s="318">
        <v>9.1999999999999993</v>
      </c>
      <c r="G40" s="318">
        <v>9.6</v>
      </c>
      <c r="H40" s="264">
        <v>0.3</v>
      </c>
      <c r="I40" s="169">
        <v>-0.1</v>
      </c>
      <c r="J40" s="326">
        <v>0.5</v>
      </c>
    </row>
    <row r="41" spans="1:10">
      <c r="A41" s="46" t="s">
        <v>9</v>
      </c>
      <c r="B41" s="317">
        <v>9.6</v>
      </c>
      <c r="C41" s="318">
        <v>10.199999999999999</v>
      </c>
      <c r="D41" s="318">
        <v>8.6999999999999993</v>
      </c>
      <c r="E41" s="316">
        <v>10.6</v>
      </c>
      <c r="F41" s="318">
        <v>9.4</v>
      </c>
      <c r="G41" s="318">
        <v>12.5</v>
      </c>
      <c r="H41" s="264">
        <v>-1</v>
      </c>
      <c r="I41" s="169">
        <v>0.8</v>
      </c>
      <c r="J41" s="326">
        <v>-3.8</v>
      </c>
    </row>
    <row r="42" spans="1:10">
      <c r="A42" s="46" t="s">
        <v>10</v>
      </c>
      <c r="B42" s="317">
        <v>11.14</v>
      </c>
      <c r="C42" s="318">
        <v>10.4</v>
      </c>
      <c r="D42" s="318">
        <v>12.5</v>
      </c>
      <c r="E42" s="316">
        <v>9.6</v>
      </c>
      <c r="F42" s="318">
        <v>10.4</v>
      </c>
      <c r="G42" s="318">
        <v>8.1999999999999993</v>
      </c>
      <c r="H42" s="264">
        <v>1.5</v>
      </c>
      <c r="I42" s="169">
        <v>-0.1</v>
      </c>
      <c r="J42" s="326">
        <v>4.3</v>
      </c>
    </row>
    <row r="43" spans="1:10">
      <c r="A43" s="46" t="s">
        <v>11</v>
      </c>
      <c r="B43" s="317">
        <v>9</v>
      </c>
      <c r="C43" s="318">
        <v>8.8000000000000007</v>
      </c>
      <c r="D43" s="318">
        <v>9.6</v>
      </c>
      <c r="E43" s="316">
        <v>11.44</v>
      </c>
      <c r="F43" s="318">
        <v>11.8</v>
      </c>
      <c r="G43" s="318">
        <v>10.199999999999999</v>
      </c>
      <c r="H43" s="264">
        <v>-2.5</v>
      </c>
      <c r="I43" s="169">
        <v>-3.1</v>
      </c>
      <c r="J43" s="326">
        <v>-0.6</v>
      </c>
    </row>
    <row r="44" spans="1:10">
      <c r="A44" s="46" t="s">
        <v>12</v>
      </c>
      <c r="B44" s="317">
        <v>8.26</v>
      </c>
      <c r="C44" s="318">
        <v>7.5</v>
      </c>
      <c r="D44" s="318">
        <v>8.9</v>
      </c>
      <c r="E44" s="316">
        <v>11.71</v>
      </c>
      <c r="F44" s="318">
        <v>11.5</v>
      </c>
      <c r="G44" s="318">
        <v>11.9</v>
      </c>
      <c r="H44" s="264">
        <v>-3.5</v>
      </c>
      <c r="I44" s="264">
        <v>-4</v>
      </c>
      <c r="J44" s="327">
        <v>-3</v>
      </c>
    </row>
    <row r="45" spans="1:10">
      <c r="A45" s="313" t="s">
        <v>13</v>
      </c>
      <c r="B45" s="317">
        <v>9.1</v>
      </c>
      <c r="C45" s="318">
        <v>9.1999999999999993</v>
      </c>
      <c r="D45" s="318">
        <v>8.8000000000000007</v>
      </c>
      <c r="E45" s="316">
        <v>10.44</v>
      </c>
      <c r="F45" s="318">
        <v>10.6</v>
      </c>
      <c r="G45" s="318">
        <v>10.199999999999999</v>
      </c>
      <c r="H45" s="264">
        <v>-1.4</v>
      </c>
      <c r="I45" s="169">
        <v>-1.4</v>
      </c>
      <c r="J45" s="326">
        <v>-1.4</v>
      </c>
    </row>
    <row r="46" spans="1:10">
      <c r="A46" s="46" t="s">
        <v>14</v>
      </c>
      <c r="B46" s="317">
        <v>10.72</v>
      </c>
      <c r="C46" s="318">
        <v>10.1</v>
      </c>
      <c r="D46" s="318">
        <v>11.4</v>
      </c>
      <c r="E46" s="316">
        <v>9.8000000000000007</v>
      </c>
      <c r="F46" s="318">
        <v>10.4</v>
      </c>
      <c r="G46" s="318">
        <v>9</v>
      </c>
      <c r="H46" s="264">
        <v>0.9</v>
      </c>
      <c r="I46" s="169">
        <v>-0.3</v>
      </c>
      <c r="J46" s="326">
        <v>2.4</v>
      </c>
    </row>
    <row r="47" spans="1:10">
      <c r="A47" s="46" t="s">
        <v>15</v>
      </c>
      <c r="B47" s="317">
        <v>8.6</v>
      </c>
      <c r="C47" s="318">
        <v>8.6</v>
      </c>
      <c r="D47" s="318">
        <v>8.6999999999999993</v>
      </c>
      <c r="E47" s="316">
        <v>10.88</v>
      </c>
      <c r="F47" s="318">
        <v>11.3</v>
      </c>
      <c r="G47" s="318">
        <v>10</v>
      </c>
      <c r="H47" s="264">
        <v>-2.2999999999999998</v>
      </c>
      <c r="I47" s="169">
        <v>-2.7</v>
      </c>
      <c r="J47" s="326">
        <v>-1.3</v>
      </c>
    </row>
  </sheetData>
  <mergeCells count="8">
    <mergeCell ref="A28:J28"/>
    <mergeCell ref="B7:J7"/>
    <mergeCell ref="A4:A5"/>
    <mergeCell ref="E4:G4"/>
    <mergeCell ref="A1:G1"/>
    <mergeCell ref="A2:F2"/>
    <mergeCell ref="B4:D4"/>
    <mergeCell ref="H4:J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2"/>
  <sheetViews>
    <sheetView zoomScaleNormal="100" zoomScaleSheetLayoutView="100" workbookViewId="0">
      <selection activeCell="D4" sqref="D4:I4"/>
    </sheetView>
  </sheetViews>
  <sheetFormatPr defaultColWidth="9.109375" defaultRowHeight="13.2"/>
  <cols>
    <col min="1" max="1" width="23.109375" style="6" customWidth="1"/>
    <col min="2" max="9" width="9.44140625" style="6" customWidth="1"/>
    <col min="10" max="10" width="18.109375" style="13" customWidth="1"/>
    <col min="11" max="16384" width="9.109375" style="6"/>
  </cols>
  <sheetData>
    <row r="1" spans="1:10" ht="16.5" customHeight="1">
      <c r="A1" s="589" t="s">
        <v>190</v>
      </c>
      <c r="B1" s="589"/>
      <c r="C1" s="589"/>
      <c r="D1" s="589"/>
      <c r="E1" s="589"/>
      <c r="F1" s="589"/>
      <c r="G1" s="589"/>
      <c r="H1" s="589"/>
      <c r="I1" s="589"/>
      <c r="J1" s="589"/>
    </row>
    <row r="2" spans="1:10" ht="15.75" customHeight="1">
      <c r="A2" s="565" t="s">
        <v>171</v>
      </c>
      <c r="B2" s="565"/>
      <c r="C2" s="565"/>
      <c r="D2" s="565"/>
      <c r="E2" s="565"/>
      <c r="F2" s="565"/>
      <c r="G2" s="565"/>
      <c r="H2" s="565"/>
      <c r="I2" s="565"/>
      <c r="J2" s="565"/>
    </row>
    <row r="3" spans="1:10" ht="7.5" customHeight="1" thickBot="1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24.75" customHeight="1">
      <c r="A4" s="595" t="s">
        <v>118</v>
      </c>
      <c r="B4" s="591" t="s">
        <v>207</v>
      </c>
      <c r="C4" s="592"/>
      <c r="D4" s="582" t="s">
        <v>210</v>
      </c>
      <c r="E4" s="583"/>
      <c r="F4" s="583"/>
      <c r="G4" s="583"/>
      <c r="H4" s="583"/>
      <c r="I4" s="583"/>
      <c r="J4" s="584" t="s">
        <v>173</v>
      </c>
    </row>
    <row r="5" spans="1:10" ht="27.75" customHeight="1">
      <c r="A5" s="596"/>
      <c r="B5" s="593"/>
      <c r="C5" s="594"/>
      <c r="D5" s="598" t="s">
        <v>133</v>
      </c>
      <c r="E5" s="587" t="s">
        <v>205</v>
      </c>
      <c r="F5" s="590"/>
      <c r="G5" s="588"/>
      <c r="H5" s="587" t="s">
        <v>206</v>
      </c>
      <c r="I5" s="588"/>
      <c r="J5" s="585"/>
    </row>
    <row r="6" spans="1:10" ht="64.5" customHeight="1" thickBot="1">
      <c r="A6" s="597"/>
      <c r="B6" s="216" t="s">
        <v>130</v>
      </c>
      <c r="C6" s="214" t="s">
        <v>131</v>
      </c>
      <c r="D6" s="599"/>
      <c r="E6" s="215" t="s">
        <v>209</v>
      </c>
      <c r="F6" s="215" t="s">
        <v>204</v>
      </c>
      <c r="G6" s="215" t="s">
        <v>208</v>
      </c>
      <c r="H6" s="215" t="s">
        <v>209</v>
      </c>
      <c r="I6" s="215" t="s">
        <v>131</v>
      </c>
      <c r="J6" s="586"/>
    </row>
    <row r="7" spans="1:10" ht="7.5" customHeight="1">
      <c r="A7" s="217"/>
      <c r="B7" s="213"/>
      <c r="C7" s="211"/>
      <c r="D7" s="211"/>
      <c r="E7" s="211"/>
      <c r="F7" s="211"/>
      <c r="G7" s="211"/>
      <c r="H7" s="211"/>
      <c r="I7" s="211"/>
      <c r="J7" s="212"/>
    </row>
    <row r="8" spans="1:10">
      <c r="A8" s="333" t="s">
        <v>132</v>
      </c>
      <c r="B8" s="307">
        <v>183371</v>
      </c>
      <c r="C8" s="334">
        <v>4.8</v>
      </c>
      <c r="D8" s="335">
        <v>225674</v>
      </c>
      <c r="E8" s="335">
        <v>160333</v>
      </c>
      <c r="F8" s="310">
        <v>115879</v>
      </c>
      <c r="G8" s="310">
        <v>44454</v>
      </c>
      <c r="H8" s="336">
        <v>65341</v>
      </c>
      <c r="I8" s="342">
        <v>1.7</v>
      </c>
      <c r="J8" s="429">
        <v>-42328</v>
      </c>
    </row>
    <row r="9" spans="1:10">
      <c r="A9" s="173" t="s">
        <v>87</v>
      </c>
      <c r="B9" s="246"/>
      <c r="C9" s="337"/>
      <c r="D9" s="280"/>
      <c r="E9" s="280"/>
      <c r="F9" s="280"/>
      <c r="G9" s="280"/>
      <c r="H9" s="280"/>
      <c r="I9" s="343"/>
      <c r="J9" s="430"/>
    </row>
    <row r="10" spans="1:10">
      <c r="A10" s="338" t="s">
        <v>0</v>
      </c>
      <c r="B10" s="312">
        <v>13868</v>
      </c>
      <c r="C10" s="339">
        <v>4.8</v>
      </c>
      <c r="D10" s="340">
        <v>18195</v>
      </c>
      <c r="E10" s="340">
        <v>12137</v>
      </c>
      <c r="F10" s="311">
        <v>8711</v>
      </c>
      <c r="G10" s="311">
        <v>3426</v>
      </c>
      <c r="H10" s="341">
        <v>6058</v>
      </c>
      <c r="I10" s="218">
        <v>2.1</v>
      </c>
      <c r="J10" s="431">
        <v>-3076</v>
      </c>
    </row>
    <row r="11" spans="1:10">
      <c r="A11" s="338" t="s">
        <v>119</v>
      </c>
      <c r="B11" s="312">
        <v>9616</v>
      </c>
      <c r="C11" s="339">
        <v>4.5999999999999996</v>
      </c>
      <c r="D11" s="340">
        <v>12539</v>
      </c>
      <c r="E11" s="340">
        <v>8780</v>
      </c>
      <c r="F11" s="311">
        <v>6309</v>
      </c>
      <c r="G11" s="311">
        <v>2471</v>
      </c>
      <c r="H11" s="341">
        <v>3759</v>
      </c>
      <c r="I11" s="218">
        <v>1.8</v>
      </c>
      <c r="J11" s="431">
        <v>-3557</v>
      </c>
    </row>
    <row r="12" spans="1:10">
      <c r="A12" s="338" t="s">
        <v>2</v>
      </c>
      <c r="B12" s="312">
        <v>9840</v>
      </c>
      <c r="C12" s="339">
        <v>4.7</v>
      </c>
      <c r="D12" s="340">
        <v>12457</v>
      </c>
      <c r="E12" s="340">
        <v>9053</v>
      </c>
      <c r="F12" s="311">
        <v>6748</v>
      </c>
      <c r="G12" s="311">
        <v>2305</v>
      </c>
      <c r="H12" s="341">
        <v>3404</v>
      </c>
      <c r="I12" s="218">
        <v>1.6</v>
      </c>
      <c r="J12" s="431">
        <v>-4371</v>
      </c>
    </row>
    <row r="13" spans="1:10">
      <c r="A13" s="338" t="s">
        <v>3</v>
      </c>
      <c r="B13" s="312">
        <v>4572</v>
      </c>
      <c r="C13" s="339">
        <v>4.5</v>
      </c>
      <c r="D13" s="340">
        <v>5953</v>
      </c>
      <c r="E13" s="340">
        <v>4183</v>
      </c>
      <c r="F13" s="311">
        <v>2988</v>
      </c>
      <c r="G13" s="311">
        <v>1195</v>
      </c>
      <c r="H13" s="341">
        <v>1770</v>
      </c>
      <c r="I13" s="218">
        <v>1.7</v>
      </c>
      <c r="J13" s="431">
        <v>-1765</v>
      </c>
    </row>
    <row r="14" spans="1:10">
      <c r="A14" s="338" t="s">
        <v>4</v>
      </c>
      <c r="B14" s="312">
        <v>11169</v>
      </c>
      <c r="C14" s="339">
        <v>4.5</v>
      </c>
      <c r="D14" s="340">
        <v>16334</v>
      </c>
      <c r="E14" s="340">
        <v>11475</v>
      </c>
      <c r="F14" s="311">
        <v>8357</v>
      </c>
      <c r="G14" s="311">
        <v>3118</v>
      </c>
      <c r="H14" s="341">
        <v>4859</v>
      </c>
      <c r="I14" s="218">
        <v>2</v>
      </c>
      <c r="J14" s="431">
        <v>-6017</v>
      </c>
    </row>
    <row r="15" spans="1:10">
      <c r="A15" s="338" t="s">
        <v>5</v>
      </c>
      <c r="B15" s="312">
        <v>17891</v>
      </c>
      <c r="C15" s="339">
        <v>5.3</v>
      </c>
      <c r="D15" s="340">
        <v>17880</v>
      </c>
      <c r="E15" s="340">
        <v>13172</v>
      </c>
      <c r="F15" s="311">
        <v>9553</v>
      </c>
      <c r="G15" s="311">
        <v>3619</v>
      </c>
      <c r="H15" s="341">
        <v>4708</v>
      </c>
      <c r="I15" s="218">
        <v>1.4</v>
      </c>
      <c r="J15" s="431">
        <v>1660</v>
      </c>
    </row>
    <row r="16" spans="1:10">
      <c r="A16" s="338" t="s">
        <v>6</v>
      </c>
      <c r="B16" s="312">
        <v>26270</v>
      </c>
      <c r="C16" s="339">
        <v>4.9000000000000004</v>
      </c>
      <c r="D16" s="340">
        <v>31142</v>
      </c>
      <c r="E16" s="340">
        <v>21961</v>
      </c>
      <c r="F16" s="311">
        <v>16055</v>
      </c>
      <c r="G16" s="311">
        <v>5906</v>
      </c>
      <c r="H16" s="341">
        <v>9181</v>
      </c>
      <c r="I16" s="218">
        <v>1.7</v>
      </c>
      <c r="J16" s="431">
        <v>-593</v>
      </c>
    </row>
    <row r="17" spans="1:10">
      <c r="A17" s="338" t="s">
        <v>7</v>
      </c>
      <c r="B17" s="312">
        <v>4246</v>
      </c>
      <c r="C17" s="339">
        <v>4.3</v>
      </c>
      <c r="D17" s="340">
        <v>5827</v>
      </c>
      <c r="E17" s="340">
        <v>4244</v>
      </c>
      <c r="F17" s="311">
        <v>3014</v>
      </c>
      <c r="G17" s="311">
        <v>1230</v>
      </c>
      <c r="H17" s="341">
        <v>1583</v>
      </c>
      <c r="I17" s="218">
        <v>1.6</v>
      </c>
      <c r="J17" s="431">
        <v>-1877</v>
      </c>
    </row>
    <row r="18" spans="1:10">
      <c r="A18" s="338" t="s">
        <v>8</v>
      </c>
      <c r="B18" s="312">
        <v>10123</v>
      </c>
      <c r="C18" s="339">
        <v>4.8</v>
      </c>
      <c r="D18" s="340">
        <v>10613</v>
      </c>
      <c r="E18" s="340">
        <v>8045</v>
      </c>
      <c r="F18" s="311">
        <v>5932</v>
      </c>
      <c r="G18" s="311">
        <v>2113</v>
      </c>
      <c r="H18" s="341">
        <v>2568</v>
      </c>
      <c r="I18" s="218">
        <v>1.2</v>
      </c>
      <c r="J18" s="431">
        <v>-1396</v>
      </c>
    </row>
    <row r="19" spans="1:10">
      <c r="A19" s="338" t="s">
        <v>9</v>
      </c>
      <c r="B19" s="312">
        <v>5560</v>
      </c>
      <c r="C19" s="339">
        <v>4.7</v>
      </c>
      <c r="D19" s="340">
        <v>6904</v>
      </c>
      <c r="E19" s="340">
        <v>4818</v>
      </c>
      <c r="F19" s="311">
        <v>3559</v>
      </c>
      <c r="G19" s="311">
        <v>1259</v>
      </c>
      <c r="H19" s="341">
        <v>2086</v>
      </c>
      <c r="I19" s="218">
        <v>1.8</v>
      </c>
      <c r="J19" s="431">
        <v>-1985</v>
      </c>
    </row>
    <row r="20" spans="1:10">
      <c r="A20" s="338" t="s">
        <v>10</v>
      </c>
      <c r="B20" s="312">
        <v>11932</v>
      </c>
      <c r="C20" s="339">
        <v>5.0999999999999996</v>
      </c>
      <c r="D20" s="340">
        <v>12184</v>
      </c>
      <c r="E20" s="340">
        <v>8881</v>
      </c>
      <c r="F20" s="311">
        <v>6271</v>
      </c>
      <c r="G20" s="311">
        <v>2610</v>
      </c>
      <c r="H20" s="341">
        <v>3303</v>
      </c>
      <c r="I20" s="218">
        <v>1.4</v>
      </c>
      <c r="J20" s="431">
        <v>1172</v>
      </c>
    </row>
    <row r="21" spans="1:10">
      <c r="A21" s="338" t="s">
        <v>11</v>
      </c>
      <c r="B21" s="312">
        <v>21132</v>
      </c>
      <c r="C21" s="339">
        <v>4.7</v>
      </c>
      <c r="D21" s="340">
        <v>28982</v>
      </c>
      <c r="E21" s="340">
        <v>21017</v>
      </c>
      <c r="F21" s="311">
        <v>14985</v>
      </c>
      <c r="G21" s="311">
        <v>6032</v>
      </c>
      <c r="H21" s="341">
        <v>7965</v>
      </c>
      <c r="I21" s="218">
        <v>1.8</v>
      </c>
      <c r="J21" s="431">
        <v>-9022</v>
      </c>
    </row>
    <row r="22" spans="1:10">
      <c r="A22" s="338" t="s">
        <v>12</v>
      </c>
      <c r="B22" s="312">
        <v>5354</v>
      </c>
      <c r="C22" s="339">
        <v>4.3</v>
      </c>
      <c r="D22" s="340">
        <v>7140</v>
      </c>
      <c r="E22" s="340">
        <v>5678</v>
      </c>
      <c r="F22" s="311">
        <v>4202</v>
      </c>
      <c r="G22" s="311">
        <v>1476</v>
      </c>
      <c r="H22" s="341">
        <v>1462</v>
      </c>
      <c r="I22" s="218">
        <v>1.2</v>
      </c>
      <c r="J22" s="431">
        <v>-2782</v>
      </c>
    </row>
    <row r="23" spans="1:10">
      <c r="A23" s="338" t="s">
        <v>13</v>
      </c>
      <c r="B23" s="312">
        <v>6357</v>
      </c>
      <c r="C23" s="339">
        <v>4.5</v>
      </c>
      <c r="D23" s="340">
        <v>8338</v>
      </c>
      <c r="E23" s="340">
        <v>5639</v>
      </c>
      <c r="F23" s="311">
        <v>4016</v>
      </c>
      <c r="G23" s="311">
        <v>1623</v>
      </c>
      <c r="H23" s="341">
        <v>2699</v>
      </c>
      <c r="I23" s="218">
        <v>1.9</v>
      </c>
      <c r="J23" s="431">
        <v>-2987</v>
      </c>
    </row>
    <row r="24" spans="1:10">
      <c r="A24" s="338" t="s">
        <v>14</v>
      </c>
      <c r="B24" s="312">
        <v>17575</v>
      </c>
      <c r="C24" s="339">
        <v>5</v>
      </c>
      <c r="D24" s="340">
        <v>20066</v>
      </c>
      <c r="E24" s="340">
        <v>14257</v>
      </c>
      <c r="F24" s="311">
        <v>10288</v>
      </c>
      <c r="G24" s="311">
        <v>3969</v>
      </c>
      <c r="H24" s="341">
        <v>5809</v>
      </c>
      <c r="I24" s="218">
        <v>1.7</v>
      </c>
      <c r="J24" s="431">
        <v>-1926</v>
      </c>
    </row>
    <row r="25" spans="1:10">
      <c r="A25" s="338" t="s">
        <v>15</v>
      </c>
      <c r="B25" s="312">
        <v>7866</v>
      </c>
      <c r="C25" s="339">
        <v>4.5999999999999996</v>
      </c>
      <c r="D25" s="340">
        <v>10134</v>
      </c>
      <c r="E25" s="340">
        <v>6993</v>
      </c>
      <c r="F25" s="311">
        <v>4891</v>
      </c>
      <c r="G25" s="311">
        <v>2102</v>
      </c>
      <c r="H25" s="341">
        <v>3141</v>
      </c>
      <c r="I25" s="218">
        <v>1.8</v>
      </c>
      <c r="J25" s="431">
        <v>-2821</v>
      </c>
    </row>
    <row r="26" spans="1:10" ht="7.5" customHeight="1">
      <c r="J26" s="46"/>
    </row>
    <row r="27" spans="1:10">
      <c r="A27" s="344" t="s">
        <v>134</v>
      </c>
      <c r="B27" s="155"/>
      <c r="C27" s="155"/>
      <c r="D27" s="155"/>
      <c r="E27" s="155"/>
      <c r="F27" s="155"/>
      <c r="G27" s="155"/>
      <c r="H27" s="155"/>
      <c r="I27" s="155"/>
      <c r="J27" s="149"/>
    </row>
    <row r="28" spans="1:10">
      <c r="A28" s="345" t="s">
        <v>135</v>
      </c>
      <c r="B28" s="155"/>
      <c r="C28" s="155"/>
      <c r="D28" s="155"/>
      <c r="E28" s="155"/>
      <c r="F28" s="155"/>
      <c r="G28" s="155"/>
      <c r="H28" s="155"/>
      <c r="I28" s="155"/>
      <c r="J28" s="149"/>
    </row>
    <row r="29" spans="1:10">
      <c r="A29" s="153"/>
      <c r="B29" s="150"/>
      <c r="C29" s="150"/>
      <c r="D29" s="150"/>
      <c r="E29" s="150"/>
      <c r="F29" s="150"/>
      <c r="G29" s="150"/>
      <c r="H29" s="150"/>
      <c r="I29" s="150"/>
      <c r="J29" s="149"/>
    </row>
    <row r="30" spans="1:10">
      <c r="A30" s="153"/>
      <c r="B30" s="150"/>
      <c r="C30" s="150"/>
      <c r="D30" s="150"/>
      <c r="E30" s="150"/>
      <c r="F30" s="150"/>
      <c r="G30" s="150"/>
      <c r="H30" s="150"/>
      <c r="I30" s="150"/>
      <c r="J30" s="149"/>
    </row>
    <row r="31" spans="1:10">
      <c r="A31" s="153"/>
      <c r="B31" s="150"/>
      <c r="C31" s="150"/>
      <c r="D31" s="150"/>
      <c r="E31" s="150"/>
      <c r="F31" s="150"/>
      <c r="G31" s="150"/>
      <c r="H31" s="150"/>
      <c r="I31" s="150"/>
      <c r="J31" s="149"/>
    </row>
    <row r="32" spans="1:10">
      <c r="A32" s="154"/>
      <c r="B32" s="154"/>
      <c r="C32" s="154"/>
      <c r="D32" s="154"/>
      <c r="E32" s="154"/>
      <c r="F32" s="154"/>
      <c r="G32" s="154"/>
      <c r="H32" s="154"/>
      <c r="I32" s="154"/>
      <c r="J32" s="57"/>
    </row>
  </sheetData>
  <mergeCells count="9">
    <mergeCell ref="D4:I4"/>
    <mergeCell ref="J4:J6"/>
    <mergeCell ref="H5:I5"/>
    <mergeCell ref="A1:J1"/>
    <mergeCell ref="A2:J2"/>
    <mergeCell ref="E5:G5"/>
    <mergeCell ref="B4:C5"/>
    <mergeCell ref="A4:A6"/>
    <mergeCell ref="D5:D6"/>
  </mergeCells>
  <pageMargins left="0.7" right="0.7" top="0.75" bottom="0.75" header="0.3" footer="0.3"/>
  <pageSetup paperSize="9" scale="84" fitToHeight="0" orientation="portrait" verticalDpi="597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55"/>
  <sheetViews>
    <sheetView zoomScaleNormal="100" zoomScaleSheetLayoutView="100" workbookViewId="0">
      <selection activeCell="B24" sqref="B24"/>
    </sheetView>
  </sheetViews>
  <sheetFormatPr defaultColWidth="7.88671875" defaultRowHeight="13.2"/>
  <cols>
    <col min="1" max="1" width="22.44140625" style="36" customWidth="1"/>
    <col min="2" max="2" width="9.6640625" style="36" customWidth="1"/>
    <col min="3" max="5" width="8.33203125" style="36" customWidth="1"/>
    <col min="6" max="6" width="10.5546875" style="36" customWidth="1"/>
    <col min="7" max="7" width="11.33203125" style="36" customWidth="1"/>
    <col min="8" max="8" width="10.33203125" style="36" customWidth="1"/>
    <col min="9" max="9" width="9.5546875" style="119" customWidth="1"/>
    <col min="10" max="16384" width="7.88671875" style="36"/>
  </cols>
  <sheetData>
    <row r="1" spans="1:9" ht="15.75" customHeight="1">
      <c r="A1" s="600" t="s">
        <v>216</v>
      </c>
      <c r="B1" s="600"/>
      <c r="C1" s="600"/>
      <c r="D1" s="600"/>
      <c r="E1" s="600"/>
      <c r="F1" s="600"/>
      <c r="G1" s="600"/>
      <c r="H1" s="600"/>
      <c r="I1" s="600"/>
    </row>
    <row r="2" spans="1:9" ht="15">
      <c r="A2" s="352" t="s">
        <v>151</v>
      </c>
      <c r="B2" s="346"/>
      <c r="C2" s="346"/>
      <c r="D2" s="156"/>
      <c r="E2" s="156"/>
      <c r="F2" s="156"/>
      <c r="G2" s="156"/>
      <c r="H2" s="156"/>
      <c r="I2" s="156"/>
    </row>
    <row r="3" spans="1:9" ht="10.5" customHeight="1" thickBot="1">
      <c r="A3" s="151"/>
      <c r="B3" s="151"/>
      <c r="C3" s="151"/>
      <c r="D3" s="156"/>
      <c r="E3" s="156"/>
      <c r="F3" s="156"/>
      <c r="G3" s="156"/>
      <c r="H3" s="156"/>
      <c r="I3" s="156"/>
    </row>
    <row r="4" spans="1:9" ht="28.5" customHeight="1">
      <c r="A4" s="601" t="s">
        <v>49</v>
      </c>
      <c r="B4" s="603" t="s">
        <v>122</v>
      </c>
      <c r="C4" s="604"/>
      <c r="D4" s="604"/>
      <c r="E4" s="604"/>
      <c r="F4" s="604"/>
      <c r="G4" s="604"/>
      <c r="H4" s="604"/>
      <c r="I4" s="604"/>
    </row>
    <row r="5" spans="1:9" ht="28.5" customHeight="1" thickBot="1">
      <c r="A5" s="602"/>
      <c r="B5" s="347" t="s">
        <v>123</v>
      </c>
      <c r="C5" s="30" t="s">
        <v>42</v>
      </c>
      <c r="D5" s="30" t="s">
        <v>32</v>
      </c>
      <c r="E5" s="30" t="s">
        <v>33</v>
      </c>
      <c r="F5" s="30" t="s">
        <v>38</v>
      </c>
      <c r="G5" s="30" t="s">
        <v>34</v>
      </c>
      <c r="H5" s="30" t="s">
        <v>35</v>
      </c>
      <c r="I5" s="350" t="s">
        <v>36</v>
      </c>
    </row>
    <row r="6" spans="1:9" ht="10.5" customHeight="1">
      <c r="A6" s="353"/>
      <c r="B6" s="354"/>
      <c r="C6" s="355"/>
      <c r="D6" s="355"/>
      <c r="E6" s="355"/>
      <c r="F6" s="355"/>
      <c r="G6" s="355"/>
      <c r="H6" s="355"/>
      <c r="I6" s="356"/>
    </row>
    <row r="7" spans="1:9">
      <c r="A7" s="7" t="s">
        <v>86</v>
      </c>
      <c r="B7" s="444">
        <v>41.8</v>
      </c>
      <c r="C7" s="445">
        <v>9.4</v>
      </c>
      <c r="D7" s="445">
        <v>47.1</v>
      </c>
      <c r="E7" s="483">
        <v>97.1</v>
      </c>
      <c r="F7" s="445">
        <v>84.6</v>
      </c>
      <c r="G7" s="445">
        <v>38.299999999999997</v>
      </c>
      <c r="H7" s="445">
        <v>7.9</v>
      </c>
      <c r="I7" s="446">
        <v>0.4</v>
      </c>
    </row>
    <row r="8" spans="1:9">
      <c r="A8" s="45" t="s">
        <v>87</v>
      </c>
      <c r="B8" s="348"/>
      <c r="C8" s="349"/>
      <c r="D8" s="349"/>
      <c r="E8" s="349"/>
      <c r="F8" s="349"/>
      <c r="G8" s="349"/>
      <c r="H8" s="349"/>
      <c r="I8" s="351"/>
    </row>
    <row r="9" spans="1:9">
      <c r="A9" s="31" t="s">
        <v>0</v>
      </c>
      <c r="B9" s="348">
        <v>39.9</v>
      </c>
      <c r="C9" s="349">
        <v>10.9</v>
      </c>
      <c r="D9" s="349">
        <v>47.6</v>
      </c>
      <c r="E9" s="349">
        <v>90</v>
      </c>
      <c r="F9" s="349">
        <v>80.8</v>
      </c>
      <c r="G9" s="349">
        <v>35.9</v>
      </c>
      <c r="H9" s="349">
        <v>7.3</v>
      </c>
      <c r="I9" s="351">
        <v>0.3</v>
      </c>
    </row>
    <row r="10" spans="1:9">
      <c r="A10" s="32" t="s">
        <v>1</v>
      </c>
      <c r="B10" s="348">
        <v>39.799999999999997</v>
      </c>
      <c r="C10" s="349">
        <v>12</v>
      </c>
      <c r="D10" s="349">
        <v>53.2</v>
      </c>
      <c r="E10" s="349">
        <v>94.2</v>
      </c>
      <c r="F10" s="349">
        <v>74.900000000000006</v>
      </c>
      <c r="G10" s="349">
        <v>33.1</v>
      </c>
      <c r="H10" s="349">
        <v>7.2</v>
      </c>
      <c r="I10" s="351">
        <v>0.3</v>
      </c>
    </row>
    <row r="11" spans="1:9" s="37" customFormat="1">
      <c r="A11" s="31" t="s">
        <v>2</v>
      </c>
      <c r="B11" s="348">
        <v>39.6</v>
      </c>
      <c r="C11" s="349">
        <v>7.7</v>
      </c>
      <c r="D11" s="349">
        <v>40</v>
      </c>
      <c r="E11" s="349">
        <v>87.8</v>
      </c>
      <c r="F11" s="349">
        <v>82.5</v>
      </c>
      <c r="G11" s="349">
        <v>39.4</v>
      </c>
      <c r="H11" s="349">
        <v>8.3000000000000007</v>
      </c>
      <c r="I11" s="351">
        <v>0.3</v>
      </c>
    </row>
    <row r="12" spans="1:9">
      <c r="A12" s="31" t="s">
        <v>3</v>
      </c>
      <c r="B12" s="348">
        <v>38.200000000000003</v>
      </c>
      <c r="C12" s="349">
        <v>11.3</v>
      </c>
      <c r="D12" s="349">
        <v>53.6</v>
      </c>
      <c r="E12" s="349">
        <v>88.7</v>
      </c>
      <c r="F12" s="349">
        <v>74.400000000000006</v>
      </c>
      <c r="G12" s="349">
        <v>30.9</v>
      </c>
      <c r="H12" s="349">
        <v>6.5</v>
      </c>
      <c r="I12" s="351">
        <v>0.2</v>
      </c>
    </row>
    <row r="13" spans="1:9">
      <c r="A13" s="31" t="s">
        <v>4</v>
      </c>
      <c r="B13" s="348">
        <v>39.1</v>
      </c>
      <c r="C13" s="349">
        <v>8.4</v>
      </c>
      <c r="D13" s="349">
        <v>42.6</v>
      </c>
      <c r="E13" s="349">
        <v>93</v>
      </c>
      <c r="F13" s="349">
        <v>82.7</v>
      </c>
      <c r="G13" s="349">
        <v>36.299999999999997</v>
      </c>
      <c r="H13" s="349">
        <v>7.2</v>
      </c>
      <c r="I13" s="351">
        <v>0.4</v>
      </c>
    </row>
    <row r="14" spans="1:9">
      <c r="A14" s="31" t="s">
        <v>5</v>
      </c>
      <c r="B14" s="348">
        <v>45.1</v>
      </c>
      <c r="C14" s="349">
        <v>6.5</v>
      </c>
      <c r="D14" s="349">
        <v>44</v>
      </c>
      <c r="E14" s="349">
        <v>104.6</v>
      </c>
      <c r="F14" s="349">
        <v>91.8</v>
      </c>
      <c r="G14" s="349">
        <v>43.3</v>
      </c>
      <c r="H14" s="349">
        <v>8.8000000000000007</v>
      </c>
      <c r="I14" s="351">
        <v>0.4</v>
      </c>
    </row>
    <row r="15" spans="1:9">
      <c r="A15" s="31" t="s">
        <v>6</v>
      </c>
      <c r="B15" s="348">
        <v>46.5</v>
      </c>
      <c r="C15" s="349">
        <v>7.5</v>
      </c>
      <c r="D15" s="349">
        <v>43.9</v>
      </c>
      <c r="E15" s="349">
        <v>105.3</v>
      </c>
      <c r="F15" s="349">
        <v>100.4</v>
      </c>
      <c r="G15" s="349">
        <v>47.3</v>
      </c>
      <c r="H15" s="349">
        <v>10.1</v>
      </c>
      <c r="I15" s="351">
        <v>0.6</v>
      </c>
    </row>
    <row r="16" spans="1:9">
      <c r="A16" s="31" t="s">
        <v>7</v>
      </c>
      <c r="B16" s="348">
        <v>37.299999999999997</v>
      </c>
      <c r="C16" s="484">
        <v>9.6999999999999993</v>
      </c>
      <c r="D16" s="349">
        <v>45.7</v>
      </c>
      <c r="E16" s="349">
        <v>91.8</v>
      </c>
      <c r="F16" s="349">
        <v>71.2</v>
      </c>
      <c r="G16" s="349">
        <v>31.1</v>
      </c>
      <c r="H16" s="349">
        <v>6.4</v>
      </c>
      <c r="I16" s="351">
        <v>0.3</v>
      </c>
    </row>
    <row r="17" spans="1:11">
      <c r="A17" s="31" t="s">
        <v>8</v>
      </c>
      <c r="B17" s="348">
        <v>40.5</v>
      </c>
      <c r="C17" s="349">
        <v>7</v>
      </c>
      <c r="D17" s="484">
        <v>38.4</v>
      </c>
      <c r="E17" s="349">
        <v>92.7</v>
      </c>
      <c r="F17" s="349">
        <v>83.9</v>
      </c>
      <c r="G17" s="349">
        <v>38.5</v>
      </c>
      <c r="H17" s="349">
        <v>7.8</v>
      </c>
      <c r="I17" s="351">
        <v>0.3</v>
      </c>
    </row>
    <row r="18" spans="1:11">
      <c r="A18" s="31" t="s">
        <v>9</v>
      </c>
      <c r="B18" s="348">
        <v>41.6</v>
      </c>
      <c r="C18" s="349">
        <v>8.1999999999999993</v>
      </c>
      <c r="D18" s="349">
        <v>41.2</v>
      </c>
      <c r="E18" s="349">
        <v>95.4</v>
      </c>
      <c r="F18" s="349">
        <v>85.6</v>
      </c>
      <c r="G18" s="349">
        <v>37.1</v>
      </c>
      <c r="H18" s="349">
        <v>8.5</v>
      </c>
      <c r="I18" s="351">
        <v>0.4</v>
      </c>
    </row>
    <row r="19" spans="1:11">
      <c r="A19" s="31" t="s">
        <v>10</v>
      </c>
      <c r="B19" s="348">
        <v>46.9</v>
      </c>
      <c r="C19" s="349">
        <v>12.4</v>
      </c>
      <c r="D19" s="349">
        <v>62.8</v>
      </c>
      <c r="E19" s="349">
        <v>108.6</v>
      </c>
      <c r="F19" s="349">
        <v>88.4</v>
      </c>
      <c r="G19" s="349">
        <v>39.5</v>
      </c>
      <c r="H19" s="349">
        <v>8.6</v>
      </c>
      <c r="I19" s="351">
        <v>0.4</v>
      </c>
    </row>
    <row r="20" spans="1:11">
      <c r="A20" s="31" t="s">
        <v>11</v>
      </c>
      <c r="B20" s="348">
        <v>39.5</v>
      </c>
      <c r="C20" s="349">
        <v>9.4</v>
      </c>
      <c r="D20" s="484">
        <v>45.5</v>
      </c>
      <c r="E20" s="349">
        <v>96.5</v>
      </c>
      <c r="F20" s="349">
        <v>79.400000000000006</v>
      </c>
      <c r="G20" s="349">
        <v>35</v>
      </c>
      <c r="H20" s="349">
        <v>6.9</v>
      </c>
      <c r="I20" s="351">
        <v>0.2</v>
      </c>
    </row>
    <row r="21" spans="1:11">
      <c r="A21" s="31" t="s">
        <v>12</v>
      </c>
      <c r="B21" s="348">
        <v>36.5</v>
      </c>
      <c r="C21" s="349">
        <v>7.8</v>
      </c>
      <c r="D21" s="349">
        <v>40</v>
      </c>
      <c r="E21" s="349">
        <v>83.9</v>
      </c>
      <c r="F21" s="349">
        <v>75.099999999999994</v>
      </c>
      <c r="G21" s="349">
        <v>34.9</v>
      </c>
      <c r="H21" s="349">
        <v>6.1</v>
      </c>
      <c r="I21" s="351">
        <v>0.2</v>
      </c>
    </row>
    <row r="22" spans="1:11">
      <c r="A22" s="32" t="s">
        <v>13</v>
      </c>
      <c r="B22" s="348">
        <v>38.700000000000003</v>
      </c>
      <c r="C22" s="349">
        <v>13.4</v>
      </c>
      <c r="D22" s="349">
        <v>51.7</v>
      </c>
      <c r="E22" s="349">
        <v>85.9</v>
      </c>
      <c r="F22" s="349">
        <v>73.7</v>
      </c>
      <c r="G22" s="349">
        <v>33.1</v>
      </c>
      <c r="H22" s="349">
        <v>7.1</v>
      </c>
      <c r="I22" s="351">
        <v>0.3</v>
      </c>
    </row>
    <row r="23" spans="1:11">
      <c r="A23" s="31" t="s">
        <v>14</v>
      </c>
      <c r="B23" s="348">
        <v>45.1</v>
      </c>
      <c r="C23" s="349">
        <v>10.1</v>
      </c>
      <c r="D23" s="349">
        <v>55.6</v>
      </c>
      <c r="E23" s="349">
        <v>109.4</v>
      </c>
      <c r="F23" s="349">
        <v>87.2</v>
      </c>
      <c r="G23" s="349">
        <v>38.4</v>
      </c>
      <c r="H23" s="349">
        <v>7.3</v>
      </c>
      <c r="I23" s="351">
        <v>0.4</v>
      </c>
    </row>
    <row r="24" spans="1:11">
      <c r="A24" s="31" t="s">
        <v>15</v>
      </c>
      <c r="B24" s="485">
        <v>37.200000000000003</v>
      </c>
      <c r="C24" s="349">
        <v>13.5</v>
      </c>
      <c r="D24" s="349">
        <v>50.1</v>
      </c>
      <c r="E24" s="349">
        <v>83.8</v>
      </c>
      <c r="F24" s="349">
        <v>72.5</v>
      </c>
      <c r="G24" s="349">
        <v>33</v>
      </c>
      <c r="H24" s="349">
        <v>7.1</v>
      </c>
      <c r="I24" s="351">
        <v>0.4</v>
      </c>
    </row>
    <row r="25" spans="1:11" ht="15" customHeight="1">
      <c r="I25" s="157"/>
      <c r="J25" s="157"/>
      <c r="K25" s="157"/>
    </row>
    <row r="26" spans="1:11" s="157" customFormat="1" ht="12.75" customHeight="1"/>
    <row r="27" spans="1:11" s="157" customFormat="1" ht="12.75" customHeight="1">
      <c r="B27" s="158"/>
      <c r="C27" s="158"/>
      <c r="D27" s="158"/>
      <c r="E27" s="158"/>
      <c r="F27" s="158"/>
      <c r="G27" s="158"/>
    </row>
    <row r="28" spans="1:11" s="157" customFormat="1">
      <c r="A28" s="159"/>
    </row>
    <row r="29" spans="1:11" s="157" customFormat="1">
      <c r="A29" s="160"/>
    </row>
    <row r="30" spans="1:11" s="157" customFormat="1"/>
    <row r="31" spans="1:11" s="157" customFormat="1"/>
    <row r="32" spans="1:11" s="157" customFormat="1"/>
    <row r="33" s="157" customFormat="1"/>
    <row r="34" s="157" customFormat="1"/>
    <row r="35" s="157" customFormat="1"/>
    <row r="36" s="157" customFormat="1"/>
    <row r="37" s="157" customFormat="1"/>
    <row r="38" s="157" customFormat="1"/>
    <row r="39" s="157" customFormat="1"/>
    <row r="40" s="157" customFormat="1"/>
    <row r="41" s="157" customFormat="1"/>
    <row r="42" s="157" customFormat="1"/>
    <row r="43" s="157" customFormat="1"/>
    <row r="44" s="157" customFormat="1"/>
    <row r="45" s="157" customFormat="1"/>
    <row r="46" s="157" customFormat="1"/>
    <row r="47" s="157" customFormat="1"/>
    <row r="48" s="157" customFormat="1"/>
    <row r="49" s="157" customFormat="1"/>
    <row r="50" s="157" customFormat="1"/>
    <row r="51" s="157" customFormat="1"/>
    <row r="52" s="157" customFormat="1"/>
    <row r="53" s="157" customFormat="1"/>
    <row r="54" s="157" customFormat="1"/>
    <row r="55" s="157" customFormat="1"/>
  </sheetData>
  <mergeCells count="3">
    <mergeCell ref="A1:I1"/>
    <mergeCell ref="A4:A5"/>
    <mergeCell ref="B4:I4"/>
  </mergeCells>
  <pageMargins left="0.7" right="0.7" top="0.75" bottom="0.75" header="0.3" footer="0.3"/>
  <pageSetup paperSize="9" scale="85" fitToHeight="0" orientation="portrait" verticalDpi="597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1"/>
  <sheetViews>
    <sheetView workbookViewId="0">
      <selection activeCell="N8" sqref="N8"/>
    </sheetView>
  </sheetViews>
  <sheetFormatPr defaultColWidth="9.109375" defaultRowHeight="13.2"/>
  <cols>
    <col min="1" max="1" width="16.44140625" style="112" customWidth="1"/>
    <col min="2" max="13" width="8.6640625" style="112" customWidth="1"/>
    <col min="14" max="16384" width="9.109375" style="112"/>
  </cols>
  <sheetData>
    <row r="1" spans="1:14" s="165" customFormat="1" ht="15.6">
      <c r="A1" s="605" t="s">
        <v>191</v>
      </c>
      <c r="B1" s="605"/>
      <c r="C1" s="606"/>
      <c r="D1" s="606"/>
      <c r="E1" s="606"/>
      <c r="F1" s="606"/>
      <c r="G1" s="606"/>
      <c r="H1" s="606"/>
      <c r="I1" s="606"/>
      <c r="J1" s="606"/>
      <c r="K1" s="606"/>
      <c r="L1" s="33"/>
      <c r="N1" s="112"/>
    </row>
    <row r="2" spans="1:14" s="164" customFormat="1" ht="15">
      <c r="A2" s="164" t="s">
        <v>157</v>
      </c>
      <c r="N2" s="112"/>
    </row>
    <row r="3" spans="1:14" ht="10.5" customHeight="1" thickBot="1"/>
    <row r="4" spans="1:14" ht="12.75" customHeight="1">
      <c r="A4" s="607" t="s">
        <v>59</v>
      </c>
      <c r="B4" s="610" t="s">
        <v>56</v>
      </c>
      <c r="C4" s="612" t="s">
        <v>124</v>
      </c>
      <c r="D4" s="613"/>
      <c r="E4" s="613"/>
      <c r="F4" s="613"/>
      <c r="G4" s="613"/>
      <c r="H4" s="613"/>
      <c r="I4" s="613"/>
      <c r="J4" s="613"/>
      <c r="K4" s="613"/>
      <c r="L4" s="613"/>
      <c r="M4" s="614"/>
      <c r="N4" s="166"/>
    </row>
    <row r="5" spans="1:14" ht="28.5" customHeight="1">
      <c r="A5" s="608"/>
      <c r="B5" s="611"/>
      <c r="C5" s="204" t="s">
        <v>126</v>
      </c>
      <c r="D5" s="190" t="s">
        <v>39</v>
      </c>
      <c r="E5" s="191" t="s">
        <v>40</v>
      </c>
      <c r="F5" s="191" t="s">
        <v>41</v>
      </c>
      <c r="G5" s="192" t="s">
        <v>42</v>
      </c>
      <c r="H5" s="189" t="s">
        <v>32</v>
      </c>
      <c r="I5" s="189" t="s">
        <v>33</v>
      </c>
      <c r="J5" s="189" t="s">
        <v>38</v>
      </c>
      <c r="K5" s="189" t="s">
        <v>34</v>
      </c>
      <c r="L5" s="192" t="s">
        <v>35</v>
      </c>
      <c r="M5" s="192" t="s">
        <v>36</v>
      </c>
      <c r="N5" s="166"/>
    </row>
    <row r="6" spans="1:14" ht="18.75" customHeight="1" thickBot="1">
      <c r="A6" s="609"/>
      <c r="B6" s="615" t="s">
        <v>127</v>
      </c>
      <c r="C6" s="615"/>
      <c r="D6" s="615"/>
      <c r="E6" s="615"/>
      <c r="F6" s="615"/>
      <c r="G6" s="615"/>
      <c r="H6" s="615"/>
      <c r="I6" s="615"/>
      <c r="J6" s="615"/>
      <c r="K6" s="615"/>
      <c r="L6" s="615"/>
      <c r="M6" s="616"/>
      <c r="N6" s="166"/>
    </row>
    <row r="7" spans="1:14" ht="10.5" customHeight="1">
      <c r="A7" s="167"/>
      <c r="B7" s="166"/>
      <c r="C7" s="168"/>
      <c r="D7" s="168"/>
      <c r="E7" s="168"/>
      <c r="F7" s="168"/>
      <c r="G7" s="168"/>
      <c r="H7" s="168"/>
      <c r="I7" s="169"/>
      <c r="J7" s="170"/>
      <c r="K7" s="185"/>
      <c r="L7" s="178"/>
      <c r="M7" s="168"/>
    </row>
    <row r="8" spans="1:14">
      <c r="A8" s="172" t="s">
        <v>86</v>
      </c>
      <c r="B8" s="205">
        <v>1067</v>
      </c>
      <c r="C8" s="179">
        <v>376.58</v>
      </c>
      <c r="D8" s="179">
        <v>15.025</v>
      </c>
      <c r="E8" s="179">
        <v>9</v>
      </c>
      <c r="F8" s="179">
        <v>11</v>
      </c>
      <c r="G8" s="179">
        <v>35.295000000000002</v>
      </c>
      <c r="H8" s="179">
        <v>55.414999999999999</v>
      </c>
      <c r="I8" s="179">
        <v>69</v>
      </c>
      <c r="J8" s="179">
        <v>96</v>
      </c>
      <c r="K8" s="179">
        <v>132.83500000000001</v>
      </c>
      <c r="L8" s="179">
        <v>199.315</v>
      </c>
      <c r="M8" s="195">
        <v>326</v>
      </c>
      <c r="N8" s="492"/>
    </row>
    <row r="9" spans="1:14">
      <c r="A9" s="173" t="s">
        <v>87</v>
      </c>
      <c r="B9" s="205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97"/>
    </row>
    <row r="10" spans="1:14">
      <c r="A10" s="175" t="s">
        <v>0</v>
      </c>
      <c r="B10" s="177">
        <v>1128</v>
      </c>
      <c r="C10" s="180">
        <v>446</v>
      </c>
      <c r="D10" s="180">
        <v>15</v>
      </c>
      <c r="E10" s="180">
        <v>13</v>
      </c>
      <c r="F10" s="180">
        <v>14</v>
      </c>
      <c r="G10" s="180">
        <v>40.975000000000001</v>
      </c>
      <c r="H10" s="180">
        <v>77</v>
      </c>
      <c r="I10" s="180">
        <v>75</v>
      </c>
      <c r="J10" s="180">
        <v>96</v>
      </c>
      <c r="K10" s="180">
        <v>126</v>
      </c>
      <c r="L10" s="180">
        <v>213</v>
      </c>
      <c r="M10" s="197">
        <v>354</v>
      </c>
    </row>
    <row r="11" spans="1:14">
      <c r="A11" s="176" t="s">
        <v>1</v>
      </c>
      <c r="B11" s="177">
        <v>1065</v>
      </c>
      <c r="C11" s="180">
        <v>491</v>
      </c>
      <c r="D11" s="180">
        <v>20.07</v>
      </c>
      <c r="E11" s="180">
        <v>17.97</v>
      </c>
      <c r="F11" s="180">
        <v>9</v>
      </c>
      <c r="G11" s="180">
        <v>44</v>
      </c>
      <c r="H11" s="180">
        <v>58</v>
      </c>
      <c r="I11" s="180">
        <v>72</v>
      </c>
      <c r="J11" s="180">
        <v>86.855000000000004</v>
      </c>
      <c r="K11" s="180">
        <v>131.38499999999999</v>
      </c>
      <c r="L11" s="180">
        <v>200</v>
      </c>
      <c r="M11" s="197">
        <v>310</v>
      </c>
    </row>
    <row r="12" spans="1:14">
      <c r="A12" s="175" t="s">
        <v>2</v>
      </c>
      <c r="B12" s="486">
        <v>1090</v>
      </c>
      <c r="C12" s="180">
        <v>451</v>
      </c>
      <c r="D12" s="180">
        <v>14</v>
      </c>
      <c r="E12" s="180">
        <v>9</v>
      </c>
      <c r="F12" s="180">
        <v>14.785</v>
      </c>
      <c r="G12" s="180">
        <v>35</v>
      </c>
      <c r="H12" s="180">
        <v>49</v>
      </c>
      <c r="I12" s="180">
        <v>70</v>
      </c>
      <c r="J12" s="180">
        <v>107</v>
      </c>
      <c r="K12" s="180">
        <v>126</v>
      </c>
      <c r="L12" s="180">
        <v>218</v>
      </c>
      <c r="M12" s="197">
        <v>337</v>
      </c>
    </row>
    <row r="13" spans="1:14">
      <c r="A13" s="175" t="s">
        <v>3</v>
      </c>
      <c r="B13" s="177">
        <v>1093</v>
      </c>
      <c r="C13" s="180">
        <v>321</v>
      </c>
      <c r="D13" s="180">
        <v>20</v>
      </c>
      <c r="E13" s="180">
        <v>3.81</v>
      </c>
      <c r="F13" s="180">
        <v>15</v>
      </c>
      <c r="G13" s="180">
        <v>61</v>
      </c>
      <c r="H13" s="180">
        <v>54.344999999999999</v>
      </c>
      <c r="I13" s="180">
        <v>66</v>
      </c>
      <c r="J13" s="180">
        <v>112</v>
      </c>
      <c r="K13" s="180">
        <v>143</v>
      </c>
      <c r="L13" s="180">
        <v>204</v>
      </c>
      <c r="M13" s="197">
        <v>351</v>
      </c>
    </row>
    <row r="14" spans="1:14">
      <c r="A14" s="175" t="s">
        <v>4</v>
      </c>
      <c r="B14" s="177">
        <v>1244</v>
      </c>
      <c r="C14" s="180">
        <v>379</v>
      </c>
      <c r="D14" s="180">
        <v>14</v>
      </c>
      <c r="E14" s="180">
        <v>7</v>
      </c>
      <c r="F14" s="180">
        <v>12</v>
      </c>
      <c r="G14" s="180">
        <v>36</v>
      </c>
      <c r="H14" s="180">
        <v>60</v>
      </c>
      <c r="I14" s="180">
        <v>94</v>
      </c>
      <c r="J14" s="180">
        <v>130</v>
      </c>
      <c r="K14" s="180">
        <v>179</v>
      </c>
      <c r="L14" s="180">
        <v>271</v>
      </c>
      <c r="M14" s="197">
        <v>435</v>
      </c>
    </row>
    <row r="15" spans="1:14">
      <c r="A15" s="175" t="s">
        <v>5</v>
      </c>
      <c r="B15" s="177">
        <v>969</v>
      </c>
      <c r="C15" s="180">
        <v>311.26499999999999</v>
      </c>
      <c r="D15" s="180">
        <v>11</v>
      </c>
      <c r="E15" s="180">
        <v>9</v>
      </c>
      <c r="F15" s="180">
        <v>8.91</v>
      </c>
      <c r="G15" s="180">
        <v>29</v>
      </c>
      <c r="H15" s="180">
        <v>46</v>
      </c>
      <c r="I15" s="180">
        <v>53</v>
      </c>
      <c r="J15" s="180">
        <v>73</v>
      </c>
      <c r="K15" s="180">
        <v>105</v>
      </c>
      <c r="L15" s="180">
        <v>161</v>
      </c>
      <c r="M15" s="197">
        <v>272</v>
      </c>
    </row>
    <row r="16" spans="1:14">
      <c r="A16" s="175" t="s">
        <v>6</v>
      </c>
      <c r="B16" s="177">
        <v>1066</v>
      </c>
      <c r="C16" s="180">
        <v>317</v>
      </c>
      <c r="D16" s="180">
        <v>14</v>
      </c>
      <c r="E16" s="180">
        <v>9</v>
      </c>
      <c r="F16" s="180">
        <v>9.01</v>
      </c>
      <c r="G16" s="180">
        <v>37</v>
      </c>
      <c r="H16" s="180">
        <v>58</v>
      </c>
      <c r="I16" s="180">
        <v>74</v>
      </c>
      <c r="J16" s="180">
        <v>97</v>
      </c>
      <c r="K16" s="180">
        <v>135</v>
      </c>
      <c r="L16" s="180">
        <v>191</v>
      </c>
      <c r="M16" s="197">
        <v>315</v>
      </c>
    </row>
    <row r="17" spans="1:14">
      <c r="A17" s="175" t="s">
        <v>7</v>
      </c>
      <c r="B17" s="177">
        <v>1086</v>
      </c>
      <c r="C17" s="180">
        <v>365</v>
      </c>
      <c r="D17" s="180">
        <v>23</v>
      </c>
      <c r="E17" s="180">
        <v>11.324999999999999</v>
      </c>
      <c r="F17" s="180">
        <v>7</v>
      </c>
      <c r="G17" s="180">
        <v>53</v>
      </c>
      <c r="H17" s="180">
        <v>54</v>
      </c>
      <c r="I17" s="180">
        <v>60</v>
      </c>
      <c r="J17" s="180">
        <v>106</v>
      </c>
      <c r="K17" s="180">
        <v>118.62</v>
      </c>
      <c r="L17" s="180">
        <v>160</v>
      </c>
      <c r="M17" s="197">
        <v>256</v>
      </c>
    </row>
    <row r="18" spans="1:14">
      <c r="A18" s="175" t="s">
        <v>8</v>
      </c>
      <c r="B18" s="177">
        <v>941</v>
      </c>
      <c r="C18" s="180">
        <v>403</v>
      </c>
      <c r="D18" s="180">
        <v>14.404999999999999</v>
      </c>
      <c r="E18" s="180">
        <v>8</v>
      </c>
      <c r="F18" s="180">
        <v>11</v>
      </c>
      <c r="G18" s="180">
        <v>24</v>
      </c>
      <c r="H18" s="180">
        <v>46</v>
      </c>
      <c r="I18" s="180">
        <v>50</v>
      </c>
      <c r="J18" s="180">
        <v>85</v>
      </c>
      <c r="K18" s="180">
        <v>111.895</v>
      </c>
      <c r="L18" s="180">
        <v>166</v>
      </c>
      <c r="M18" s="197">
        <v>276.32499999999999</v>
      </c>
    </row>
    <row r="19" spans="1:14">
      <c r="A19" s="175" t="s">
        <v>9</v>
      </c>
      <c r="B19" s="177">
        <v>1060</v>
      </c>
      <c r="C19" s="180">
        <v>370.30500000000001</v>
      </c>
      <c r="D19" s="180">
        <v>13.1</v>
      </c>
      <c r="E19" s="180">
        <v>12</v>
      </c>
      <c r="F19" s="180">
        <v>15</v>
      </c>
      <c r="G19" s="180">
        <v>26</v>
      </c>
      <c r="H19" s="180">
        <v>32</v>
      </c>
      <c r="I19" s="180">
        <v>75</v>
      </c>
      <c r="J19" s="180">
        <v>110</v>
      </c>
      <c r="K19" s="180">
        <v>142</v>
      </c>
      <c r="L19" s="180">
        <v>208.875</v>
      </c>
      <c r="M19" s="197">
        <v>325</v>
      </c>
    </row>
    <row r="20" spans="1:14">
      <c r="A20" s="175" t="s">
        <v>10</v>
      </c>
      <c r="B20" s="177">
        <v>960</v>
      </c>
      <c r="C20" s="180">
        <v>361</v>
      </c>
      <c r="D20" s="180">
        <v>15</v>
      </c>
      <c r="E20" s="180">
        <v>5</v>
      </c>
      <c r="F20" s="180">
        <v>9</v>
      </c>
      <c r="G20" s="180">
        <v>36</v>
      </c>
      <c r="H20" s="180">
        <v>55</v>
      </c>
      <c r="I20" s="180">
        <v>73.314999999999998</v>
      </c>
      <c r="J20" s="180">
        <v>75</v>
      </c>
      <c r="K20" s="180">
        <v>110.985</v>
      </c>
      <c r="L20" s="180">
        <v>180.4</v>
      </c>
      <c r="M20" s="197">
        <v>282</v>
      </c>
    </row>
    <row r="21" spans="1:14">
      <c r="A21" s="175" t="s">
        <v>11</v>
      </c>
      <c r="B21" s="177">
        <v>1144</v>
      </c>
      <c r="C21" s="180">
        <v>462</v>
      </c>
      <c r="D21" s="180">
        <v>14</v>
      </c>
      <c r="E21" s="180">
        <v>10.67</v>
      </c>
      <c r="F21" s="180">
        <v>11</v>
      </c>
      <c r="G21" s="180">
        <v>25</v>
      </c>
      <c r="H21" s="180">
        <v>60</v>
      </c>
      <c r="I21" s="180">
        <v>64</v>
      </c>
      <c r="J21" s="180">
        <v>101.095</v>
      </c>
      <c r="K21" s="180">
        <v>144</v>
      </c>
      <c r="L21" s="180">
        <v>213</v>
      </c>
      <c r="M21" s="197">
        <v>365.64499999999998</v>
      </c>
    </row>
    <row r="22" spans="1:14">
      <c r="A22" s="175" t="s">
        <v>12</v>
      </c>
      <c r="B22" s="177">
        <v>1171</v>
      </c>
      <c r="C22" s="180">
        <v>284</v>
      </c>
      <c r="D22" s="180">
        <v>14</v>
      </c>
      <c r="E22" s="180">
        <v>3</v>
      </c>
      <c r="F22" s="180">
        <v>13.375</v>
      </c>
      <c r="G22" s="180">
        <v>29</v>
      </c>
      <c r="H22" s="180">
        <v>46</v>
      </c>
      <c r="I22" s="180">
        <v>70.745000000000005</v>
      </c>
      <c r="J22" s="180">
        <v>106</v>
      </c>
      <c r="K22" s="180">
        <v>150.06</v>
      </c>
      <c r="L22" s="180">
        <v>210</v>
      </c>
      <c r="M22" s="197">
        <v>341</v>
      </c>
    </row>
    <row r="23" spans="1:14">
      <c r="A23" s="176" t="s">
        <v>13</v>
      </c>
      <c r="B23" s="177">
        <v>1044</v>
      </c>
      <c r="C23" s="180">
        <v>403</v>
      </c>
      <c r="D23" s="180">
        <v>18</v>
      </c>
      <c r="E23" s="180">
        <v>7</v>
      </c>
      <c r="F23" s="180">
        <v>8</v>
      </c>
      <c r="G23" s="180">
        <v>46</v>
      </c>
      <c r="H23" s="180">
        <v>61</v>
      </c>
      <c r="I23" s="180">
        <v>76</v>
      </c>
      <c r="J23" s="180">
        <v>104</v>
      </c>
      <c r="K23" s="180">
        <v>176</v>
      </c>
      <c r="L23" s="180">
        <v>231</v>
      </c>
      <c r="M23" s="197">
        <v>348</v>
      </c>
    </row>
    <row r="24" spans="1:14">
      <c r="A24" s="175" t="s">
        <v>14</v>
      </c>
      <c r="B24" s="177">
        <v>980</v>
      </c>
      <c r="C24" s="180">
        <v>320</v>
      </c>
      <c r="D24" s="180">
        <v>14</v>
      </c>
      <c r="E24" s="180">
        <v>9</v>
      </c>
      <c r="F24" s="180">
        <v>10</v>
      </c>
      <c r="G24" s="180">
        <v>34</v>
      </c>
      <c r="H24" s="180">
        <v>55</v>
      </c>
      <c r="I24" s="180">
        <v>69</v>
      </c>
      <c r="J24" s="180">
        <v>87</v>
      </c>
      <c r="K24" s="180">
        <v>122</v>
      </c>
      <c r="L24" s="180">
        <v>173</v>
      </c>
      <c r="M24" s="197">
        <v>292</v>
      </c>
    </row>
    <row r="25" spans="1:14">
      <c r="A25" s="175" t="s">
        <v>15</v>
      </c>
      <c r="B25" s="177">
        <v>1088</v>
      </c>
      <c r="C25" s="180">
        <v>390</v>
      </c>
      <c r="D25" s="180">
        <v>22</v>
      </c>
      <c r="E25" s="180">
        <v>13</v>
      </c>
      <c r="F25" s="180">
        <v>10.37</v>
      </c>
      <c r="G25" s="180">
        <v>38</v>
      </c>
      <c r="H25" s="180">
        <v>54</v>
      </c>
      <c r="I25" s="180">
        <v>68</v>
      </c>
      <c r="J25" s="180">
        <v>111.595</v>
      </c>
      <c r="K25" s="180">
        <v>135</v>
      </c>
      <c r="L25" s="180">
        <v>217</v>
      </c>
      <c r="M25" s="197">
        <v>359</v>
      </c>
    </row>
    <row r="26" spans="1:14" ht="10.5" customHeight="1" thickBot="1">
      <c r="A26" s="121"/>
      <c r="B26" s="491"/>
      <c r="C26" s="174"/>
      <c r="D26" s="174"/>
      <c r="E26" s="174"/>
      <c r="F26" s="174"/>
      <c r="G26" s="174"/>
      <c r="H26" s="174"/>
      <c r="I26" s="174"/>
      <c r="J26" s="174"/>
      <c r="K26" s="174"/>
      <c r="L26" s="177"/>
      <c r="M26" s="174"/>
    </row>
    <row r="27" spans="1:14" ht="15" customHeight="1">
      <c r="A27" s="607" t="s">
        <v>59</v>
      </c>
      <c r="B27" s="617" t="s">
        <v>125</v>
      </c>
      <c r="C27" s="613"/>
      <c r="D27" s="613"/>
      <c r="E27" s="613"/>
      <c r="F27" s="613"/>
      <c r="G27" s="613"/>
      <c r="H27" s="613"/>
      <c r="I27" s="614"/>
      <c r="J27" s="618" t="s">
        <v>111</v>
      </c>
      <c r="K27" s="620" t="s">
        <v>54</v>
      </c>
      <c r="L27" s="618" t="s">
        <v>129</v>
      </c>
      <c r="M27" s="623" t="s">
        <v>179</v>
      </c>
    </row>
    <row r="28" spans="1:14" ht="56.25" customHeight="1">
      <c r="A28" s="608"/>
      <c r="B28" s="187" t="s">
        <v>112</v>
      </c>
      <c r="C28" s="188" t="s">
        <v>37</v>
      </c>
      <c r="D28" s="192" t="s">
        <v>43</v>
      </c>
      <c r="E28" s="189" t="s">
        <v>44</v>
      </c>
      <c r="F28" s="192" t="s">
        <v>45</v>
      </c>
      <c r="G28" s="189" t="s">
        <v>46</v>
      </c>
      <c r="H28" s="193" t="s">
        <v>47</v>
      </c>
      <c r="I28" s="203" t="s">
        <v>183</v>
      </c>
      <c r="J28" s="619"/>
      <c r="K28" s="621"/>
      <c r="L28" s="619"/>
      <c r="M28" s="624"/>
    </row>
    <row r="29" spans="1:14" ht="21" customHeight="1" thickBot="1">
      <c r="A29" s="609"/>
      <c r="B29" s="622" t="s">
        <v>128</v>
      </c>
      <c r="C29" s="615"/>
      <c r="D29" s="615"/>
      <c r="E29" s="615"/>
      <c r="F29" s="615"/>
      <c r="G29" s="615"/>
      <c r="H29" s="615"/>
      <c r="I29" s="615"/>
      <c r="J29" s="615"/>
      <c r="K29" s="615"/>
      <c r="L29" s="615"/>
      <c r="M29" s="615"/>
      <c r="N29" s="170"/>
    </row>
    <row r="30" spans="1:14" ht="10.5" customHeight="1">
      <c r="A30" s="175"/>
      <c r="B30" s="206"/>
      <c r="C30" s="171"/>
      <c r="D30" s="171"/>
      <c r="E30" s="171"/>
      <c r="F30" s="171"/>
      <c r="G30" s="171"/>
      <c r="H30" s="171"/>
      <c r="I30" s="207"/>
      <c r="J30" s="210"/>
      <c r="K30" s="170"/>
      <c r="L30" s="186"/>
      <c r="M30" s="200"/>
    </row>
    <row r="31" spans="1:14">
      <c r="A31" s="172" t="s">
        <v>86</v>
      </c>
      <c r="B31" s="208">
        <v>536</v>
      </c>
      <c r="C31" s="179">
        <v>860</v>
      </c>
      <c r="D31" s="179">
        <v>1336.42</v>
      </c>
      <c r="E31" s="179">
        <v>1967</v>
      </c>
      <c r="F31" s="179">
        <v>2706</v>
      </c>
      <c r="G31" s="179">
        <v>4088</v>
      </c>
      <c r="H31" s="179">
        <v>6627</v>
      </c>
      <c r="I31" s="179">
        <v>14798</v>
      </c>
      <c r="J31" s="179">
        <v>1098</v>
      </c>
      <c r="K31" s="194">
        <v>1021</v>
      </c>
      <c r="L31" s="179">
        <v>1139</v>
      </c>
      <c r="M31" s="201">
        <v>1001</v>
      </c>
    </row>
    <row r="32" spans="1:14">
      <c r="A32" s="173" t="s">
        <v>87</v>
      </c>
      <c r="B32" s="209"/>
      <c r="C32" s="180"/>
      <c r="D32" s="180"/>
      <c r="E32" s="180"/>
      <c r="F32" s="180"/>
      <c r="G32" s="180"/>
      <c r="H32" s="180"/>
      <c r="I32" s="180"/>
      <c r="J32" s="180"/>
      <c r="K32" s="196"/>
      <c r="L32" s="180"/>
      <c r="M32" s="202"/>
    </row>
    <row r="33" spans="1:13">
      <c r="A33" s="175" t="s">
        <v>0</v>
      </c>
      <c r="B33" s="209">
        <v>547</v>
      </c>
      <c r="C33" s="180">
        <v>970.39</v>
      </c>
      <c r="D33" s="180">
        <v>1403.01</v>
      </c>
      <c r="E33" s="180">
        <v>2071</v>
      </c>
      <c r="F33" s="180">
        <v>2833</v>
      </c>
      <c r="G33" s="180">
        <v>4077</v>
      </c>
      <c r="H33" s="180">
        <v>6581</v>
      </c>
      <c r="I33" s="180">
        <v>14745.27</v>
      </c>
      <c r="J33" s="180">
        <v>1178</v>
      </c>
      <c r="K33" s="196">
        <v>1019</v>
      </c>
      <c r="L33" s="180">
        <v>1199</v>
      </c>
      <c r="M33" s="202">
        <v>1063</v>
      </c>
    </row>
    <row r="34" spans="1:13">
      <c r="A34" s="176" t="s">
        <v>1</v>
      </c>
      <c r="B34" s="209">
        <v>552</v>
      </c>
      <c r="C34" s="180">
        <v>889.39</v>
      </c>
      <c r="D34" s="180">
        <v>1426</v>
      </c>
      <c r="E34" s="180">
        <v>2086</v>
      </c>
      <c r="F34" s="180">
        <v>2756</v>
      </c>
      <c r="G34" s="180">
        <v>4244</v>
      </c>
      <c r="H34" s="180">
        <v>7023</v>
      </c>
      <c r="I34" s="180">
        <v>14948</v>
      </c>
      <c r="J34" s="180">
        <v>1139</v>
      </c>
      <c r="K34" s="196">
        <v>958</v>
      </c>
      <c r="L34" s="180">
        <v>1134</v>
      </c>
      <c r="M34" s="202">
        <v>1001</v>
      </c>
    </row>
    <row r="35" spans="1:13">
      <c r="A35" s="175" t="s">
        <v>2</v>
      </c>
      <c r="B35" s="209">
        <v>535</v>
      </c>
      <c r="C35" s="180">
        <v>864.02499999999998</v>
      </c>
      <c r="D35" s="180">
        <v>1246</v>
      </c>
      <c r="E35" s="180">
        <v>1778</v>
      </c>
      <c r="F35" s="180">
        <v>2532</v>
      </c>
      <c r="G35" s="180">
        <v>3937</v>
      </c>
      <c r="H35" s="180">
        <v>6665</v>
      </c>
      <c r="I35" s="180">
        <v>14989</v>
      </c>
      <c r="J35" s="180">
        <v>1015</v>
      </c>
      <c r="K35" s="196">
        <v>1155</v>
      </c>
      <c r="L35" s="180">
        <v>1166.93</v>
      </c>
      <c r="M35" s="202">
        <v>1017</v>
      </c>
    </row>
    <row r="36" spans="1:13">
      <c r="A36" s="175" t="s">
        <v>3</v>
      </c>
      <c r="B36" s="209">
        <v>628</v>
      </c>
      <c r="C36" s="180">
        <v>981</v>
      </c>
      <c r="D36" s="180">
        <v>1508</v>
      </c>
      <c r="E36" s="180">
        <v>2199</v>
      </c>
      <c r="F36" s="180">
        <v>2876</v>
      </c>
      <c r="G36" s="180">
        <v>4569</v>
      </c>
      <c r="H36" s="180">
        <v>6838</v>
      </c>
      <c r="I36" s="180">
        <v>15925</v>
      </c>
      <c r="J36" s="180">
        <v>1103</v>
      </c>
      <c r="K36" s="196">
        <v>1074</v>
      </c>
      <c r="L36" s="180">
        <v>1185</v>
      </c>
      <c r="M36" s="202">
        <v>1005</v>
      </c>
    </row>
    <row r="37" spans="1:13">
      <c r="A37" s="175" t="s">
        <v>4</v>
      </c>
      <c r="B37" s="209">
        <v>617</v>
      </c>
      <c r="C37" s="180">
        <v>904</v>
      </c>
      <c r="D37" s="180">
        <v>1465.46</v>
      </c>
      <c r="E37" s="180">
        <v>2130</v>
      </c>
      <c r="F37" s="180">
        <v>2841</v>
      </c>
      <c r="G37" s="180">
        <v>4280</v>
      </c>
      <c r="H37" s="180">
        <v>6848</v>
      </c>
      <c r="I37" s="180">
        <v>15432</v>
      </c>
      <c r="J37" s="180">
        <v>1275</v>
      </c>
      <c r="K37" s="196">
        <v>1193</v>
      </c>
      <c r="L37" s="180">
        <v>1318</v>
      </c>
      <c r="M37" s="202">
        <v>1177</v>
      </c>
    </row>
    <row r="38" spans="1:13">
      <c r="A38" s="175" t="s">
        <v>5</v>
      </c>
      <c r="B38" s="209">
        <v>476</v>
      </c>
      <c r="C38" s="180">
        <v>739</v>
      </c>
      <c r="D38" s="180">
        <v>1198</v>
      </c>
      <c r="E38" s="180">
        <v>1780</v>
      </c>
      <c r="F38" s="180">
        <v>2457</v>
      </c>
      <c r="G38" s="180">
        <v>3854</v>
      </c>
      <c r="H38" s="180">
        <v>6323</v>
      </c>
      <c r="I38" s="180">
        <v>14836</v>
      </c>
      <c r="J38" s="180">
        <v>1031</v>
      </c>
      <c r="K38" s="196">
        <v>911</v>
      </c>
      <c r="L38" s="180">
        <v>1022.35</v>
      </c>
      <c r="M38" s="202">
        <v>918</v>
      </c>
    </row>
    <row r="39" spans="1:13">
      <c r="A39" s="175" t="s">
        <v>6</v>
      </c>
      <c r="B39" s="209">
        <v>530</v>
      </c>
      <c r="C39" s="180">
        <v>876.59500000000003</v>
      </c>
      <c r="D39" s="180">
        <v>1310.75</v>
      </c>
      <c r="E39" s="180">
        <v>1889.9549999999999</v>
      </c>
      <c r="F39" s="180">
        <v>2588</v>
      </c>
      <c r="G39" s="180">
        <v>3846</v>
      </c>
      <c r="H39" s="180">
        <v>6361</v>
      </c>
      <c r="I39" s="180">
        <v>14568</v>
      </c>
      <c r="J39" s="180">
        <v>1055.625</v>
      </c>
      <c r="K39" s="196">
        <v>1084</v>
      </c>
      <c r="L39" s="180">
        <v>1135</v>
      </c>
      <c r="M39" s="202">
        <v>1002</v>
      </c>
    </row>
    <row r="40" spans="1:13">
      <c r="A40" s="175" t="s">
        <v>7</v>
      </c>
      <c r="B40" s="209">
        <v>432.45</v>
      </c>
      <c r="C40" s="180">
        <v>762</v>
      </c>
      <c r="D40" s="180">
        <v>1278</v>
      </c>
      <c r="E40" s="180">
        <v>1967</v>
      </c>
      <c r="F40" s="180">
        <v>2797</v>
      </c>
      <c r="G40" s="180">
        <v>4432.79</v>
      </c>
      <c r="H40" s="180">
        <v>6594</v>
      </c>
      <c r="I40" s="180">
        <v>13435</v>
      </c>
      <c r="J40" s="180">
        <v>1094</v>
      </c>
      <c r="K40" s="196">
        <v>1077</v>
      </c>
      <c r="L40" s="180">
        <v>1158</v>
      </c>
      <c r="M40" s="202">
        <v>1020</v>
      </c>
    </row>
    <row r="41" spans="1:13">
      <c r="A41" s="175" t="s">
        <v>8</v>
      </c>
      <c r="B41" s="209">
        <v>446</v>
      </c>
      <c r="C41" s="180">
        <v>724</v>
      </c>
      <c r="D41" s="180">
        <v>1116</v>
      </c>
      <c r="E41" s="180">
        <v>1653</v>
      </c>
      <c r="F41" s="180">
        <v>2392</v>
      </c>
      <c r="G41" s="180">
        <v>3676</v>
      </c>
      <c r="H41" s="180">
        <v>6350.18</v>
      </c>
      <c r="I41" s="180">
        <v>14677</v>
      </c>
      <c r="J41" s="180">
        <v>917</v>
      </c>
      <c r="K41" s="196">
        <v>958</v>
      </c>
      <c r="L41" s="180">
        <v>1011</v>
      </c>
      <c r="M41" s="202">
        <v>875</v>
      </c>
    </row>
    <row r="42" spans="1:13">
      <c r="A42" s="175" t="s">
        <v>9</v>
      </c>
      <c r="B42" s="209">
        <v>564</v>
      </c>
      <c r="C42" s="180">
        <v>723</v>
      </c>
      <c r="D42" s="180">
        <v>1190</v>
      </c>
      <c r="E42" s="180">
        <v>1745.625</v>
      </c>
      <c r="F42" s="180">
        <v>2518</v>
      </c>
      <c r="G42" s="180">
        <v>3704</v>
      </c>
      <c r="H42" s="180">
        <v>6038</v>
      </c>
      <c r="I42" s="180">
        <v>14552</v>
      </c>
      <c r="J42" s="180">
        <v>936</v>
      </c>
      <c r="K42" s="196">
        <v>1253</v>
      </c>
      <c r="L42" s="180">
        <v>1144</v>
      </c>
      <c r="M42" s="202">
        <v>979.91499999999996</v>
      </c>
    </row>
    <row r="43" spans="1:13">
      <c r="A43" s="175" t="s">
        <v>10</v>
      </c>
      <c r="B43" s="209">
        <v>521</v>
      </c>
      <c r="C43" s="180">
        <v>804</v>
      </c>
      <c r="D43" s="180">
        <v>1311.155</v>
      </c>
      <c r="E43" s="180">
        <v>1945.9949999999999</v>
      </c>
      <c r="F43" s="180">
        <v>2681</v>
      </c>
      <c r="G43" s="180">
        <v>4043</v>
      </c>
      <c r="H43" s="180">
        <v>6557</v>
      </c>
      <c r="I43" s="180">
        <v>14371</v>
      </c>
      <c r="J43" s="180">
        <v>1042</v>
      </c>
      <c r="K43" s="196">
        <v>817</v>
      </c>
      <c r="L43" s="180">
        <v>1027</v>
      </c>
      <c r="M43" s="202">
        <v>897</v>
      </c>
    </row>
    <row r="44" spans="1:13">
      <c r="A44" s="175" t="s">
        <v>11</v>
      </c>
      <c r="B44" s="209">
        <v>545</v>
      </c>
      <c r="C44" s="180">
        <v>923</v>
      </c>
      <c r="D44" s="180">
        <v>1426</v>
      </c>
      <c r="E44" s="180">
        <v>2048</v>
      </c>
      <c r="F44" s="180">
        <v>2860</v>
      </c>
      <c r="G44" s="180">
        <v>4343</v>
      </c>
      <c r="H44" s="180">
        <v>6936</v>
      </c>
      <c r="I44" s="180">
        <v>14442</v>
      </c>
      <c r="J44" s="180">
        <v>1181</v>
      </c>
      <c r="K44" s="196">
        <v>1024</v>
      </c>
      <c r="L44" s="180">
        <v>1221</v>
      </c>
      <c r="M44" s="202">
        <v>1072</v>
      </c>
    </row>
    <row r="45" spans="1:13">
      <c r="A45" s="175" t="s">
        <v>12</v>
      </c>
      <c r="B45" s="209">
        <v>582</v>
      </c>
      <c r="C45" s="180">
        <v>876</v>
      </c>
      <c r="D45" s="180">
        <v>1344</v>
      </c>
      <c r="E45" s="180">
        <v>1908</v>
      </c>
      <c r="F45" s="180">
        <v>2659</v>
      </c>
      <c r="G45" s="180">
        <v>4133</v>
      </c>
      <c r="H45" s="180">
        <v>6542</v>
      </c>
      <c r="I45" s="180">
        <v>15053</v>
      </c>
      <c r="J45" s="180">
        <v>1151</v>
      </c>
      <c r="K45" s="196">
        <v>1188</v>
      </c>
      <c r="L45" s="180">
        <v>1260</v>
      </c>
      <c r="M45" s="202">
        <v>1087</v>
      </c>
    </row>
    <row r="46" spans="1:13">
      <c r="A46" s="176" t="s">
        <v>13</v>
      </c>
      <c r="B46" s="209">
        <v>584</v>
      </c>
      <c r="C46" s="180">
        <v>893.26</v>
      </c>
      <c r="D46" s="180">
        <v>1461.38</v>
      </c>
      <c r="E46" s="180">
        <v>2136</v>
      </c>
      <c r="F46" s="180">
        <v>2956</v>
      </c>
      <c r="G46" s="180">
        <v>4278</v>
      </c>
      <c r="H46" s="180">
        <v>7026</v>
      </c>
      <c r="I46" s="180">
        <v>14862</v>
      </c>
      <c r="J46" s="180">
        <v>1061</v>
      </c>
      <c r="K46" s="196">
        <v>1020.8150000000001</v>
      </c>
      <c r="L46" s="180">
        <v>1125.585</v>
      </c>
      <c r="M46" s="202">
        <v>966.83</v>
      </c>
    </row>
    <row r="47" spans="1:13">
      <c r="A47" s="175" t="s">
        <v>14</v>
      </c>
      <c r="B47" s="209">
        <v>529</v>
      </c>
      <c r="C47" s="180">
        <v>848</v>
      </c>
      <c r="D47" s="180">
        <v>1317</v>
      </c>
      <c r="E47" s="180">
        <v>1961</v>
      </c>
      <c r="F47" s="180">
        <v>2789</v>
      </c>
      <c r="G47" s="180">
        <v>4239</v>
      </c>
      <c r="H47" s="180">
        <v>6876</v>
      </c>
      <c r="I47" s="180">
        <v>15366</v>
      </c>
      <c r="J47" s="180">
        <v>1045</v>
      </c>
      <c r="K47" s="196">
        <v>904</v>
      </c>
      <c r="L47" s="180">
        <v>1049</v>
      </c>
      <c r="M47" s="202">
        <v>915</v>
      </c>
    </row>
    <row r="48" spans="1:13">
      <c r="A48" s="175" t="s">
        <v>15</v>
      </c>
      <c r="B48" s="209">
        <v>580</v>
      </c>
      <c r="C48" s="180">
        <v>889</v>
      </c>
      <c r="D48" s="180">
        <v>1328</v>
      </c>
      <c r="E48" s="180">
        <v>2202</v>
      </c>
      <c r="F48" s="180">
        <v>2843</v>
      </c>
      <c r="G48" s="180">
        <v>4181</v>
      </c>
      <c r="H48" s="180">
        <v>6611</v>
      </c>
      <c r="I48" s="180">
        <v>14964</v>
      </c>
      <c r="J48" s="180">
        <v>1129</v>
      </c>
      <c r="K48" s="196">
        <v>998</v>
      </c>
      <c r="L48" s="180">
        <v>1158</v>
      </c>
      <c r="M48" s="202">
        <v>1021</v>
      </c>
    </row>
    <row r="49" spans="1:14" ht="6.75" customHeight="1">
      <c r="C49" s="163"/>
      <c r="K49" s="170"/>
      <c r="L49" s="181"/>
      <c r="M49" s="182"/>
      <c r="N49" s="182"/>
    </row>
    <row r="50" spans="1:14" s="184" customFormat="1" ht="11.25" customHeight="1">
      <c r="A50" s="198" t="s">
        <v>120</v>
      </c>
      <c r="B50" s="183"/>
      <c r="C50" s="183"/>
      <c r="D50" s="182"/>
      <c r="E50" s="182"/>
      <c r="F50" s="182"/>
      <c r="G50" s="182"/>
      <c r="H50" s="182"/>
      <c r="I50" s="182"/>
      <c r="J50" s="182"/>
      <c r="K50" s="182"/>
      <c r="L50" s="182"/>
      <c r="M50" s="33"/>
      <c r="N50" s="33"/>
    </row>
    <row r="51" spans="1:14" s="33" customFormat="1">
      <c r="A51" s="199" t="s">
        <v>121</v>
      </c>
      <c r="M51" s="170"/>
      <c r="N51" s="170"/>
    </row>
  </sheetData>
  <mergeCells count="12">
    <mergeCell ref="A27:A29"/>
    <mergeCell ref="B27:I27"/>
    <mergeCell ref="J27:J28"/>
    <mergeCell ref="K27:K28"/>
    <mergeCell ref="L27:L28"/>
    <mergeCell ref="B29:M29"/>
    <mergeCell ref="M27:M28"/>
    <mergeCell ref="A1:K1"/>
    <mergeCell ref="A4:A6"/>
    <mergeCell ref="B4:B5"/>
    <mergeCell ref="C4:M4"/>
    <mergeCell ref="B6:M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FBEB7090D5ED8B4AADA9FC396769AC9B" ma:contentTypeVersion="" ma:contentTypeDescription="" ma:contentTypeScope="" ma:versionID="6bc347668491c2bd9b5b9ebe793d10d9">
  <xsd:schema xmlns:xsd="http://www.w3.org/2001/XMLSchema" xmlns:xs="http://www.w3.org/2001/XMLSchema" xmlns:p="http://schemas.microsoft.com/office/2006/metadata/properties" xmlns:ns1="http://schemas.microsoft.com/sharepoint/v3" xmlns:ns2="9070EBFB-EDD5-4A8B-ADA9-FC396769AC9B" targetNamespace="http://schemas.microsoft.com/office/2006/metadata/properties" ma:root="true" ma:fieldsID="14bc6af8e0d4c36dc6f6478fae101c15" ns1:_="" ns2:_="">
    <xsd:import namespace="http://schemas.microsoft.com/sharepoint/v3"/>
    <xsd:import namespace="9070EBFB-EDD5-4A8B-ADA9-FC396769AC9B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70EBFB-EDD5-4A8B-ADA9-FC396769AC9B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ContentTypeId xmlns="http://schemas.microsoft.com/sharepoint/v3">0x0085CFDFD086053342A1ED7978898FA83A</ContentTypeId>
    <Osoba xmlns="9070EBFB-EDD5-4A8B-ADA9-FC396769AC9B">STAT\CHMIELEWSKAAG</Osoba>
    <Odbiorcy2 xmlns="9070EBFB-EDD5-4A8B-ADA9-FC396769AC9B" xsi:nil="true"/>
    <NazwaPliku xmlns="9070EBFB-EDD5-4A8B-ADA9-FC396769AC9B">RSW_2019_Dzial_04_Ludnosc.xlsx.xlsx</NazwaPliku>
  </documentManagement>
</p:properties>
</file>

<file path=customXml/itemProps1.xml><?xml version="1.0" encoding="utf-8"?>
<ds:datastoreItem xmlns:ds="http://schemas.openxmlformats.org/officeDocument/2006/customXml" ds:itemID="{8DA95290-299B-440A-8248-D1961A24F4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70EBFB-EDD5-4A8B-ADA9-FC396769AC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F3AF46-030E-4B9F-B0BF-5FE738D38927}">
  <ds:schemaRefs>
    <ds:schemaRef ds:uri="http://schemas.microsoft.com/office/infopath/2007/PartnerControls"/>
    <ds:schemaRef ds:uri="http://purl.org/dc/elements/1.1/"/>
    <ds:schemaRef ds:uri="http://purl.org/dc/terms/"/>
    <ds:schemaRef ds:uri="http://www.w3.org/XML/1998/namespace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9070EBFB-EDD5-4A8B-ADA9-FC396769AC9B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4</vt:i4>
      </vt:variant>
    </vt:vector>
  </HeadingPairs>
  <TitlesOfParts>
    <vt:vector size="19" baseType="lpstr">
      <vt:lpstr>TABL.1</vt:lpstr>
      <vt:lpstr>TABL.2</vt:lpstr>
      <vt:lpstr>TABL.3  </vt:lpstr>
      <vt:lpstr>TABL.4 </vt:lpstr>
      <vt:lpstr>TABL.5</vt:lpstr>
      <vt:lpstr>TABL.6 </vt:lpstr>
      <vt:lpstr>TABL.7</vt:lpstr>
      <vt:lpstr>TABL.8</vt:lpstr>
      <vt:lpstr>TABL.9 </vt:lpstr>
      <vt:lpstr>TABL.10</vt:lpstr>
      <vt:lpstr>TABL.11</vt:lpstr>
      <vt:lpstr>TABL.12</vt:lpstr>
      <vt:lpstr>STR.14 Tablica 13</vt:lpstr>
      <vt:lpstr>TABL.13</vt:lpstr>
      <vt:lpstr>TABL.14</vt:lpstr>
      <vt:lpstr>'TABL.3  '!Obszar_wydruku</vt:lpstr>
      <vt:lpstr>'TABL.4 '!Obszar_wydruku</vt:lpstr>
      <vt:lpstr>TABL.7!Obszar_wydruku</vt:lpstr>
      <vt:lpstr>TABL.8!Obszar_wydruku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Stańczak Joanna</dc:creator>
  <cp:lastModifiedBy>Jelińska-Hrynkiewicz Joanna</cp:lastModifiedBy>
  <cp:lastPrinted>2019-09-19T10:47:55Z</cp:lastPrinted>
  <dcterms:created xsi:type="dcterms:W3CDTF">2014-07-30T12:59:36Z</dcterms:created>
  <dcterms:modified xsi:type="dcterms:W3CDTF">2021-01-19T08:09:05Z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0x0101005F253E89B8992844AAE9836E71E202A8</vt:lpwstr>
  </property>
</Properties>
</file>