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aveExternalLinkValues="0" codeName="ThisWorkbook" defaultThemeVersion="124226"/>
  <bookViews>
    <workbookView xWindow="285" yWindow="60" windowWidth="19335" windowHeight="4410" tabRatio="603"/>
  </bookViews>
  <sheets>
    <sheet name="1" sheetId="22" r:id="rId1"/>
    <sheet name="2" sheetId="23" r:id="rId2"/>
    <sheet name="3" sheetId="40" r:id="rId3"/>
    <sheet name="4" sheetId="65" r:id="rId4"/>
    <sheet name="5" sheetId="4" r:id="rId5"/>
    <sheet name="6" sheetId="15" r:id="rId6"/>
    <sheet name="7" sheetId="61" r:id="rId7"/>
    <sheet name="8" sheetId="98" r:id="rId8"/>
    <sheet name="9" sheetId="30" r:id="rId9"/>
    <sheet name="11" sheetId="92" r:id="rId10"/>
    <sheet name="10" sheetId="96" r:id="rId11"/>
  </sheets>
  <definedNames>
    <definedName name="_xlnm.Print_Area" localSheetId="9">'11'!$A$4:$V$130</definedName>
  </definedNames>
  <calcPr calcId="125725"/>
</workbook>
</file>

<file path=xl/calcChain.xml><?xml version="1.0" encoding="utf-8"?>
<calcChain xmlns="http://schemas.openxmlformats.org/spreadsheetml/2006/main">
  <c r="D22" i="92"/>
  <c r="C22"/>
  <c r="C14"/>
</calcChain>
</file>

<file path=xl/sharedStrings.xml><?xml version="1.0" encoding="utf-8"?>
<sst xmlns="http://schemas.openxmlformats.org/spreadsheetml/2006/main" count="1674" uniqueCount="361">
  <si>
    <r>
      <t xml:space="preserve">osoby prawne i jednostki
organizacyjne niemające
osobowości prawnej
</t>
    </r>
    <r>
      <rPr>
        <i/>
        <sz val="12"/>
        <rFont val="Times New Roman CE"/>
        <family val="1"/>
        <charset val="238"/>
      </rPr>
      <t>legal persons
and organizational entities
without legal personality</t>
    </r>
  </si>
  <si>
    <r>
      <t xml:space="preserve">w liczbach
bezwzględ-
nych
</t>
    </r>
    <r>
      <rPr>
        <i/>
        <sz val="12"/>
        <rFont val="Times New Roman CE"/>
        <family val="1"/>
        <charset val="238"/>
      </rPr>
      <t>in absolute
numbers</t>
    </r>
  </si>
  <si>
    <r>
      <t xml:space="preserve">na 10 tys.
ludności
</t>
    </r>
    <r>
      <rPr>
        <i/>
        <sz val="12"/>
        <rFont val="Times New Roman CE"/>
        <family val="1"/>
        <charset val="238"/>
      </rPr>
      <t>per
10 thous. 
population</t>
    </r>
  </si>
  <si>
    <r>
      <t>Przeciętne miesięczne
wynagrodzenia brutto</t>
    </r>
    <r>
      <rPr>
        <i/>
        <vertAlign val="superscript"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 
</t>
    </r>
    <r>
      <rPr>
        <i/>
        <sz val="12"/>
        <rFont val="Times New Roman"/>
        <family val="1"/>
        <charset val="238"/>
      </rPr>
      <t>Average monthly
gross wages
and salaries</t>
    </r>
    <r>
      <rPr>
        <i/>
        <vertAlign val="superscript"/>
        <sz val="12"/>
        <rFont val="Times New Roman"/>
        <family val="1"/>
        <charset val="238"/>
      </rPr>
      <t>a</t>
    </r>
    <r>
      <rPr>
        <i/>
        <sz val="12"/>
        <rFont val="Times New Roman"/>
        <family val="1"/>
        <charset val="238"/>
      </rPr>
      <t xml:space="preserve">                                                       </t>
    </r>
  </si>
  <si>
    <r>
      <t xml:space="preserve">w zł 
</t>
    </r>
    <r>
      <rPr>
        <i/>
        <sz val="12"/>
        <rFont val="Times New Roman"/>
        <family val="1"/>
        <charset val="238"/>
      </rPr>
      <t>in zl</t>
    </r>
  </si>
  <si>
    <r>
      <t xml:space="preserve">WYSZCZEGÓLNIENIE
</t>
    </r>
    <r>
      <rPr>
        <i/>
        <sz val="12"/>
        <rFont val="Times New Roman"/>
        <family val="1"/>
        <charset val="238"/>
      </rPr>
      <t>SPECIFICATION</t>
    </r>
  </si>
  <si>
    <r>
      <t xml:space="preserve">szkoły
</t>
    </r>
    <r>
      <rPr>
        <i/>
        <sz val="12"/>
        <rFont val="Times New Roman"/>
        <family val="1"/>
        <charset val="238"/>
      </rPr>
      <t>schools</t>
    </r>
  </si>
  <si>
    <r>
      <t xml:space="preserve">uczniowie
</t>
    </r>
    <r>
      <rPr>
        <i/>
        <sz val="12"/>
        <rFont val="Times New Roman"/>
        <family val="1"/>
        <charset val="238"/>
      </rPr>
      <t>students</t>
    </r>
  </si>
  <si>
    <r>
      <t xml:space="preserve">szkoły 
</t>
    </r>
    <r>
      <rPr>
        <i/>
        <sz val="12"/>
        <rFont val="Times New Roman"/>
        <family val="1"/>
        <charset val="238"/>
      </rPr>
      <t>institutions</t>
    </r>
  </si>
  <si>
    <r>
      <t xml:space="preserve">studenci
</t>
    </r>
    <r>
      <rPr>
        <i/>
        <sz val="12"/>
        <rFont val="Times New Roman"/>
        <family val="1"/>
        <charset val="238"/>
      </rPr>
      <t>students</t>
    </r>
  </si>
  <si>
    <r>
      <t>Szkoły policealne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Post-secondary
schools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</si>
  <si>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placówki
(bez filii)
</t>
    </r>
    <r>
      <rPr>
        <i/>
        <sz val="12"/>
        <rFont val="Times New Roman"/>
        <family val="1"/>
        <charset val="238"/>
      </rPr>
      <t xml:space="preserve">centres
(excluding
branches) </t>
    </r>
  </si>
  <si>
    <r>
      <t xml:space="preserve">Biblioteki publiczne
(z filiami)
</t>
    </r>
    <r>
      <rPr>
        <i/>
        <sz val="12"/>
        <rFont val="Times New Roman"/>
        <family val="1"/>
        <charset val="238"/>
      </rPr>
      <t xml:space="preserve">Public libraries
(with branches)                                 </t>
    </r>
  </si>
  <si>
    <r>
      <t xml:space="preserve">widzowie
</t>
    </r>
    <r>
      <rPr>
        <i/>
        <sz val="12"/>
        <rFont val="Times New Roman"/>
        <family val="1"/>
        <charset val="238"/>
      </rPr>
      <t>audience</t>
    </r>
  </si>
  <si>
    <r>
      <t xml:space="preserve"> turyści
zagraniczni
</t>
    </r>
    <r>
      <rPr>
        <i/>
        <sz val="12"/>
        <rFont val="Times New Roman CE"/>
        <family val="1"/>
        <charset val="238"/>
      </rPr>
      <t>foreign
tourists</t>
    </r>
  </si>
  <si>
    <r>
      <t xml:space="preserve">w mln zł
</t>
    </r>
    <r>
      <rPr>
        <i/>
        <sz val="12"/>
        <rFont val="Times New Roman CE"/>
        <charset val="238"/>
      </rPr>
      <t>in mln zl</t>
    </r>
  </si>
  <si>
    <r>
      <t xml:space="preserve">na 1 miesz-
kańca
w zł 
</t>
    </r>
    <r>
      <rPr>
        <i/>
        <sz val="12"/>
        <rFont val="Times New Roman CE"/>
        <charset val="238"/>
      </rPr>
      <t>per capita
in zl</t>
    </r>
  </si>
  <si>
    <t xml:space="preserve">                      </t>
  </si>
  <si>
    <r>
      <t>Lp.</t>
    </r>
    <r>
      <rPr>
        <i/>
        <sz val="12"/>
        <rFont val="Times New Roman CE"/>
        <family val="1"/>
        <charset val="238"/>
      </rPr>
      <t xml:space="preserve"> No.</t>
    </r>
  </si>
  <si>
    <r>
      <t xml:space="preserve">na 1000 ludności  </t>
    </r>
    <r>
      <rPr>
        <i/>
        <sz val="12"/>
        <rFont val="Times New Roman"/>
        <family val="1"/>
        <charset val="238"/>
      </rPr>
      <t xml:space="preserve"> per 1000 population</t>
    </r>
  </si>
  <si>
    <r>
      <t xml:space="preserve">z liczby ogółem   </t>
    </r>
    <r>
      <rPr>
        <i/>
        <sz val="12"/>
        <rFont val="Times New Roman CE"/>
        <family val="1"/>
        <charset val="238"/>
      </rPr>
      <t>of total</t>
    </r>
  </si>
  <si>
    <r>
      <t xml:space="preserve">na 10 tys. ludności                     </t>
    </r>
    <r>
      <rPr>
        <i/>
        <sz val="12"/>
        <rFont val="Times New Roman CE"/>
        <family val="1"/>
        <charset val="238"/>
      </rPr>
      <t xml:space="preserve"> per                        10 thous. population</t>
    </r>
  </si>
  <si>
    <r>
      <t>WYSZCZEGÓLNIENIE
S</t>
    </r>
    <r>
      <rPr>
        <i/>
        <sz val="12"/>
        <rFont val="Times New Roman CE"/>
        <family val="1"/>
        <charset val="238"/>
      </rPr>
      <t>PECIFICATION</t>
    </r>
  </si>
  <si>
    <r>
      <t xml:space="preserve">na 10 tys.
ludności 
</t>
    </r>
    <r>
      <rPr>
        <i/>
        <sz val="12"/>
        <rFont val="Times New Roman CE"/>
        <family val="1"/>
        <charset val="238"/>
      </rPr>
      <t>per
10 thous. 
population</t>
    </r>
  </si>
  <si>
    <r>
      <t xml:space="preserve">kryminal-
nym
</t>
    </r>
    <r>
      <rPr>
        <i/>
        <sz val="12"/>
        <rFont val="Times New Roman CE"/>
        <family val="1"/>
        <charset val="238"/>
      </rPr>
      <t>criminal</t>
    </r>
  </si>
  <si>
    <r>
      <t xml:space="preserve">gospodar- 
czym
</t>
    </r>
    <r>
      <rPr>
        <i/>
        <sz val="12"/>
        <rFont val="Times New Roman CE"/>
        <family val="1"/>
        <charset val="238"/>
      </rPr>
      <t>economic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</si>
  <si>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</t>
    </r>
    <r>
      <rPr>
        <sz val="12"/>
        <rFont val="Times New Roman"/>
        <family val="1"/>
        <charset val="238"/>
      </rPr>
      <t xml:space="preserve">    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</si>
  <si>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</t>
    </r>
  </si>
  <si>
    <r>
      <t xml:space="preserve">w tym
kobiety
</t>
    </r>
    <r>
      <rPr>
        <i/>
        <sz val="12"/>
        <rFont val="Times New Roman"/>
        <family val="1"/>
        <charset val="238"/>
      </rPr>
      <t xml:space="preserve">of which
women </t>
    </r>
  </si>
  <si>
    <r>
      <t xml:space="preserve">Lp.
</t>
    </r>
    <r>
      <rPr>
        <i/>
        <sz val="12"/>
        <rFont val="Times New Roman"/>
        <family val="1"/>
        <charset val="238"/>
      </rPr>
      <t>No.</t>
    </r>
  </si>
  <si>
    <r>
      <t xml:space="preserve">Polska=100
</t>
    </r>
    <r>
      <rPr>
        <i/>
        <sz val="12"/>
        <rFont val="Times New Roman"/>
        <family val="1"/>
        <charset val="238"/>
      </rPr>
      <t>Poland=100</t>
    </r>
  </si>
  <si>
    <r>
      <t xml:space="preserve">ogółem
</t>
    </r>
    <r>
      <rPr>
        <i/>
        <sz val="12"/>
        <rFont val="Times New Roman CE"/>
        <family val="1"/>
        <charset val="238"/>
      </rPr>
      <t>total</t>
    </r>
  </si>
  <si>
    <r>
      <t xml:space="preserve">w tys.    </t>
    </r>
    <r>
      <rPr>
        <i/>
        <sz val="12"/>
        <rFont val="Times New Roman"/>
        <family val="1"/>
        <charset val="238"/>
      </rPr>
      <t>in thous.</t>
    </r>
  </si>
  <si>
    <r>
      <t xml:space="preserve">Lp.
</t>
    </r>
    <r>
      <rPr>
        <i/>
        <sz val="12"/>
        <rFont val="Times New Roman CE"/>
        <family val="1"/>
        <charset val="238"/>
      </rPr>
      <t>No.</t>
    </r>
  </si>
  <si>
    <r>
      <t xml:space="preserve">WYSZCZEGÓLNIENIE
</t>
    </r>
    <r>
      <rPr>
        <i/>
        <sz val="12"/>
        <rFont val="Times New Roman CE"/>
        <family val="1"/>
        <charset val="238"/>
      </rPr>
      <t>SPECIFICATION</t>
    </r>
  </si>
  <si>
    <r>
      <t xml:space="preserve">ogółem   
</t>
    </r>
    <r>
      <rPr>
        <i/>
        <sz val="12"/>
        <rFont val="Times New Roman CE"/>
        <family val="1"/>
        <charset val="238"/>
      </rPr>
      <t>total</t>
    </r>
  </si>
  <si>
    <r>
      <t xml:space="preserve">w mln zł                           </t>
    </r>
    <r>
      <rPr>
        <i/>
        <sz val="12"/>
        <rFont val="Times New Roman CE"/>
        <family val="1"/>
        <charset val="238"/>
      </rPr>
      <t xml:space="preserve">     
in mln zl</t>
    </r>
  </si>
  <si>
    <r>
      <t xml:space="preserve">w mln zł                                       </t>
    </r>
    <r>
      <rPr>
        <i/>
        <sz val="12"/>
        <rFont val="Times New Roman CE"/>
        <family val="1"/>
        <charset val="238"/>
      </rPr>
      <t xml:space="preserve"> 
in mln zl</t>
    </r>
  </si>
  <si>
    <r>
      <t xml:space="preserve">powiatowe
</t>
    </r>
    <r>
      <rPr>
        <i/>
        <sz val="12"/>
        <rFont val="Times New Roman CE"/>
        <charset val="238"/>
      </rPr>
      <t>powiat
roads</t>
    </r>
  </si>
  <si>
    <r>
      <t xml:space="preserve">gminne
</t>
    </r>
    <r>
      <rPr>
        <i/>
        <sz val="12"/>
        <rFont val="Times New Roman CE"/>
        <charset val="238"/>
      </rPr>
      <t>gmina
roads</t>
    </r>
  </si>
  <si>
    <r>
      <t xml:space="preserve">korzystający z noclegów
</t>
    </r>
    <r>
      <rPr>
        <i/>
        <sz val="12"/>
        <rFont val="Times New Roman CE"/>
        <charset val="238"/>
      </rPr>
      <t xml:space="preserve">tourists accommodated    </t>
    </r>
    <r>
      <rPr>
        <sz val="12"/>
        <rFont val="Times New Roman CE"/>
        <family val="1"/>
        <charset val="238"/>
      </rPr>
      <t xml:space="preserve">                                  </t>
    </r>
    <r>
      <rPr>
        <i/>
        <sz val="12"/>
        <rFont val="Times New Roman CE"/>
        <charset val="238"/>
      </rPr>
      <t xml:space="preserve">   </t>
    </r>
  </si>
  <si>
    <r>
      <t>pozostający
bez pracy
dłużej
niż 1 rok</t>
    </r>
    <r>
      <rPr>
        <i/>
        <sz val="12"/>
        <rFont val="Times New Roman"/>
        <family val="1"/>
        <charset val="238"/>
      </rPr>
      <t xml:space="preserve">
out of work
for longer
than 1 year        </t>
    </r>
  </si>
  <si>
    <r>
      <t xml:space="preserve">w tym o charakterze
</t>
    </r>
    <r>
      <rPr>
        <i/>
        <sz val="12"/>
        <rFont val="Times New Roman CE"/>
        <family val="1"/>
        <charset val="238"/>
      </rPr>
      <t xml:space="preserve">of which   </t>
    </r>
    <r>
      <rPr>
        <sz val="12"/>
        <rFont val="Times New Roman CE"/>
        <family val="1"/>
        <charset val="238"/>
      </rPr>
      <t xml:space="preserve">                                                                                                            </t>
    </r>
  </si>
  <si>
    <r>
      <t xml:space="preserve">grunty
związane 
z gospodarką
leśną
</t>
    </r>
    <r>
      <rPr>
        <i/>
        <sz val="12"/>
        <rFont val="Times New Roman CE"/>
        <family val="1"/>
        <charset val="238"/>
      </rPr>
      <t>land
connected
 with
silviculture</t>
    </r>
  </si>
  <si>
    <r>
      <t>ogółem</t>
    </r>
    <r>
      <rPr>
        <i/>
        <sz val="12"/>
        <rFont val="Times New Roman"/>
        <family val="1"/>
        <charset val="238"/>
      </rPr>
      <t xml:space="preserve"> 
total</t>
    </r>
  </si>
  <si>
    <r>
      <t>na 100 km</t>
    </r>
    <r>
      <rPr>
        <vertAlign val="superscript"/>
        <sz val="12"/>
        <rFont val="Times New Roman"/>
        <family val="1"/>
        <charset val="238"/>
      </rPr>
      <t xml:space="preserve">2
</t>
    </r>
    <r>
      <rPr>
        <i/>
        <sz val="12"/>
        <rFont val="Times New Roman"/>
        <family val="1"/>
        <charset val="238"/>
      </rPr>
      <t>per 100 km</t>
    </r>
    <r>
      <rPr>
        <i/>
        <vertAlign val="superscript"/>
        <sz val="12"/>
        <rFont val="Times New Roman"/>
        <family val="1"/>
        <charset val="238"/>
      </rPr>
      <t>2</t>
    </r>
  </si>
  <si>
    <r>
      <t xml:space="preserve">ogółem
</t>
    </r>
    <r>
      <rPr>
        <i/>
        <sz val="12"/>
        <rFont val="Times New Roman"/>
        <family val="1"/>
        <charset val="238"/>
      </rPr>
      <t>total</t>
    </r>
  </si>
  <si>
    <r>
      <t xml:space="preserve">przemysł 
i budow-
nictwo
</t>
    </r>
    <r>
      <rPr>
        <i/>
        <sz val="12"/>
        <rFont val="Times New Roman"/>
        <family val="1"/>
        <charset val="238"/>
      </rPr>
      <t>industry
and con-
struction</t>
    </r>
  </si>
  <si>
    <r>
      <t>Jednostki podziału terytorialnego</t>
    </r>
    <r>
      <rPr>
        <i/>
        <vertAlign val="superscript"/>
        <sz val="12"/>
        <rFont val="Times New Roman"/>
        <family val="1"/>
        <charset val="238"/>
      </rPr>
      <t xml:space="preserve">a </t>
    </r>
    <r>
      <rPr>
        <i/>
        <sz val="12"/>
        <rFont val="Times New Roman"/>
        <family val="1"/>
        <charset val="238"/>
      </rPr>
      <t xml:space="preserve">
Units of territorial division</t>
    </r>
    <r>
      <rPr>
        <i/>
        <vertAlign val="superscript"/>
        <sz val="12"/>
        <rFont val="Times New Roman"/>
        <family val="1"/>
        <charset val="238"/>
      </rPr>
      <t>a</t>
    </r>
  </si>
  <si>
    <r>
      <t>Miasta</t>
    </r>
    <r>
      <rPr>
        <i/>
        <vertAlign val="superscript"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Towns</t>
    </r>
    <r>
      <rPr>
        <i/>
        <vertAlign val="superscript"/>
        <sz val="12"/>
        <rFont val="Times New Roman"/>
        <family val="1"/>
        <charset val="238"/>
      </rPr>
      <t>a</t>
    </r>
  </si>
  <si>
    <r>
      <t>Miejsco-
wości
wiejskie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Rural
localities</t>
    </r>
    <r>
      <rPr>
        <i/>
        <vertAlign val="superscript"/>
        <sz val="12"/>
        <rFont val="Times New Roman"/>
        <family val="1"/>
        <charset val="238"/>
      </rPr>
      <t>a</t>
    </r>
  </si>
  <si>
    <r>
      <t>Sołectwa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Village
admini-
strator's
offices</t>
    </r>
    <r>
      <rPr>
        <i/>
        <vertAlign val="superscript"/>
        <sz val="12"/>
        <rFont val="Times New Roman"/>
        <family val="1"/>
        <charset val="238"/>
      </rPr>
      <t>a</t>
    </r>
  </si>
  <si>
    <r>
      <t>Ludność</t>
    </r>
    <r>
      <rPr>
        <i/>
        <vertAlign val="superscript"/>
        <sz val="12"/>
        <rFont val="Times New Roman"/>
        <family val="1"/>
        <charset val="238"/>
      </rPr>
      <t xml:space="preserve">a          </t>
    </r>
    <r>
      <rPr>
        <i/>
        <sz val="12"/>
        <rFont val="Times New Roman"/>
        <family val="1"/>
        <charset val="238"/>
      </rPr>
      <t>Population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</si>
  <si>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 </t>
    </r>
    <r>
      <rPr>
        <sz val="12"/>
        <rFont val="Times New Roman"/>
        <family val="1"/>
        <charset val="238"/>
      </rPr>
      <t xml:space="preserve">                                                                                      </t>
    </r>
  </si>
  <si>
    <r>
      <t>na 1 km</t>
    </r>
    <r>
      <rPr>
        <i/>
        <vertAlign val="superscript"/>
        <sz val="12"/>
        <rFont val="Times New Roman"/>
        <family val="1"/>
        <charset val="238"/>
      </rPr>
      <t xml:space="preserve">2
</t>
    </r>
    <r>
      <rPr>
        <i/>
        <sz val="12"/>
        <rFont val="Times New Roman"/>
        <family val="1"/>
        <charset val="238"/>
      </rPr>
      <t>per 1 km</t>
    </r>
    <r>
      <rPr>
        <i/>
        <vertAlign val="superscript"/>
        <sz val="12"/>
        <rFont val="Times New Roman"/>
        <family val="1"/>
        <charset val="238"/>
      </rPr>
      <t>2</t>
    </r>
  </si>
  <si>
    <r>
      <t xml:space="preserve">powiaty
</t>
    </r>
    <r>
      <rPr>
        <i/>
        <sz val="12"/>
        <rFont val="Times New Roman"/>
        <family val="1"/>
        <charset val="238"/>
      </rPr>
      <t>powiats</t>
    </r>
  </si>
  <si>
    <r>
      <t xml:space="preserve">miasta
na prawach
powiatu
</t>
    </r>
    <r>
      <rPr>
        <i/>
        <sz val="12"/>
        <rFont val="Times New Roman"/>
        <family val="1"/>
        <charset val="238"/>
      </rPr>
      <t>cities
with
powiat
status</t>
    </r>
  </si>
  <si>
    <r>
      <t>gminy</t>
    </r>
    <r>
      <rPr>
        <i/>
        <sz val="12"/>
        <rFont val="Times New Roman"/>
        <family val="1"/>
        <charset val="238"/>
      </rPr>
      <t xml:space="preserve">
gminas</t>
    </r>
  </si>
  <si>
    <r>
      <t xml:space="preserve">przedpro-
dukcyjnym 
</t>
    </r>
    <r>
      <rPr>
        <i/>
        <sz val="12"/>
        <rFont val="Times New Roman"/>
        <family val="1"/>
        <charset val="238"/>
      </rPr>
      <t xml:space="preserve">pre-
-working    </t>
    </r>
    <r>
      <rPr>
        <sz val="12"/>
        <rFont val="Times New Roman"/>
        <family val="1"/>
        <charset val="238"/>
      </rPr>
      <t xml:space="preserve">            </t>
    </r>
  </si>
  <si>
    <r>
      <t xml:space="preserve">produk-
cyjnym
</t>
    </r>
    <r>
      <rPr>
        <i/>
        <sz val="12"/>
        <rFont val="Times New Roman"/>
        <family val="1"/>
        <charset val="238"/>
      </rPr>
      <t>working</t>
    </r>
  </si>
  <si>
    <r>
      <t xml:space="preserve">poproduk-
cyjnym
</t>
    </r>
    <r>
      <rPr>
        <i/>
        <sz val="12"/>
        <rFont val="Times New Roman"/>
        <family val="1"/>
        <charset val="238"/>
      </rPr>
      <t xml:space="preserve">post-
-working         </t>
    </r>
    <r>
      <rPr>
        <sz val="12"/>
        <rFont val="Times New Roman"/>
        <family val="1"/>
        <charset val="238"/>
      </rPr>
      <t xml:space="preserve">                   </t>
    </r>
    <r>
      <rPr>
        <i/>
        <sz val="12"/>
        <rFont val="Times New Roman"/>
        <family val="1"/>
        <charset val="238"/>
      </rPr>
      <t xml:space="preserve">                                 </t>
    </r>
  </si>
  <si>
    <r>
      <t xml:space="preserve">P O L S K A </t>
    </r>
    <r>
      <rPr>
        <b/>
        <i/>
        <sz val="12"/>
        <rFont val="Times New Roman"/>
        <family val="1"/>
        <charset val="238"/>
      </rPr>
      <t xml:space="preserve">   P O L A N D</t>
    </r>
  </si>
  <si>
    <r>
      <t xml:space="preserve">Podregiony:  </t>
    </r>
    <r>
      <rPr>
        <i/>
        <sz val="12"/>
        <rFont val="Times New Roman"/>
        <family val="1"/>
        <charset val="238"/>
      </rPr>
      <t>Subregions:</t>
    </r>
  </si>
  <si>
    <r>
      <t xml:space="preserve">Podregiony: </t>
    </r>
    <r>
      <rPr>
        <i/>
        <sz val="12"/>
        <rFont val="Times New Roman"/>
        <family val="1"/>
        <charset val="238"/>
      </rPr>
      <t xml:space="preserve"> Subregions:</t>
    </r>
  </si>
  <si>
    <r>
      <t xml:space="preserve">kluby
</t>
    </r>
    <r>
      <rPr>
        <i/>
        <sz val="12"/>
        <rFont val="Times New Roman"/>
        <family val="1"/>
        <charset val="238"/>
      </rPr>
      <t xml:space="preserve">clubs   </t>
    </r>
  </si>
  <si>
    <r>
      <t xml:space="preserve">sekcje
</t>
    </r>
    <r>
      <rPr>
        <i/>
        <sz val="12"/>
        <rFont val="Times New Roman"/>
        <family val="1"/>
        <charset val="238"/>
      </rPr>
      <t>sections</t>
    </r>
  </si>
  <si>
    <r>
      <t xml:space="preserve">członko-
wie
</t>
    </r>
    <r>
      <rPr>
        <i/>
        <sz val="12"/>
        <rFont val="Times New Roman"/>
        <family val="1"/>
        <charset val="238"/>
      </rPr>
      <t xml:space="preserve">members  </t>
    </r>
  </si>
  <si>
    <r>
      <t xml:space="preserve">ogółem                    </t>
    </r>
    <r>
      <rPr>
        <i/>
        <sz val="12"/>
        <rFont val="Times New Roman"/>
        <family val="1"/>
        <charset val="238"/>
      </rPr>
      <t xml:space="preserve"> grand                total</t>
    </r>
  </si>
  <si>
    <r>
      <t xml:space="preserve">kobiety
</t>
    </r>
    <r>
      <rPr>
        <i/>
        <sz val="12"/>
        <rFont val="Times New Roman"/>
        <family val="1"/>
        <charset val="238"/>
      </rPr>
      <t>females</t>
    </r>
  </si>
  <si>
    <r>
      <t xml:space="preserve">razem
</t>
    </r>
    <r>
      <rPr>
        <i/>
        <sz val="12"/>
        <rFont val="Times New Roman"/>
        <family val="1"/>
        <charset val="238"/>
      </rPr>
      <t>total</t>
    </r>
  </si>
  <si>
    <r>
      <t xml:space="preserve">w tym
 dziewczęta
</t>
    </r>
    <r>
      <rPr>
        <i/>
        <sz val="12"/>
        <rFont val="Times New Roman"/>
        <family val="1"/>
        <charset val="238"/>
      </rPr>
      <t>of which
 girls</t>
    </r>
  </si>
  <si>
    <r>
      <t>Kobiety
na 100
mężczyzn</t>
    </r>
    <r>
      <rPr>
        <i/>
        <vertAlign val="superscript"/>
        <sz val="12"/>
        <rFont val="Times New Roman"/>
        <family val="1"/>
        <charset val="238"/>
      </rPr>
      <t xml:space="preserve">a
</t>
    </r>
    <r>
      <rPr>
        <i/>
        <sz val="12"/>
        <rFont val="Times New Roman"/>
        <family val="1"/>
        <charset val="238"/>
      </rPr>
      <t>Females
per 100
males</t>
    </r>
    <r>
      <rPr>
        <i/>
        <vertAlign val="superscript"/>
        <sz val="12"/>
        <rFont val="Times New Roman"/>
        <family val="1"/>
        <charset val="238"/>
      </rPr>
      <t>a</t>
    </r>
  </si>
  <si>
    <r>
      <t>Pracujący</t>
    </r>
    <r>
      <rPr>
        <i/>
        <vertAlign val="superscript"/>
        <sz val="12"/>
        <rFont val="Times New Roman"/>
        <family val="1"/>
        <charset val="238"/>
      </rPr>
      <t>bc</t>
    </r>
    <r>
      <rPr>
        <sz val="12"/>
        <rFont val="Times New Roman"/>
        <family val="1"/>
        <charset val="238"/>
      </rPr>
      <t xml:space="preserve"> w tys.
</t>
    </r>
    <r>
      <rPr>
        <i/>
        <sz val="12"/>
        <rFont val="Times New Roman"/>
        <family val="1"/>
        <charset val="238"/>
      </rPr>
      <t>Employed persons</t>
    </r>
    <r>
      <rPr>
        <i/>
        <vertAlign val="superscript"/>
        <sz val="12"/>
        <rFont val="Times New Roman"/>
        <family val="1"/>
        <charset val="238"/>
      </rPr>
      <t>bc</t>
    </r>
    <r>
      <rPr>
        <i/>
        <sz val="12"/>
        <rFont val="Times New Roman"/>
        <family val="1"/>
        <charset val="238"/>
      </rPr>
      <t xml:space="preserve"> in thous.</t>
    </r>
  </si>
  <si>
    <r>
      <t>działalność finansowa
i ubezpiecze-
niowa;
obsługa rynku nie-
ruchomości</t>
    </r>
    <r>
      <rPr>
        <vertAlign val="superscript"/>
        <sz val="12"/>
        <rFont val="Symbol"/>
        <family val="1"/>
        <charset val="2"/>
      </rPr>
      <t>D</t>
    </r>
    <r>
      <rPr>
        <sz val="12"/>
        <rFont val="Times New Roman CE"/>
        <family val="1"/>
        <charset val="238"/>
      </rPr>
      <t xml:space="preserve"> 
</t>
    </r>
    <r>
      <rPr>
        <i/>
        <sz val="12"/>
        <rFont val="Times New Roman CE"/>
        <charset val="238"/>
      </rPr>
      <t xml:space="preserve">financial
and 
insurance 
activities;
real estate 
activities   </t>
    </r>
    <r>
      <rPr>
        <sz val="12"/>
        <rFont val="Times New Roman CE"/>
        <family val="1"/>
        <charset val="238"/>
      </rPr>
      <t xml:space="preserve"> </t>
    </r>
  </si>
  <si>
    <r>
      <t>Bezrobotni zarejestrowani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Registered unemployed persons</t>
    </r>
    <r>
      <rPr>
        <i/>
        <vertAlign val="superscript"/>
        <sz val="12"/>
        <rFont val="Times New Roman"/>
        <family val="1"/>
        <charset val="238"/>
      </rPr>
      <t>b</t>
    </r>
  </si>
  <si>
    <r>
      <t>Stopa
bezrobocia
rejestro-
wanego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sz val="12"/>
        <rFont val="Times New Roman"/>
        <family val="1"/>
        <charset val="238"/>
      </rPr>
      <t xml:space="preserve">w % 
</t>
    </r>
    <r>
      <rPr>
        <i/>
        <sz val="12"/>
        <rFont val="Times New Roman"/>
        <family val="1"/>
        <charset val="238"/>
      </rPr>
      <t>Registered
unemploy-
ment rate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 xml:space="preserve">in %                                              </t>
    </r>
  </si>
  <si>
    <r>
      <t xml:space="preserve">50 lat
 i więcej
</t>
    </r>
    <r>
      <rPr>
        <i/>
        <sz val="12"/>
        <rFont val="Times New Roman"/>
        <family val="1"/>
        <charset val="238"/>
      </rPr>
      <t>50 years and more</t>
    </r>
  </si>
  <si>
    <r>
      <t>Przyłącza prowadzące do budynków
mieszkalnych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Connections leading to residential buildings</t>
    </r>
    <r>
      <rPr>
        <i/>
        <vertAlign val="superscript"/>
        <sz val="12"/>
        <rFont val="Times New Roman"/>
        <family val="1"/>
        <charset val="238"/>
      </rPr>
      <t>b</t>
    </r>
    <r>
      <rPr>
        <i/>
        <sz val="12"/>
        <rFont val="Times New Roman"/>
        <family val="1"/>
        <charset val="238"/>
      </rPr>
      <t xml:space="preserve"> </t>
    </r>
  </si>
  <si>
    <r>
      <t xml:space="preserve">1 aptekę ogólno-dostępną
</t>
    </r>
    <r>
      <rPr>
        <i/>
        <sz val="12"/>
        <rFont val="Times New Roman"/>
        <family val="1"/>
        <charset val="238"/>
      </rPr>
      <t>generally available pharmacy</t>
    </r>
  </si>
  <si>
    <r>
      <t>Pobór wody
na potrzeby gospodarki
narodowej
i ludności
na 1 km</t>
    </r>
    <r>
      <rPr>
        <vertAlign val="superscript"/>
        <sz val="11"/>
        <rFont val="Times New Roman CE"/>
        <family val="1"/>
        <charset val="238"/>
      </rPr>
      <t xml:space="preserve">2
</t>
    </r>
    <r>
      <rPr>
        <sz val="11"/>
        <rFont val="Times New Roman CE"/>
        <family val="1"/>
        <charset val="238"/>
      </rPr>
      <t>w dam</t>
    </r>
    <r>
      <rPr>
        <vertAlign val="superscript"/>
        <sz val="11"/>
        <rFont val="Times New Roman CE"/>
        <family val="1"/>
        <charset val="238"/>
      </rPr>
      <t xml:space="preserve">3
</t>
    </r>
    <r>
      <rPr>
        <i/>
        <sz val="11"/>
        <rFont val="Times New Roman CE"/>
        <family val="1"/>
        <charset val="238"/>
      </rPr>
      <t>Water
withdrawal
for needs
of the national
economy
and population
per 1 km</t>
    </r>
    <r>
      <rPr>
        <i/>
        <vertAlign val="superscript"/>
        <sz val="11"/>
        <rFont val="Times New Roman CE"/>
        <family val="1"/>
        <charset val="238"/>
      </rPr>
      <t xml:space="preserve">2
</t>
    </r>
    <r>
      <rPr>
        <i/>
        <sz val="11"/>
        <rFont val="Times New Roman CE"/>
        <family val="1"/>
        <charset val="238"/>
      </rPr>
      <t>in dam</t>
    </r>
    <r>
      <rPr>
        <i/>
        <vertAlign val="superscript"/>
        <sz val="11"/>
        <rFont val="Times New Roman CE"/>
        <family val="1"/>
        <charset val="238"/>
      </rPr>
      <t>3</t>
    </r>
    <r>
      <rPr>
        <i/>
        <sz val="11"/>
        <rFont val="Times New Roman CE"/>
        <family val="1"/>
        <charset val="238"/>
      </rPr>
      <t xml:space="preserve">  </t>
    </r>
  </si>
  <si>
    <r>
      <t xml:space="preserve">Nakłady na środki trwałe
(ceny bieżące)
na 1 mieszkańca w zł
</t>
    </r>
    <r>
      <rPr>
        <i/>
        <sz val="11"/>
        <rFont val="Times New Roman CE"/>
        <family val="1"/>
        <charset val="238"/>
      </rPr>
      <t xml:space="preserve">Outlays on fixed assets
(current prices)
per capita in  zl </t>
    </r>
  </si>
  <si>
    <r>
      <t xml:space="preserve">pyłowych
</t>
    </r>
    <r>
      <rPr>
        <i/>
        <sz val="11"/>
        <rFont val="Times New Roman CE"/>
        <family val="1"/>
        <charset val="238"/>
      </rPr>
      <t>particulates</t>
    </r>
  </si>
  <si>
    <r>
      <t xml:space="preserve">ogółem
w tys. t 
</t>
    </r>
    <r>
      <rPr>
        <i/>
        <sz val="11"/>
        <rFont val="Times New Roman CE"/>
        <family val="1"/>
        <charset val="238"/>
      </rPr>
      <t>total
in thous. t</t>
    </r>
  </si>
  <si>
    <r>
      <t xml:space="preserve">na
1 mieszkańca
w kg
</t>
    </r>
    <r>
      <rPr>
        <i/>
        <sz val="11"/>
        <rFont val="Times New Roman CE"/>
        <family val="1"/>
        <charset val="238"/>
      </rPr>
      <t>per capita
in kg</t>
    </r>
  </si>
  <si>
    <r>
      <t xml:space="preserve">służące
ochronie
środowiska
</t>
    </r>
    <r>
      <rPr>
        <i/>
        <sz val="11"/>
        <rFont val="Times New Roman CE"/>
        <family val="1"/>
        <charset val="238"/>
      </rPr>
      <t>in environmental
protection</t>
    </r>
    <r>
      <rPr>
        <sz val="11"/>
        <rFont val="Times New Roman CE"/>
        <family val="1"/>
        <charset val="238"/>
      </rPr>
      <t xml:space="preserve">     </t>
    </r>
  </si>
  <si>
    <r>
      <t xml:space="preserve">służące
gospodarce
wodnej
</t>
    </r>
    <r>
      <rPr>
        <i/>
        <sz val="11"/>
        <rFont val="Times New Roman CE"/>
        <family val="1"/>
        <charset val="238"/>
      </rPr>
      <t>in water
management</t>
    </r>
    <r>
      <rPr>
        <sz val="11"/>
        <rFont val="Times New Roman CE"/>
        <family val="1"/>
        <charset val="238"/>
      </rPr>
      <t xml:space="preserve">             </t>
    </r>
  </si>
  <si>
    <r>
      <t>Przestępstwa</t>
    </r>
    <r>
      <rPr>
        <i/>
        <sz val="12"/>
        <rFont val="Times New Roman CE"/>
        <family val="1"/>
        <charset val="238"/>
      </rPr>
      <t xml:space="preserve"> </t>
    </r>
    <r>
      <rPr>
        <sz val="12"/>
        <rFont val="Times New Roman CE"/>
        <family val="1"/>
        <charset val="238"/>
      </rPr>
      <t>stwierdzone</t>
    </r>
    <r>
      <rPr>
        <i/>
        <vertAlign val="superscript"/>
        <sz val="12"/>
        <rFont val="Times New Roman CE"/>
        <family val="1"/>
        <charset val="238"/>
      </rPr>
      <t>a</t>
    </r>
    <r>
      <rPr>
        <sz val="12"/>
        <rFont val="Times New Roman CE"/>
        <family val="1"/>
        <charset val="238"/>
      </rPr>
      <t xml:space="preserve"> w zakończonych postępowaniach przygotowawczych                                                                                            </t>
    </r>
    <r>
      <rPr>
        <i/>
        <sz val="12"/>
        <rFont val="Times New Roman CE"/>
        <family val="1"/>
        <charset val="238"/>
      </rPr>
      <t xml:space="preserve"> Ascertained crimes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in completed preparatory proceedings</t>
    </r>
  </si>
  <si>
    <r>
      <t xml:space="preserve">rolnictwo,
leśnictwo,
łowiectwo
i rybactwo
</t>
    </r>
    <r>
      <rPr>
        <i/>
        <sz val="12"/>
        <rFont val="Times New Roman CE"/>
        <family val="1"/>
        <charset val="238"/>
      </rPr>
      <t>agriculture,
forestry
and fishing</t>
    </r>
  </si>
  <si>
    <r>
      <t xml:space="preserve">przemysł                                
i budownictwo                          </t>
    </r>
    <r>
      <rPr>
        <i/>
        <sz val="12"/>
        <rFont val="Times New Roman CE"/>
        <family val="1"/>
        <charset val="238"/>
      </rPr>
      <t xml:space="preserve"> 
industry                          
and construction         </t>
    </r>
  </si>
  <si>
    <r>
      <t>działalność finansowa
i ubezpieczeniowa; 
obsługa rynku
nieruchomości</t>
    </r>
    <r>
      <rPr>
        <vertAlign val="superscript"/>
        <sz val="12"/>
        <rFont val="Symbol"/>
        <family val="1"/>
        <charset val="2"/>
      </rPr>
      <t xml:space="preserve">D
</t>
    </r>
    <r>
      <rPr>
        <i/>
        <sz val="12"/>
        <rFont val="Times New Roman"/>
        <family val="1"/>
        <charset val="238"/>
      </rPr>
      <t xml:space="preserve">financial
and insurance
activities;real 
estate activities   </t>
    </r>
    <r>
      <rPr>
        <i/>
        <sz val="12"/>
        <rFont val="Times New Roman CE"/>
        <family val="1"/>
        <charset val="238"/>
      </rPr>
      <t xml:space="preserve">  </t>
    </r>
  </si>
  <si>
    <r>
      <t xml:space="preserve">stałe
</t>
    </r>
    <r>
      <rPr>
        <i/>
        <sz val="12"/>
        <rFont val="Times New Roman CE"/>
        <charset val="238"/>
      </rPr>
      <t>permanent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 xml:space="preserve">market-
places    </t>
    </r>
    <r>
      <rPr>
        <sz val="12"/>
        <rFont val="Times New Roman CE"/>
        <family val="1"/>
        <charset val="238"/>
      </rPr>
      <t xml:space="preserve">     </t>
    </r>
  </si>
  <si>
    <r>
      <t>gazowych
 (bez dwutlenku węgla)</t>
    </r>
    <r>
      <rPr>
        <i/>
        <sz val="11"/>
        <rFont val="Times New Roman CE"/>
        <family val="1"/>
        <charset val="238"/>
      </rPr>
      <t xml:space="preserve"> 
gases (excluding carbon dioxide)                     </t>
    </r>
  </si>
  <si>
    <r>
      <t xml:space="preserve">pyłowych </t>
    </r>
    <r>
      <rPr>
        <i/>
        <sz val="11"/>
        <rFont val="Times New Roman CE"/>
        <family val="1"/>
        <charset val="238"/>
      </rPr>
      <t xml:space="preserve">particulates     </t>
    </r>
  </si>
  <si>
    <r>
      <t xml:space="preserve">w wieku do 18 lat
</t>
    </r>
    <r>
      <rPr>
        <i/>
        <sz val="12"/>
        <rFont val="Times New Roman"/>
        <family val="1"/>
        <charset val="238"/>
      </rPr>
      <t xml:space="preserve">aged up to 18 </t>
    </r>
  </si>
  <si>
    <t xml:space="preserve">III. </t>
  </si>
  <si>
    <t xml:space="preserve">       </t>
  </si>
  <si>
    <r>
      <t xml:space="preserve">razem
</t>
    </r>
    <r>
      <rPr>
        <i/>
        <sz val="12"/>
        <rFont val="Times New Roman CE"/>
        <family val="1"/>
        <charset val="238"/>
      </rPr>
      <t>total</t>
    </r>
  </si>
  <si>
    <r>
      <t xml:space="preserve">publiczne 
</t>
    </r>
    <r>
      <rPr>
        <i/>
        <sz val="12"/>
        <rFont val="Times New Roman CE"/>
        <family val="1"/>
        <charset val="238"/>
      </rPr>
      <t>public</t>
    </r>
  </si>
  <si>
    <r>
      <t xml:space="preserve">prywatne  
</t>
    </r>
    <r>
      <rPr>
        <i/>
        <sz val="12"/>
        <rFont val="Times New Roman CE"/>
        <family val="1"/>
        <charset val="238"/>
      </rPr>
      <t>private</t>
    </r>
  </si>
  <si>
    <r>
      <t xml:space="preserve">lasy    </t>
    </r>
    <r>
      <rPr>
        <i/>
        <sz val="12"/>
        <rFont val="Times New Roman CE"/>
        <family val="1"/>
        <charset val="238"/>
      </rPr>
      <t>forests</t>
    </r>
  </si>
  <si>
    <r>
      <t xml:space="preserve">ogółem                      
</t>
    </r>
    <r>
      <rPr>
        <i/>
        <sz val="12"/>
        <rFont val="Times New Roman CE"/>
        <family val="1"/>
        <charset val="238"/>
      </rPr>
      <t>grand
total</t>
    </r>
  </si>
  <si>
    <r>
      <t>na
1 mieszkańca
 w zł</t>
    </r>
    <r>
      <rPr>
        <i/>
        <sz val="12"/>
        <rFont val="Times New Roman CE"/>
        <family val="1"/>
        <charset val="238"/>
      </rPr>
      <t xml:space="preserve">                                                
per  capita
in zl     </t>
    </r>
    <r>
      <rPr>
        <sz val="12"/>
        <rFont val="Times New Roman CE"/>
        <family val="1"/>
        <charset val="238"/>
      </rPr>
      <t xml:space="preserve">                                        </t>
    </r>
  </si>
  <si>
    <r>
      <t xml:space="preserve">Domy i zakłady pomocy
społecznej
</t>
    </r>
    <r>
      <rPr>
        <i/>
        <sz val="12"/>
        <rFont val="Times New Roman"/>
        <family val="1"/>
        <charset val="238"/>
      </rPr>
      <t>Social welfare
homes and facilities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 xml:space="preserve">                           </t>
    </r>
  </si>
  <si>
    <t xml:space="preserve">przeciętna  </t>
  </si>
  <si>
    <t>average</t>
  </si>
  <si>
    <r>
      <t>w tym w budynkach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>of which in buildings</t>
    </r>
    <r>
      <rPr>
        <i/>
        <vertAlign val="superscript"/>
        <sz val="12"/>
        <rFont val="Times New Roman"/>
        <family val="1"/>
        <charset val="238"/>
      </rPr>
      <t>c</t>
    </r>
  </si>
  <si>
    <r>
      <t xml:space="preserve">Mieszkania oddane do użytkowania                  </t>
    </r>
    <r>
      <rPr>
        <i/>
        <sz val="12"/>
        <rFont val="Times New Roman"/>
        <family val="1"/>
        <charset val="238"/>
      </rPr>
      <t xml:space="preserve"> Dwellings completed</t>
    </r>
  </si>
  <si>
    <r>
      <t>Dzieci w placówkach
 wychowania przedszkolnego</t>
    </r>
    <r>
      <rPr>
        <i/>
        <vertAlign val="superscript"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 
</t>
    </r>
    <r>
      <rPr>
        <i/>
        <sz val="12"/>
        <rFont val="Times New Roman"/>
        <family val="1"/>
        <charset val="238"/>
      </rPr>
      <t>Children attending
pre-primary education
establishments</t>
    </r>
    <r>
      <rPr>
        <i/>
        <vertAlign val="superscript"/>
        <sz val="12"/>
        <rFont val="Times New Roman"/>
        <family val="1"/>
        <charset val="238"/>
      </rPr>
      <t>a</t>
    </r>
  </si>
  <si>
    <r>
      <t>Szkoły dla dzieci i młodzieży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Schools for children and youth</t>
    </r>
    <r>
      <rPr>
        <i/>
        <vertAlign val="superscript"/>
        <sz val="12"/>
        <rFont val="Times New Roman"/>
        <family val="1"/>
        <charset val="238"/>
      </rPr>
      <t>b</t>
    </r>
  </si>
  <si>
    <r>
      <t>powierzchnia użytkowa mieszkań w tys. m</t>
    </r>
    <r>
      <rPr>
        <vertAlign val="superscript"/>
        <sz val="12"/>
        <rFont val="Times New Roman"/>
        <family val="1"/>
        <charset val="238"/>
      </rPr>
      <t xml:space="preserve">2
</t>
    </r>
    <r>
      <rPr>
        <i/>
        <sz val="12"/>
        <rFont val="Times New Roman"/>
        <family val="1"/>
        <charset val="238"/>
      </rPr>
      <t>useful floor area of dwellings in thous. m</t>
    </r>
    <r>
      <rPr>
        <i/>
        <vertAlign val="superscript"/>
        <sz val="12"/>
        <rFont val="Times New Roman"/>
        <family val="1"/>
        <charset val="238"/>
      </rPr>
      <t>2</t>
    </r>
  </si>
  <si>
    <r>
      <t xml:space="preserve">ogółem
</t>
    </r>
    <r>
      <rPr>
        <i/>
        <sz val="12"/>
        <rFont val="Times New Roman"/>
        <family val="1"/>
        <charset val="238"/>
      </rPr>
      <t xml:space="preserve">total      </t>
    </r>
  </si>
  <si>
    <r>
      <t xml:space="preserve">podstawowe
</t>
    </r>
    <r>
      <rPr>
        <i/>
        <sz val="12"/>
        <rFont val="Times New Roman"/>
        <family val="1"/>
        <charset val="238"/>
      </rPr>
      <t>primary</t>
    </r>
  </si>
  <si>
    <r>
      <t xml:space="preserve">gimnazja
</t>
    </r>
    <r>
      <rPr>
        <i/>
        <sz val="12"/>
        <rFont val="Times New Roman"/>
        <family val="1"/>
        <charset val="238"/>
      </rPr>
      <t>lower secondary</t>
    </r>
  </si>
  <si>
    <r>
      <t xml:space="preserve">uczniowie
</t>
    </r>
    <r>
      <rPr>
        <i/>
        <sz val="12"/>
        <rFont val="Times New Roman"/>
        <family val="1"/>
        <charset val="238"/>
      </rPr>
      <t>pupils</t>
    </r>
  </si>
  <si>
    <r>
      <t xml:space="preserve">uczniowie
</t>
    </r>
    <r>
      <rPr>
        <i/>
        <sz val="12"/>
        <rFont val="Times New Roman"/>
        <family val="1"/>
        <charset val="238"/>
      </rPr>
      <t xml:space="preserve">students           </t>
    </r>
  </si>
  <si>
    <r>
      <t xml:space="preserve">pozostałe
usługi  
</t>
    </r>
    <r>
      <rPr>
        <i/>
        <sz val="12"/>
        <rFont val="Times New Roman CE"/>
        <charset val="238"/>
      </rPr>
      <t>other</t>
    </r>
    <r>
      <rPr>
        <sz val="12"/>
        <rFont val="Times New Roman CE"/>
        <charset val="238"/>
      </rPr>
      <t xml:space="preserve">
</t>
    </r>
    <r>
      <rPr>
        <i/>
        <sz val="12"/>
        <rFont val="Times New Roman CE"/>
        <charset val="238"/>
      </rPr>
      <t>services</t>
    </r>
  </si>
  <si>
    <r>
      <t xml:space="preserve">
pozostałe
</t>
    </r>
    <r>
      <rPr>
        <sz val="12"/>
        <rFont val="Times New Roman CE"/>
        <charset val="238"/>
      </rPr>
      <t>usługi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 xml:space="preserve">other 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services</t>
    </r>
  </si>
  <si>
    <r>
      <t xml:space="preserve">z liczby ogółem – w %
</t>
    </r>
    <r>
      <rPr>
        <i/>
        <sz val="12"/>
        <rFont val="Times New Roman"/>
        <family val="1"/>
        <charset val="238"/>
      </rPr>
      <t>of total – in %</t>
    </r>
  </si>
  <si>
    <r>
      <t>z liczby ogółem – izby w budynkach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 xml:space="preserve">of total </t>
    </r>
    <r>
      <rPr>
        <sz val="12"/>
        <rFont val="Times New Roman"/>
        <family val="1"/>
        <charset val="238"/>
      </rPr>
      <t>–</t>
    </r>
    <r>
      <rPr>
        <i/>
        <sz val="12"/>
        <rFont val="Times New Roman"/>
        <family val="1"/>
        <charset val="238"/>
      </rPr>
      <t xml:space="preserve"> rooms in buildings</t>
    </r>
    <r>
      <rPr>
        <i/>
        <vertAlign val="superscript"/>
        <sz val="12"/>
        <rFont val="Times New Roman"/>
        <family val="1"/>
        <charset val="238"/>
      </rPr>
      <t>c</t>
    </r>
  </si>
  <si>
    <r>
      <t>Sołtysi</t>
    </r>
    <r>
      <rPr>
        <i/>
        <vertAlign val="superscript"/>
        <sz val="12"/>
        <rFont val="Times New Roman"/>
        <family val="1"/>
        <charset val="238"/>
      </rPr>
      <t>a</t>
    </r>
    <r>
      <rPr>
        <i/>
        <strike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Village administrators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</si>
  <si>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ogółem 
</t>
    </r>
    <r>
      <rPr>
        <i/>
        <sz val="12"/>
        <rFont val="Times New Roman"/>
        <family val="1"/>
        <charset val="238"/>
      </rPr>
      <t>total</t>
    </r>
  </si>
  <si>
    <r>
      <t xml:space="preserve">Urodzenia żywe
</t>
    </r>
    <r>
      <rPr>
        <i/>
        <sz val="12"/>
        <rFont val="Times New Roman"/>
        <family val="1"/>
        <charset val="238"/>
      </rPr>
      <t>Live births</t>
    </r>
  </si>
  <si>
    <r>
      <t xml:space="preserve">Zgony           </t>
    </r>
    <r>
      <rPr>
        <i/>
        <sz val="12"/>
        <rFont val="Times New Roman"/>
        <family val="1"/>
        <charset val="238"/>
      </rPr>
      <t>Deaths</t>
    </r>
  </si>
  <si>
    <r>
      <t xml:space="preserve">Przyrost naturalny
</t>
    </r>
    <r>
      <rPr>
        <i/>
        <sz val="12"/>
        <rFont val="Times New Roman"/>
        <family val="1"/>
        <charset val="238"/>
      </rPr>
      <t xml:space="preserve">Natural increase     </t>
    </r>
    <r>
      <rPr>
        <sz val="12"/>
        <rFont val="Times New Roman"/>
        <family val="1"/>
        <charset val="238"/>
      </rPr>
      <t xml:space="preserve">          </t>
    </r>
  </si>
  <si>
    <r>
      <t xml:space="preserve">Migracje wewnętrzne ludności 
na pobyt stały
</t>
    </r>
    <r>
      <rPr>
        <i/>
        <sz val="12"/>
        <rFont val="Times New Roman"/>
        <family val="1"/>
        <charset val="238"/>
      </rPr>
      <t>Internal migration of population
for permanent residence</t>
    </r>
  </si>
  <si>
    <r>
      <t xml:space="preserve">Migracje zagraniczne ludności
na pobyt stały
</t>
    </r>
    <r>
      <rPr>
        <i/>
        <sz val="12"/>
        <rFont val="Times New Roman"/>
        <family val="1"/>
        <charset val="238"/>
      </rPr>
      <t>International migration
of population for permanent residence</t>
    </r>
  </si>
  <si>
    <r>
      <t xml:space="preserve">ogółem     </t>
    </r>
    <r>
      <rPr>
        <i/>
        <sz val="12"/>
        <rFont val="Times New Roman"/>
        <family val="1"/>
        <charset val="238"/>
      </rPr>
      <t xml:space="preserve">total     </t>
    </r>
    <r>
      <rPr>
        <sz val="12"/>
        <rFont val="Times New Roman"/>
        <family val="1"/>
        <charset val="238"/>
      </rPr>
      <t xml:space="preserve">                                                                                     </t>
    </r>
  </si>
  <si>
    <r>
      <t xml:space="preserve">w tym niemowląt
</t>
    </r>
    <r>
      <rPr>
        <i/>
        <sz val="12"/>
        <rFont val="Times New Roman"/>
        <family val="1"/>
        <charset val="238"/>
      </rPr>
      <t>of which infant deaths</t>
    </r>
  </si>
  <si>
    <r>
      <t xml:space="preserve">w liczbach
bezwzględ-
nych
</t>
    </r>
    <r>
      <rPr>
        <i/>
        <sz val="12"/>
        <rFont val="Times New Roman"/>
        <family val="1"/>
        <charset val="238"/>
      </rPr>
      <t>in</t>
    </r>
    <r>
      <rPr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absolute
numbers</t>
    </r>
  </si>
  <si>
    <r>
      <t xml:space="preserve">na 1000
ludności
</t>
    </r>
    <r>
      <rPr>
        <i/>
        <sz val="12"/>
        <rFont val="Times New Roman"/>
        <family val="1"/>
        <charset val="238"/>
      </rPr>
      <t>per 1000
population</t>
    </r>
  </si>
  <si>
    <r>
      <t xml:space="preserve">na 1000
urodzeń
żywych
</t>
    </r>
    <r>
      <rPr>
        <i/>
        <sz val="12"/>
        <rFont val="Times New Roman"/>
        <family val="1"/>
        <charset val="238"/>
      </rPr>
      <t>per 1000
live births</t>
    </r>
  </si>
  <si>
    <r>
      <t xml:space="preserve">napływ
</t>
    </r>
    <r>
      <rPr>
        <i/>
        <sz val="12"/>
        <rFont val="Times New Roman"/>
        <family val="1"/>
        <charset val="238"/>
      </rPr>
      <t>inflow</t>
    </r>
  </si>
  <si>
    <r>
      <t xml:space="preserve">odpływ
</t>
    </r>
    <r>
      <rPr>
        <i/>
        <sz val="12"/>
        <rFont val="Times New Roman"/>
        <family val="1"/>
        <charset val="238"/>
      </rPr>
      <t>outflow</t>
    </r>
  </si>
  <si>
    <r>
      <t xml:space="preserve">saldo
migracji
</t>
    </r>
    <r>
      <rPr>
        <i/>
        <sz val="12"/>
        <rFont val="Times New Roman"/>
        <family val="1"/>
        <charset val="238"/>
      </rPr>
      <t>net
migration</t>
    </r>
    <r>
      <rPr>
        <sz val="12"/>
        <rFont val="Times New Roman"/>
        <family val="1"/>
        <charset val="238"/>
      </rPr>
      <t xml:space="preserve">                    </t>
    </r>
  </si>
  <si>
    <r>
      <t xml:space="preserve">imigracja
</t>
    </r>
    <r>
      <rPr>
        <i/>
        <sz val="12"/>
        <rFont val="Times New Roman"/>
        <family val="1"/>
        <charset val="238"/>
      </rPr>
      <t>immigration</t>
    </r>
  </si>
  <si>
    <r>
      <t xml:space="preserve">emigracja
</t>
    </r>
    <r>
      <rPr>
        <i/>
        <sz val="12"/>
        <rFont val="Times New Roman"/>
        <family val="1"/>
        <charset val="238"/>
      </rPr>
      <t>emigration</t>
    </r>
  </si>
  <si>
    <r>
      <t>księgo-
zbiór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sz val="12"/>
        <rFont val="Times New Roman"/>
        <family val="1"/>
        <charset val="238"/>
      </rPr>
      <t xml:space="preserve">w wol.
</t>
    </r>
    <r>
      <rPr>
        <i/>
        <sz val="12"/>
        <rFont val="Times New Roman"/>
        <family val="1"/>
        <charset val="238"/>
      </rPr>
      <t>collection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>in vol.</t>
    </r>
  </si>
  <si>
    <r>
      <t>Lesistość</t>
    </r>
    <r>
      <rPr>
        <i/>
        <vertAlign val="superscript"/>
        <sz val="12"/>
        <rFont val="Times New Roman CE"/>
        <charset val="238"/>
      </rPr>
      <t>a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sz val="12"/>
        <rFont val="Times New Roman CE"/>
        <family val="1"/>
        <charset val="238"/>
      </rPr>
      <t xml:space="preserve">w %
</t>
    </r>
    <r>
      <rPr>
        <i/>
        <sz val="12"/>
        <rFont val="Times New Roman CE"/>
        <family val="1"/>
        <charset val="238"/>
      </rPr>
      <t>Forest
cover</t>
    </r>
    <r>
      <rPr>
        <i/>
        <vertAlign val="superscript"/>
        <sz val="12"/>
        <rFont val="Times New Roman CE"/>
        <charset val="238"/>
      </rPr>
      <t>a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in %</t>
    </r>
  </si>
  <si>
    <r>
      <t>Drogi publiczne
o twardej
nawierzchni</t>
    </r>
    <r>
      <rPr>
        <i/>
        <vertAlign val="superscript"/>
        <sz val="12"/>
        <rFont val="Times New Roman CE"/>
        <charset val="238"/>
      </rPr>
      <t xml:space="preserve">a </t>
    </r>
    <r>
      <rPr>
        <sz val="12"/>
        <rFont val="Times New Roman CE"/>
        <charset val="238"/>
      </rPr>
      <t xml:space="preserve">w km
</t>
    </r>
    <r>
      <rPr>
        <i/>
        <sz val="12"/>
        <rFont val="Times New Roman CE"/>
        <charset val="238"/>
      </rPr>
      <t>Hard surface 
public roads</t>
    </r>
    <r>
      <rPr>
        <i/>
        <vertAlign val="superscript"/>
        <sz val="12"/>
        <rFont val="Times New Roman CE"/>
        <charset val="238"/>
      </rPr>
      <t xml:space="preserve">a
</t>
    </r>
    <r>
      <rPr>
        <i/>
        <sz val="12"/>
        <rFont val="Times New Roman CE"/>
        <charset val="238"/>
      </rPr>
      <t xml:space="preserve">in km              </t>
    </r>
  </si>
  <si>
    <r>
      <t>Targowiska</t>
    </r>
    <r>
      <rPr>
        <i/>
        <vertAlign val="superscript"/>
        <sz val="12"/>
        <rFont val="Times New Roman CE"/>
        <charset val="238"/>
      </rPr>
      <t>a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>Marketplaces</t>
    </r>
    <r>
      <rPr>
        <i/>
        <vertAlign val="superscript"/>
        <sz val="12"/>
        <rFont val="Times New Roman CE"/>
        <charset val="238"/>
      </rPr>
      <t>a</t>
    </r>
  </si>
  <si>
    <r>
      <t>sezonowe</t>
    </r>
    <r>
      <rPr>
        <i/>
        <vertAlign val="superscript"/>
        <sz val="12"/>
        <rFont val="Times New Roman CE"/>
        <charset val="238"/>
      </rPr>
      <t>d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>seasonal
market-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>places</t>
    </r>
    <r>
      <rPr>
        <i/>
        <vertAlign val="superscript"/>
        <sz val="12"/>
        <rFont val="Times New Roman CE"/>
        <charset val="238"/>
      </rPr>
      <t>d</t>
    </r>
  </si>
  <si>
    <r>
      <t xml:space="preserve">wody
z wodociągów
</t>
    </r>
    <r>
      <rPr>
        <i/>
        <sz val="12"/>
        <rFont val="Times New Roman"/>
        <family val="1"/>
        <charset val="238"/>
      </rPr>
      <t>water from
water supply
system</t>
    </r>
  </si>
  <si>
    <r>
      <t xml:space="preserve">w tym kobiety 
</t>
    </r>
    <r>
      <rPr>
        <i/>
        <sz val="12"/>
        <rFont val="Times New Roman"/>
        <family val="1"/>
        <charset val="238"/>
      </rPr>
      <t>of which 
women</t>
    </r>
  </si>
  <si>
    <r>
      <t xml:space="preserve">Ścieki
przemysłowe
i komunalne
oczyszczane
w % ścieków
wymagających
oczyszczania
</t>
    </r>
    <r>
      <rPr>
        <i/>
        <sz val="11"/>
        <rFont val="Times New Roman CE"/>
        <family val="1"/>
        <charset val="238"/>
      </rPr>
      <t xml:space="preserve">Industrial
and municipal
</t>
    </r>
    <r>
      <rPr>
        <i/>
        <sz val="11"/>
        <rFont val="Times New Roman CE"/>
        <charset val="238"/>
      </rPr>
      <t>wastewater</t>
    </r>
    <r>
      <rPr>
        <i/>
        <sz val="11"/>
        <rFont val="Times New Roman CE"/>
        <family val="1"/>
        <charset val="238"/>
      </rPr>
      <t xml:space="preserve">
treated in %
of  waste
requiring
treatment</t>
    </r>
  </si>
  <si>
    <r>
      <t>Emisja zanieczyszczeń 
powietrza</t>
    </r>
    <r>
      <rPr>
        <i/>
        <vertAlign val="superscript"/>
        <sz val="10"/>
        <rFont val="Times New Roman CE"/>
        <family val="1"/>
        <charset val="238"/>
      </rPr>
      <t xml:space="preserve">b </t>
    </r>
    <r>
      <rPr>
        <sz val="10"/>
        <rFont val="Times New Roman CE"/>
        <family val="1"/>
        <charset val="238"/>
      </rPr>
      <t xml:space="preserve">w tys. t
</t>
    </r>
    <r>
      <rPr>
        <i/>
        <sz val="10"/>
        <rFont val="Times New Roman CE"/>
        <family val="1"/>
        <charset val="238"/>
      </rPr>
      <t>Emission of air pollutants</t>
    </r>
    <r>
      <rPr>
        <i/>
        <vertAlign val="superscript"/>
        <sz val="10"/>
        <rFont val="Times New Roman CE"/>
        <family val="1"/>
        <charset val="238"/>
      </rPr>
      <t>b</t>
    </r>
    <r>
      <rPr>
        <i/>
        <sz val="10"/>
        <rFont val="Times New Roman CE"/>
        <family val="1"/>
        <charset val="238"/>
      </rPr>
      <t xml:space="preserve">
in thous. t</t>
    </r>
    <r>
      <rPr>
        <sz val="10"/>
        <rFont val="Times New Roman CE"/>
        <family val="1"/>
        <charset val="238"/>
      </rPr>
      <t xml:space="preserve">                                                                                                                                               </t>
    </r>
  </si>
  <si>
    <r>
      <t xml:space="preserve">Odpady wytworzone 
(w ciągu roku; z wyłączeniem odpadów komunalnych)
</t>
    </r>
    <r>
      <rPr>
        <i/>
        <sz val="11"/>
        <rFont val="Times New Roman CE"/>
        <charset val="238"/>
      </rPr>
      <t xml:space="preserve">Waste generated </t>
    </r>
    <r>
      <rPr>
        <i/>
        <sz val="11"/>
        <rFont val="Times New Roman CE"/>
        <family val="1"/>
        <charset val="238"/>
      </rPr>
      <t xml:space="preserve">
(during the year; excluding municipal waste)</t>
    </r>
  </si>
  <si>
    <r>
      <t xml:space="preserve">24 lata
i mniej
</t>
    </r>
    <r>
      <rPr>
        <i/>
        <sz val="12"/>
        <rFont val="Times New Roman"/>
        <family val="1"/>
        <charset val="238"/>
      </rPr>
      <t>24 years and less</t>
    </r>
  </si>
  <si>
    <r>
      <t>Sieć rozdzielcza</t>
    </r>
    <r>
      <rPr>
        <i/>
        <vertAlign val="superscript"/>
        <sz val="12"/>
        <rFont val="Times New Roman"/>
        <family val="1"/>
        <charset val="238"/>
      </rPr>
      <t xml:space="preserve">b </t>
    </r>
    <r>
      <rPr>
        <sz val="12"/>
        <rFont val="Times New Roman"/>
        <family val="1"/>
        <charset val="238"/>
      </rPr>
      <t xml:space="preserve">w km    </t>
    </r>
    <r>
      <rPr>
        <i/>
        <sz val="12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Distribution network</t>
    </r>
    <r>
      <rPr>
        <i/>
        <vertAlign val="superscript"/>
        <sz val="12"/>
        <rFont val="Times New Roman"/>
        <family val="1"/>
        <charset val="238"/>
      </rPr>
      <t>b</t>
    </r>
    <r>
      <rPr>
        <i/>
        <sz val="12"/>
        <rFont val="Times New Roman"/>
        <family val="1"/>
        <charset val="238"/>
      </rPr>
      <t xml:space="preserve"> in km </t>
    </r>
  </si>
  <si>
    <r>
      <t xml:space="preserve">wodociągowa
</t>
    </r>
    <r>
      <rPr>
        <i/>
        <sz val="12"/>
        <rFont val="Times New Roman"/>
        <family val="1"/>
        <charset val="238"/>
      </rPr>
      <t xml:space="preserve">water supply </t>
    </r>
  </si>
  <si>
    <r>
      <t>kanalizacyjna</t>
    </r>
    <r>
      <rPr>
        <i/>
        <vertAlign val="superscript"/>
        <sz val="12"/>
        <rFont val="Times New Roman"/>
        <family val="1"/>
        <charset val="238"/>
      </rPr>
      <t xml:space="preserve">c
</t>
    </r>
    <r>
      <rPr>
        <i/>
        <sz val="12"/>
        <rFont val="Times New Roman"/>
        <family val="1"/>
        <charset val="238"/>
      </rPr>
      <t>sewage</t>
    </r>
    <r>
      <rPr>
        <i/>
        <vertAlign val="superscript"/>
        <sz val="12"/>
        <rFont val="Times New Roman"/>
        <family val="1"/>
        <charset val="238"/>
      </rPr>
      <t>c</t>
    </r>
    <r>
      <rPr>
        <i/>
        <sz val="12"/>
        <rFont val="Times New Roman"/>
        <family val="1"/>
        <charset val="238"/>
      </rPr>
      <t xml:space="preserve"> </t>
    </r>
  </si>
  <si>
    <r>
      <t xml:space="preserve"> gazowa
</t>
    </r>
    <r>
      <rPr>
        <i/>
        <sz val="12"/>
        <rFont val="Times New Roman"/>
        <family val="1"/>
        <charset val="238"/>
      </rPr>
      <t>gas supply</t>
    </r>
  </si>
  <si>
    <r>
      <t xml:space="preserve">wodociągowe
</t>
    </r>
    <r>
      <rPr>
        <i/>
        <sz val="12"/>
        <rFont val="Times New Roman"/>
        <family val="1"/>
        <charset val="238"/>
      </rPr>
      <t>water supply
network</t>
    </r>
  </si>
  <si>
    <r>
      <t xml:space="preserve">kanalizacyjne
</t>
    </r>
    <r>
      <rPr>
        <i/>
        <sz val="12"/>
        <rFont val="Times New Roman"/>
        <family val="1"/>
        <charset val="238"/>
      </rPr>
      <t>sewage 
network</t>
    </r>
  </si>
  <si>
    <r>
      <t>gazowe</t>
    </r>
    <r>
      <rPr>
        <i/>
        <vertAlign val="superscript"/>
        <sz val="12"/>
        <rFont val="Times New Roman"/>
        <family val="1"/>
        <charset val="238"/>
      </rPr>
      <t xml:space="preserve">d
</t>
    </r>
    <r>
      <rPr>
        <i/>
        <sz val="12"/>
        <rFont val="Times New Roman"/>
        <family val="1"/>
        <charset val="238"/>
      </rPr>
      <t>gas supply
network</t>
    </r>
    <r>
      <rPr>
        <i/>
        <vertAlign val="superscript"/>
        <sz val="12"/>
        <rFont val="Times New Roman"/>
        <family val="1"/>
        <charset val="238"/>
      </rPr>
      <t>d</t>
    </r>
  </si>
  <si>
    <r>
      <t xml:space="preserve">indywi-
dualnych
</t>
    </r>
    <r>
      <rPr>
        <i/>
        <sz val="12"/>
        <rFont val="Times New Roman"/>
        <family val="1"/>
        <charset val="238"/>
      </rPr>
      <t>private</t>
    </r>
  </si>
  <si>
    <r>
      <t xml:space="preserve">przezna-
czonych
na sprze- 
daż lub
wynajem
</t>
    </r>
    <r>
      <rPr>
        <i/>
        <sz val="12"/>
        <rFont val="Times New Roman"/>
        <family val="1"/>
        <charset val="238"/>
      </rPr>
      <t>for sale
or rent</t>
    </r>
  </si>
  <si>
    <r>
      <t xml:space="preserve">spółdzielni
mieszka-
niowych
</t>
    </r>
    <r>
      <rPr>
        <i/>
        <sz val="12"/>
        <rFont val="Times New Roman"/>
        <family val="1"/>
        <charset val="238"/>
      </rPr>
      <t>housing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cooperatives</t>
    </r>
  </si>
  <si>
    <r>
      <t xml:space="preserve">Baza noclegowa turystyki </t>
    </r>
    <r>
      <rPr>
        <i/>
        <vertAlign val="superscript"/>
        <sz val="12"/>
        <rFont val="Times New Roman CE"/>
        <charset val="238"/>
      </rPr>
      <t>a</t>
    </r>
    <r>
      <rPr>
        <sz val="12"/>
        <rFont val="Times New Roman CE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2"/>
        <rFont val="Times New Roman CE"/>
        <charset val="238"/>
      </rPr>
      <t>Tourist accommodation establishments</t>
    </r>
    <r>
      <rPr>
        <i/>
        <vertAlign val="superscript"/>
        <sz val="12"/>
        <rFont val="Times New Roman CE"/>
        <charset val="238"/>
      </rPr>
      <t>a</t>
    </r>
  </si>
  <si>
    <r>
      <t xml:space="preserve">osoby fizyczne
 prowadzące działalność
gospodarczą
</t>
    </r>
    <r>
      <rPr>
        <i/>
        <sz val="12"/>
        <rFont val="Times New Roman CE"/>
        <family val="1"/>
        <charset val="238"/>
      </rPr>
      <t xml:space="preserve">natural persons
conducting
economic activity                         </t>
    </r>
  </si>
  <si>
    <t>of Geodesy and Cartography.</t>
  </si>
  <si>
    <t xml:space="preserve">        a As of 31 XII; based on balance of dwelling stocks.  b Partition by investor.</t>
  </si>
  <si>
    <r>
      <t>Ludność
korzystająca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sz val="11"/>
        <rFont val="Times New Roman CE"/>
        <family val="1"/>
        <charset val="238"/>
      </rPr>
      <t>z oczyszczalni
ścieków
w % ludności
ogółem</t>
    </r>
    <r>
      <rPr>
        <i/>
        <vertAlign val="superscript"/>
        <sz val="11"/>
        <rFont val="Times New Roman CE"/>
        <charset val="238"/>
      </rPr>
      <t>a</t>
    </r>
    <r>
      <rPr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charset val="238"/>
      </rPr>
      <t>Population
connected to</t>
    </r>
    <r>
      <rPr>
        <i/>
        <vertAlign val="superscript"/>
        <sz val="11"/>
        <rFont val="Times New Roman CE"/>
        <charset val="238"/>
      </rPr>
      <t xml:space="preserve">
</t>
    </r>
    <r>
      <rPr>
        <i/>
        <sz val="11"/>
        <rFont val="Times New Roman CE"/>
        <charset val="238"/>
      </rPr>
      <t>wastewater
treatment
plants
in % of total
population</t>
    </r>
    <r>
      <rPr>
        <i/>
        <vertAlign val="superscript"/>
        <sz val="11"/>
        <rFont val="Times New Roman CE"/>
        <charset val="238"/>
      </rPr>
      <t>a</t>
    </r>
  </si>
  <si>
    <r>
      <t>Powierzchnia 
o szczególnych
walorach
przyrodniczych
prawnie
chroniona</t>
    </r>
    <r>
      <rPr>
        <i/>
        <vertAlign val="superscript"/>
        <sz val="11"/>
        <rFont val="Times New Roman CE"/>
        <family val="1"/>
        <charset val="238"/>
      </rPr>
      <t xml:space="preserve">c
</t>
    </r>
    <r>
      <rPr>
        <sz val="11"/>
        <rFont val="Times New Roman CE"/>
        <family val="1"/>
        <charset val="238"/>
      </rPr>
      <t xml:space="preserve">w % powierz-
chni ogólnej
</t>
    </r>
    <r>
      <rPr>
        <i/>
        <sz val="11"/>
        <rFont val="Times New Roman CE"/>
        <family val="1"/>
        <charset val="238"/>
      </rPr>
      <t>Area of special nature value under legal protection</t>
    </r>
    <r>
      <rPr>
        <i/>
        <vertAlign val="superscript"/>
        <sz val="11"/>
        <rFont val="Times New Roman CE"/>
        <family val="1"/>
        <charset val="238"/>
      </rPr>
      <t xml:space="preserve">c
</t>
    </r>
    <r>
      <rPr>
        <i/>
        <sz val="11"/>
        <rFont val="Times New Roman CE"/>
        <family val="1"/>
        <charset val="238"/>
      </rPr>
      <t xml:space="preserve">in % of total
area     </t>
    </r>
  </si>
  <si>
    <r>
      <t>Odpady komunalne zebrane</t>
    </r>
    <r>
      <rPr>
        <i/>
        <vertAlign val="superscript"/>
        <sz val="11"/>
        <rFont val="Times New Roman CE"/>
        <charset val="238"/>
      </rPr>
      <t>d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Municipal waste collected</t>
    </r>
    <r>
      <rPr>
        <i/>
        <vertAlign val="superscript"/>
        <sz val="11"/>
        <rFont val="Times New Roman CE"/>
        <charset val="238"/>
      </rPr>
      <t>d</t>
    </r>
  </si>
  <si>
    <t xml:space="preserve">Dolnośląskie </t>
  </si>
  <si>
    <t xml:space="preserve">     jeleniogórski </t>
  </si>
  <si>
    <t xml:space="preserve">     legnicko-głogowski </t>
  </si>
  <si>
    <t xml:space="preserve">     wałbrzyski </t>
  </si>
  <si>
    <t xml:space="preserve">     wrocławski </t>
  </si>
  <si>
    <t xml:space="preserve">     m. Wrocław </t>
  </si>
  <si>
    <t xml:space="preserve">Kujawsko-pomorskie </t>
  </si>
  <si>
    <t xml:space="preserve">     bydgosko-toruński </t>
  </si>
  <si>
    <t xml:space="preserve">     grudziądzki </t>
  </si>
  <si>
    <t xml:space="preserve">     włocławski </t>
  </si>
  <si>
    <t xml:space="preserve">Lubelskie </t>
  </si>
  <si>
    <t xml:space="preserve">     bialski </t>
  </si>
  <si>
    <t xml:space="preserve">     chełmsko-zamojski </t>
  </si>
  <si>
    <t xml:space="preserve">     lubelski </t>
  </si>
  <si>
    <t xml:space="preserve">     puławski </t>
  </si>
  <si>
    <t xml:space="preserve">Lubuskie </t>
  </si>
  <si>
    <t xml:space="preserve">     gorzowski </t>
  </si>
  <si>
    <t xml:space="preserve">     zielonogórski </t>
  </si>
  <si>
    <t xml:space="preserve">Łódzkie </t>
  </si>
  <si>
    <t xml:space="preserve">     łódzki </t>
  </si>
  <si>
    <t xml:space="preserve">     m. Łódź </t>
  </si>
  <si>
    <t xml:space="preserve">     piotrkowski </t>
  </si>
  <si>
    <t xml:space="preserve">     sieradzki </t>
  </si>
  <si>
    <t xml:space="preserve">     skierniewicki </t>
  </si>
  <si>
    <t xml:space="preserve">Małopolskie </t>
  </si>
  <si>
    <t xml:space="preserve">     krakowski </t>
  </si>
  <si>
    <t xml:space="preserve">     m. Kraków </t>
  </si>
  <si>
    <t xml:space="preserve">     nowosądecki </t>
  </si>
  <si>
    <t xml:space="preserve">     oświęcimski </t>
  </si>
  <si>
    <t xml:space="preserve">     tarnowski </t>
  </si>
  <si>
    <t xml:space="preserve">Mazowieckie </t>
  </si>
  <si>
    <t xml:space="preserve">     radomski </t>
  </si>
  <si>
    <t xml:space="preserve">     warszawski wschodni </t>
  </si>
  <si>
    <t xml:space="preserve">     warszawski zachodni </t>
  </si>
  <si>
    <t xml:space="preserve">Opolskie </t>
  </si>
  <si>
    <t xml:space="preserve">     nyski </t>
  </si>
  <si>
    <t xml:space="preserve">     opolski </t>
  </si>
  <si>
    <t xml:space="preserve">Podkarpackie </t>
  </si>
  <si>
    <t xml:space="preserve">     krośnieński </t>
  </si>
  <si>
    <t xml:space="preserve">     przemyski </t>
  </si>
  <si>
    <t xml:space="preserve">     rzeszowski </t>
  </si>
  <si>
    <t xml:space="preserve">     tarnobrzeski </t>
  </si>
  <si>
    <t xml:space="preserve">Podlaskie </t>
  </si>
  <si>
    <t xml:space="preserve">     białostocki </t>
  </si>
  <si>
    <t xml:space="preserve">     łomżyński </t>
  </si>
  <si>
    <t xml:space="preserve">     suwalski </t>
  </si>
  <si>
    <t xml:space="preserve">Pomorskie </t>
  </si>
  <si>
    <t xml:space="preserve">     gdański </t>
  </si>
  <si>
    <t xml:space="preserve">     słupski </t>
  </si>
  <si>
    <t xml:space="preserve">     starogardzki </t>
  </si>
  <si>
    <t xml:space="preserve">     trójmiejski </t>
  </si>
  <si>
    <t xml:space="preserve">Śląskie </t>
  </si>
  <si>
    <t xml:space="preserve">     bielski </t>
  </si>
  <si>
    <t xml:space="preserve">     bytomski </t>
  </si>
  <si>
    <t xml:space="preserve">     częstochowski </t>
  </si>
  <si>
    <t xml:space="preserve">     gliwicki </t>
  </si>
  <si>
    <t xml:space="preserve">     katowicki </t>
  </si>
  <si>
    <t xml:space="preserve">     rybnicki </t>
  </si>
  <si>
    <t xml:space="preserve">     sosnowiecki </t>
  </si>
  <si>
    <t xml:space="preserve">     tyski </t>
  </si>
  <si>
    <t xml:space="preserve">Świętokrzyskie </t>
  </si>
  <si>
    <t xml:space="preserve">     kielecki </t>
  </si>
  <si>
    <t xml:space="preserve">     sandomiersko-jędrzejowski </t>
  </si>
  <si>
    <t xml:space="preserve">Warmińsko-mazurskie </t>
  </si>
  <si>
    <t xml:space="preserve">     elbląski </t>
  </si>
  <si>
    <t xml:space="preserve">     ełcki </t>
  </si>
  <si>
    <t xml:space="preserve">     olsztyński </t>
  </si>
  <si>
    <t xml:space="preserve">Wielkopolskie </t>
  </si>
  <si>
    <t xml:space="preserve">     kaliski </t>
  </si>
  <si>
    <t xml:space="preserve">     koniński </t>
  </si>
  <si>
    <t xml:space="preserve">     leszczyński </t>
  </si>
  <si>
    <t xml:space="preserve">     pilski </t>
  </si>
  <si>
    <t xml:space="preserve">     poznański </t>
  </si>
  <si>
    <t xml:space="preserve">     m. Poznań </t>
  </si>
  <si>
    <t xml:space="preserve">Zachodniopomorskie </t>
  </si>
  <si>
    <t xml:space="preserve">     koszaliński </t>
  </si>
  <si>
    <t xml:space="preserve">     m. Szczecin </t>
  </si>
  <si>
    <t xml:space="preserve">     szczeciński </t>
  </si>
  <si>
    <r>
      <t xml:space="preserve">w tys.  </t>
    </r>
    <r>
      <rPr>
        <i/>
        <sz val="12"/>
        <rFont val="Times New Roman"/>
        <family val="1"/>
        <charset val="238"/>
      </rPr>
      <t xml:space="preserve">  in thous.</t>
    </r>
  </si>
  <si>
    <r>
      <t>Kina stałe</t>
    </r>
    <r>
      <rPr>
        <i/>
        <vertAlign val="superscript"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 xml:space="preserve">Indoor cinemas            </t>
    </r>
    <r>
      <rPr>
        <sz val="12"/>
        <rFont val="Times New Roman"/>
        <family val="1"/>
        <charset val="238"/>
      </rPr>
      <t xml:space="preserve">                                               </t>
    </r>
  </si>
  <si>
    <r>
      <t>w tym 
obiekty
hotelowe</t>
    </r>
    <r>
      <rPr>
        <i/>
        <vertAlign val="superscript"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of which
hotels
and similar
facilities</t>
    </r>
  </si>
  <si>
    <r>
      <t xml:space="preserve">w tym
w obiektach
hotelowych
</t>
    </r>
    <r>
      <rPr>
        <i/>
        <sz val="12"/>
        <rFont val="Times New Roman"/>
        <family val="1"/>
        <charset val="238"/>
      </rPr>
      <t>of which
in hotels
and similar
facilities</t>
    </r>
  </si>
  <si>
    <r>
      <t xml:space="preserve">w obiektach
hotelowych
</t>
    </r>
    <r>
      <rPr>
        <i/>
        <sz val="12"/>
        <rFont val="Times New Roman CE"/>
        <charset val="238"/>
      </rPr>
      <t>in hotels
and similar
facilities</t>
    </r>
  </si>
  <si>
    <r>
      <t xml:space="preserve">bibliotecznymi.   </t>
    </r>
    <r>
      <rPr>
        <i/>
        <sz val="11"/>
        <rFont val="Times New Roman"/>
        <family val="1"/>
        <charset val="238"/>
      </rPr>
      <t xml:space="preserve">e </t>
    </r>
    <r>
      <rPr>
        <sz val="11"/>
        <rFont val="Times New Roman"/>
        <family val="1"/>
        <charset val="238"/>
      </rPr>
      <t xml:space="preserve"> Stan w dniu 31 VII.</t>
    </r>
  </si>
  <si>
    <t xml:space="preserve">    a Concern establishments possessing 10 and more bed places.   b Including branches  c As of 31 XII.  d Including library service points.  </t>
  </si>
  <si>
    <t xml:space="preserve">e As of 31 VII. </t>
  </si>
  <si>
    <r>
      <t xml:space="preserve">z liczby ogółem     </t>
    </r>
    <r>
      <rPr>
        <i/>
        <sz val="12"/>
        <rFont val="Times New Roman"/>
        <family val="1"/>
        <charset val="238"/>
      </rPr>
      <t>of total</t>
    </r>
  </si>
  <si>
    <r>
      <t xml:space="preserve">Nakłady inwestycyjne w przed
</t>
    </r>
    <r>
      <rPr>
        <i/>
        <sz val="12"/>
        <rFont val="Times New Roman CE"/>
        <charset val="238"/>
      </rPr>
      <t xml:space="preserve">Investment  outlays in </t>
    </r>
  </si>
  <si>
    <t>w</t>
  </si>
  <si>
    <r>
      <t xml:space="preserve"> % ogółem       </t>
    </r>
    <r>
      <rPr>
        <i/>
        <sz val="12"/>
        <rFont val="Times New Roman CE"/>
        <family val="1"/>
        <charset val="238"/>
      </rPr>
      <t>in % of total</t>
    </r>
  </si>
  <si>
    <r>
      <t>Wartość brutto środków
trwałych                                                                                                            
w przedsiębiorstwach</t>
    </r>
    <r>
      <rPr>
        <i/>
        <vertAlign val="superscript"/>
        <sz val="12"/>
        <rFont val="Times New Roman CE"/>
        <family val="1"/>
        <charset val="238"/>
      </rPr>
      <t xml:space="preserve">ab                                                                                          </t>
    </r>
    <r>
      <rPr>
        <sz val="12"/>
        <rFont val="Times New Roman CE"/>
        <family val="1"/>
        <charset val="238"/>
      </rPr>
      <t xml:space="preserve"> 
(bieżące ceny  ewidencyjne)                                                                
</t>
    </r>
    <r>
      <rPr>
        <i/>
        <sz val="12"/>
        <rFont val="Times New Roman CE"/>
        <family val="1"/>
        <charset val="238"/>
      </rPr>
      <t>Gross value of fixed assets
in enterprises</t>
    </r>
    <r>
      <rPr>
        <i/>
        <vertAlign val="superscript"/>
        <sz val="12"/>
        <rFont val="Times New Roman CE"/>
        <family val="1"/>
        <charset val="238"/>
      </rPr>
      <t>ab</t>
    </r>
    <r>
      <rPr>
        <i/>
        <sz val="12"/>
        <rFont val="Times New Roman CE"/>
        <family val="1"/>
        <charset val="238"/>
      </rPr>
      <t xml:space="preserve">                                                             
(current </t>
    </r>
    <r>
      <rPr>
        <i/>
        <sz val="12"/>
        <rFont val="Times New Roman CE"/>
        <charset val="238"/>
      </rPr>
      <t>book</t>
    </r>
    <r>
      <rPr>
        <i/>
        <sz val="12"/>
        <rFont val="Times New Roman CE"/>
        <family val="1"/>
        <charset val="238"/>
      </rPr>
      <t xml:space="preserve">-keeping prices)                                                                                                       </t>
    </r>
    <r>
      <rPr>
        <i/>
        <sz val="12"/>
        <rFont val="Times New Roman CE"/>
        <charset val="238"/>
      </rPr>
      <t/>
    </r>
  </si>
  <si>
    <r>
      <t xml:space="preserve">w wieku w %        </t>
    </r>
    <r>
      <rPr>
        <i/>
        <sz val="12"/>
        <rFont val="Times New Roman"/>
        <family val="1"/>
        <charset val="238"/>
      </rPr>
      <t>at the age in %</t>
    </r>
  </si>
  <si>
    <r>
      <t xml:space="preserve">rolnictwo, 
leśnictwo,
łowiectwo
i rybactwo
</t>
    </r>
    <r>
      <rPr>
        <i/>
        <sz val="12"/>
        <rFont val="Times New Roman"/>
        <family val="1"/>
        <charset val="238"/>
      </rPr>
      <t xml:space="preserve">agriculture,
forestry 
and
fishing                     </t>
    </r>
  </si>
  <si>
    <r>
      <t>handel; naprawa 
pojazdów samocho-
dowych</t>
    </r>
    <r>
      <rPr>
        <vertAlign val="superscript"/>
        <sz val="11"/>
        <rFont val="Symbol"/>
        <family val="1"/>
        <charset val="2"/>
      </rPr>
      <t>D</t>
    </r>
    <r>
      <rPr>
        <sz val="11"/>
        <rFont val="Symbol"/>
        <family val="1"/>
        <charset val="2"/>
      </rPr>
      <t xml:space="preserve">;
</t>
    </r>
    <r>
      <rPr>
        <sz val="11"/>
        <rFont val="Times New Roman CE"/>
        <family val="1"/>
        <charset val="238"/>
      </rPr>
      <t>transport i gos-
podarka magazyno-
wa; zakwaterowa-
nie i gastronomia</t>
    </r>
    <r>
      <rPr>
        <vertAlign val="superscript"/>
        <sz val="11"/>
        <rFont val="Symbol"/>
        <family val="1"/>
        <charset val="2"/>
      </rPr>
      <t>D</t>
    </r>
    <r>
      <rPr>
        <sz val="11"/>
        <rFont val="Symbol"/>
        <family val="1"/>
        <charset val="2"/>
      </rPr>
      <t xml:space="preserve">;
</t>
    </r>
    <r>
      <rPr>
        <sz val="11"/>
        <rFont val="Times New Roman CE"/>
        <family val="1"/>
        <charset val="238"/>
      </rPr>
      <t xml:space="preserve"> informacja i komu-
nikacja 
</t>
    </r>
    <r>
      <rPr>
        <i/>
        <sz val="11"/>
        <rFont val="Times New Roman CE"/>
        <charset val="238"/>
      </rPr>
      <t>trade; repair 
of motor vehicles</t>
    </r>
    <r>
      <rPr>
        <vertAlign val="superscript"/>
        <sz val="11"/>
        <rFont val="Arial"/>
        <family val="2"/>
        <charset val="238"/>
      </rPr>
      <t>∆</t>
    </r>
    <r>
      <rPr>
        <i/>
        <sz val="11"/>
        <rFont val="Times New Roman CE"/>
        <charset val="238"/>
      </rPr>
      <t>;
transportation 
and storage; 
accommodation 
and catering</t>
    </r>
    <r>
      <rPr>
        <vertAlign val="superscript"/>
        <sz val="11"/>
        <rFont val="Arial"/>
        <family val="2"/>
        <charset val="238"/>
      </rPr>
      <t>∆</t>
    </r>
    <r>
      <rPr>
        <i/>
        <sz val="11"/>
        <rFont val="Times New Roman CE"/>
        <charset val="238"/>
      </rPr>
      <t xml:space="preserve">;
information
and communication   </t>
    </r>
  </si>
  <si>
    <r>
      <t xml:space="preserve">wskaźnik
wykry-
walności
sprawców
przestępstw
stwierdzo-
nych w %
</t>
    </r>
    <r>
      <rPr>
        <i/>
        <sz val="12"/>
        <rFont val="Times New Roman CE"/>
        <family val="1"/>
        <charset val="238"/>
      </rPr>
      <t xml:space="preserve">rate
of detecta-
 bility
of delinq-
uents in
ascertained
crimes in %   </t>
    </r>
  </si>
  <si>
    <r>
      <t>Redukcja zanieczyszczeń powietrza</t>
    </r>
    <r>
      <rPr>
        <i/>
        <vertAlign val="superscript"/>
        <sz val="11"/>
        <rFont val="Times New Roman CE"/>
        <family val="1"/>
        <charset val="238"/>
      </rPr>
      <t>b</t>
    </r>
    <r>
      <rPr>
        <sz val="11"/>
        <rFont val="Times New Roman CE"/>
        <family val="1"/>
        <charset val="238"/>
      </rPr>
      <t xml:space="preserve"> w % zanieczysz-
czeń wytworzonych
</t>
    </r>
    <r>
      <rPr>
        <i/>
        <sz val="11"/>
        <rFont val="Times New Roman CE"/>
        <family val="1"/>
        <charset val="238"/>
      </rPr>
      <t>Reduction of air pollutants</t>
    </r>
    <r>
      <rPr>
        <i/>
        <vertAlign val="superscript"/>
        <sz val="11"/>
        <rFont val="Times New Roman CE"/>
        <family val="1"/>
        <charset val="238"/>
      </rPr>
      <t>b</t>
    </r>
    <r>
      <rPr>
        <i/>
        <sz val="11"/>
        <rFont val="Times New Roman CE"/>
        <family val="1"/>
        <charset val="238"/>
      </rPr>
      <t xml:space="preserve"> 
in % of pollutants  produced</t>
    </r>
  </si>
  <si>
    <r>
      <t xml:space="preserve">Lp.
</t>
    </r>
    <r>
      <rPr>
        <i/>
        <sz val="12"/>
        <rFont val="Times New Roman"/>
        <family val="1"/>
        <charset val="238"/>
      </rPr>
      <t xml:space="preserve">No. </t>
    </r>
  </si>
  <si>
    <r>
      <t>Zasoby mieszkaniowe</t>
    </r>
    <r>
      <rPr>
        <i/>
        <vertAlign val="superscript"/>
        <sz val="12"/>
        <rFont val="Times New Roman"/>
        <family val="1"/>
        <charset val="238"/>
      </rPr>
      <t xml:space="preserve">a </t>
    </r>
    <r>
      <rPr>
        <sz val="12"/>
        <rFont val="Times New Roman"/>
        <family val="1"/>
        <charset val="238"/>
      </rPr>
      <t xml:space="preserve">        </t>
    </r>
    <r>
      <rPr>
        <i/>
        <sz val="12"/>
        <rFont val="Times New Roman"/>
        <family val="1"/>
        <charset val="238"/>
      </rPr>
      <t>Dwelling stocks</t>
    </r>
    <r>
      <rPr>
        <i/>
        <vertAlign val="superscript"/>
        <sz val="12"/>
        <rFont val="Times New Roman"/>
        <family val="1"/>
        <charset val="238"/>
      </rPr>
      <t>a</t>
    </r>
  </si>
  <si>
    <r>
      <t xml:space="preserve">Mieszkania oddane do użytkowania      </t>
    </r>
    <r>
      <rPr>
        <i/>
        <sz val="12"/>
        <rFont val="Times New Roman"/>
        <family val="1"/>
        <charset val="238"/>
      </rPr>
      <t xml:space="preserve"> Dwellings completed</t>
    </r>
  </si>
  <si>
    <r>
      <t xml:space="preserve">mieszkania
</t>
    </r>
    <r>
      <rPr>
        <i/>
        <sz val="12"/>
        <rFont val="Times New Roman"/>
        <family val="1"/>
        <charset val="238"/>
      </rPr>
      <t>dwellings</t>
    </r>
  </si>
  <si>
    <r>
      <t xml:space="preserve">izby
w tys.
</t>
    </r>
    <r>
      <rPr>
        <i/>
        <sz val="12"/>
        <rFont val="Times New Roman"/>
        <family val="1"/>
        <charset val="238"/>
      </rPr>
      <t xml:space="preserve">rooms
in thous.     </t>
    </r>
    <r>
      <rPr>
        <sz val="12"/>
        <rFont val="Times New Roman"/>
        <family val="1"/>
        <charset val="238"/>
      </rPr>
      <t xml:space="preserve">          </t>
    </r>
  </si>
  <si>
    <r>
      <t>powierzchnia 
użytkowa 
mieszkań
w tys. m</t>
    </r>
    <r>
      <rPr>
        <vertAlign val="superscript"/>
        <sz val="12"/>
        <rFont val="Times New Roman"/>
        <family val="1"/>
        <charset val="238"/>
      </rPr>
      <t xml:space="preserve">2
</t>
    </r>
    <r>
      <rPr>
        <i/>
        <sz val="12"/>
        <rFont val="Times New Roman"/>
        <family val="1"/>
        <charset val="238"/>
      </rPr>
      <t>useful 
floor area 
of dwellings
in thous. m</t>
    </r>
    <r>
      <rPr>
        <i/>
        <vertAlign val="superscript"/>
        <sz val="12"/>
        <rFont val="Times New Roman"/>
        <family val="1"/>
        <charset val="238"/>
      </rPr>
      <t>2</t>
    </r>
    <r>
      <rPr>
        <i/>
        <sz val="12"/>
        <rFont val="Times New Roman"/>
        <family val="1"/>
        <charset val="238"/>
      </rPr>
      <t xml:space="preserve"> </t>
    </r>
    <r>
      <rPr>
        <i/>
        <vertAlign val="superscript"/>
        <sz val="12"/>
        <rFont val="Times New Roman"/>
        <family val="1"/>
        <charset val="238"/>
      </rPr>
      <t xml:space="preserve">  </t>
    </r>
    <r>
      <rPr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 xml:space="preserve">              </t>
    </r>
  </si>
  <si>
    <r>
      <t xml:space="preserve">mieszkania   </t>
    </r>
    <r>
      <rPr>
        <i/>
        <sz val="12"/>
        <rFont val="Times New Roman"/>
        <family val="1"/>
        <charset val="238"/>
      </rPr>
      <t xml:space="preserve">dwellings </t>
    </r>
  </si>
  <si>
    <r>
      <t xml:space="preserve">izby    </t>
    </r>
    <r>
      <rPr>
        <i/>
        <sz val="12"/>
        <rFont val="Times New Roman"/>
        <family val="1"/>
        <charset val="238"/>
      </rPr>
      <t>rooms</t>
    </r>
  </si>
  <si>
    <r>
      <t xml:space="preserve">w tys.
</t>
    </r>
    <r>
      <rPr>
        <i/>
        <sz val="12"/>
        <rFont val="Times New Roman"/>
        <family val="1"/>
        <charset val="238"/>
      </rPr>
      <t>in thous.</t>
    </r>
  </si>
  <si>
    <r>
      <t xml:space="preserve">liczba izb
w miesz-
kaniu
</t>
    </r>
    <r>
      <rPr>
        <i/>
        <sz val="12"/>
        <rFont val="Times New Roman"/>
        <family val="1"/>
        <charset val="238"/>
      </rPr>
      <t xml:space="preserve">number
of  rooms
per
dwelling      </t>
    </r>
  </si>
  <si>
    <r>
      <t xml:space="preserve">liczba osób na
</t>
    </r>
    <r>
      <rPr>
        <i/>
        <sz val="12"/>
        <rFont val="Times New Roman"/>
        <family val="1"/>
        <charset val="238"/>
      </rPr>
      <t>number of persons per</t>
    </r>
  </si>
  <si>
    <r>
      <t>powierzchnia
użytkowa w m</t>
    </r>
    <r>
      <rPr>
        <vertAlign val="superscript"/>
        <sz val="12"/>
        <rFont val="Times New Roman"/>
        <family val="1"/>
        <charset val="238"/>
      </rPr>
      <t xml:space="preserve">2
</t>
    </r>
    <r>
      <rPr>
        <i/>
        <sz val="12"/>
        <rFont val="Times New Roman"/>
        <family val="1"/>
        <charset val="238"/>
      </rPr>
      <t>useful floor area in m</t>
    </r>
    <r>
      <rPr>
        <i/>
        <vertAlign val="superscript"/>
        <sz val="12"/>
        <rFont val="Times New Roman"/>
        <family val="1"/>
        <charset val="238"/>
      </rPr>
      <t>2</t>
    </r>
  </si>
  <si>
    <r>
      <t xml:space="preserve">na 1000
ludności 
</t>
    </r>
    <r>
      <rPr>
        <i/>
        <sz val="12"/>
        <rFont val="Times New Roman"/>
        <family val="1"/>
        <charset val="238"/>
      </rPr>
      <t>per 1000
population</t>
    </r>
  </si>
  <si>
    <r>
      <t xml:space="preserve">na 1000
ludności
</t>
    </r>
    <r>
      <rPr>
        <i/>
        <sz val="12"/>
        <rFont val="Times New Roman"/>
        <family val="1"/>
        <charset val="238"/>
      </rPr>
      <t>per 1000
popu-
lation</t>
    </r>
  </si>
  <si>
    <r>
      <t xml:space="preserve">1 mieszkanie
</t>
    </r>
    <r>
      <rPr>
        <i/>
        <sz val="12"/>
        <rFont val="Times New Roman"/>
        <family val="1"/>
        <charset val="238"/>
      </rPr>
      <t>dwelling</t>
    </r>
  </si>
  <si>
    <r>
      <t xml:space="preserve">1 izbę
</t>
    </r>
    <r>
      <rPr>
        <i/>
        <sz val="12"/>
        <rFont val="Times New Roman"/>
        <family val="1"/>
        <charset val="238"/>
      </rPr>
      <t>room</t>
    </r>
  </si>
  <si>
    <r>
      <t xml:space="preserve">1 miesz-
kania
</t>
    </r>
    <r>
      <rPr>
        <i/>
        <sz val="12"/>
        <rFont val="Times New Roman"/>
        <family val="1"/>
        <charset val="238"/>
      </rPr>
      <t>per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dwelling</t>
    </r>
  </si>
  <si>
    <r>
      <t xml:space="preserve">na 1
osobę
</t>
    </r>
    <r>
      <rPr>
        <i/>
        <sz val="12"/>
        <rFont val="Times New Roman"/>
        <family val="1"/>
        <charset val="238"/>
      </rPr>
      <t>per person</t>
    </r>
  </si>
  <si>
    <r>
      <t xml:space="preserve">indywi-
dualnych 
</t>
    </r>
    <r>
      <rPr>
        <i/>
        <sz val="12"/>
        <rFont val="Times New Roman"/>
        <family val="1"/>
        <charset val="238"/>
      </rPr>
      <t>private</t>
    </r>
  </si>
  <si>
    <r>
      <t xml:space="preserve">przezna-
czonych
na sprze-
daż lub
wynajem
</t>
    </r>
    <r>
      <rPr>
        <i/>
        <sz val="12"/>
        <rFont val="Times New Roman"/>
        <family val="1"/>
        <charset val="238"/>
      </rPr>
      <t>for sale
or rent</t>
    </r>
  </si>
  <si>
    <r>
      <t xml:space="preserve">spółdzielni
mieszka-
niowych
</t>
    </r>
    <r>
      <rPr>
        <i/>
        <sz val="12"/>
        <rFont val="Times New Roman"/>
        <family val="1"/>
        <charset val="238"/>
      </rPr>
      <t>housing
cooperatives</t>
    </r>
  </si>
  <si>
    <r>
      <t xml:space="preserve">        a</t>
    </r>
    <r>
      <rPr>
        <sz val="11"/>
        <rFont val="Times New Roman"/>
        <family val="1"/>
        <charset val="238"/>
      </rPr>
      <t xml:space="preserve"> Stan w dniu 31XII; dane na podstawie bilansu zasobów mieszkaniowych..  </t>
    </r>
    <r>
      <rPr>
        <i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Podział według inwestora.</t>
    </r>
  </si>
  <si>
    <r>
      <t xml:space="preserve">Saldo migracji
wewnętrznych
i zagranicz-
nych na pobyt 
stały na 1000
ludności 
</t>
    </r>
    <r>
      <rPr>
        <i/>
        <sz val="12"/>
        <rFont val="Times New Roman"/>
        <family val="1"/>
        <charset val="238"/>
      </rPr>
      <t xml:space="preserve">Net internal
and interna-
tional  migra-
tion for
permanent 
residence 
per 1000
population                   </t>
    </r>
    <r>
      <rPr>
        <sz val="12"/>
        <rFont val="Times New Roman"/>
        <family val="1"/>
        <charset val="238"/>
      </rPr>
      <t xml:space="preserve">                                               </t>
    </r>
  </si>
  <si>
    <r>
      <t>na 1 mieszkańca
 w zł</t>
    </r>
    <r>
      <rPr>
        <i/>
        <sz val="12"/>
        <rFont val="Times New Roman CE"/>
        <family val="1"/>
        <charset val="238"/>
      </rPr>
      <t xml:space="preserve">                                                
per  capita
in zl     </t>
    </r>
    <r>
      <rPr>
        <sz val="12"/>
        <rFont val="Times New Roman CE"/>
        <family val="1"/>
        <charset val="238"/>
      </rPr>
      <t xml:space="preserve">                                        </t>
    </r>
  </si>
  <si>
    <r>
      <t>handel; naprawa
pojazdów
samochodowych</t>
    </r>
    <r>
      <rPr>
        <vertAlign val="superscript"/>
        <sz val="12"/>
        <rFont val="Symbol"/>
        <family val="1"/>
        <charset val="2"/>
      </rPr>
      <t>D</t>
    </r>
    <r>
      <rPr>
        <sz val="12"/>
        <rFont val="Times New Roman CE"/>
        <family val="1"/>
        <charset val="238"/>
      </rPr>
      <t xml:space="preserve">;
 transport </t>
    </r>
    <r>
      <rPr>
        <sz val="12"/>
        <rFont val="Times New Roman CE"/>
        <charset val="238"/>
      </rPr>
      <t xml:space="preserve">i </t>
    </r>
    <r>
      <rPr>
        <sz val="12"/>
        <rFont val="Times New Roman CE"/>
        <family val="1"/>
        <charset val="238"/>
      </rPr>
      <t>gospodarka 
magazynowa; zakwate-
rowanie i gastronomia</t>
    </r>
    <r>
      <rPr>
        <vertAlign val="superscript"/>
        <sz val="12"/>
        <rFont val="Symbol"/>
        <family val="1"/>
        <charset val="2"/>
      </rPr>
      <t>D</t>
    </r>
    <r>
      <rPr>
        <sz val="12"/>
        <rFont val="Times New Roman CE"/>
        <family val="1"/>
        <charset val="238"/>
      </rPr>
      <t xml:space="preserve">;
informacja i komunikacja 
</t>
    </r>
    <r>
      <rPr>
        <i/>
        <sz val="12"/>
        <rFont val="Times New Roman CE"/>
        <family val="1"/>
        <charset val="238"/>
      </rPr>
      <t>trade; repair of motor 
vehicles</t>
    </r>
    <r>
      <rPr>
        <i/>
        <vertAlign val="superscript"/>
        <sz val="12"/>
        <rFont val="Times New Roman"/>
        <family val="1"/>
        <charset val="238"/>
      </rPr>
      <t>∆</t>
    </r>
    <r>
      <rPr>
        <i/>
        <sz val="12"/>
        <rFont val="Times New Roman"/>
        <family val="1"/>
        <charset val="238"/>
      </rPr>
      <t>; transportation
and storage; accommoda-
tion and catering</t>
    </r>
    <r>
      <rPr>
        <i/>
        <vertAlign val="superscript"/>
        <sz val="12"/>
        <rFont val="Times New Roman"/>
        <family val="1"/>
        <charset val="238"/>
      </rPr>
      <t>∆</t>
    </r>
    <r>
      <rPr>
        <i/>
        <sz val="12"/>
        <rFont val="Times New Roman"/>
        <family val="1"/>
        <charset val="238"/>
      </rPr>
      <t>; information
and communication</t>
    </r>
  </si>
  <si>
    <t xml:space="preserve">the employed persons on private farms in agriculture (estimated data).    </t>
  </si>
  <si>
    <r>
      <t xml:space="preserve">Zużycie
energii
elektrycznej
w gospodar-
stwach do-
mowych
w miastach
</t>
    </r>
    <r>
      <rPr>
        <i/>
        <sz val="12"/>
        <rFont val="Times New Roman"/>
        <family val="1"/>
        <charset val="238"/>
      </rPr>
      <t xml:space="preserve">Consumption
of electricity
in households
in urban
areas                                                                                                  </t>
    </r>
  </si>
  <si>
    <r>
      <t>gazu z sieci</t>
    </r>
    <r>
      <rPr>
        <i/>
        <vertAlign val="superscript"/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gas from gas supply
system</t>
    </r>
  </si>
  <si>
    <r>
      <t>z liczby ogółem – w budynkach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 xml:space="preserve">of total </t>
    </r>
    <r>
      <rPr>
        <sz val="12"/>
        <rFont val="Times New Roman"/>
        <family val="1"/>
        <charset val="238"/>
      </rPr>
      <t>–</t>
    </r>
    <r>
      <rPr>
        <i/>
        <sz val="12"/>
        <rFont val="Times New Roman"/>
        <family val="1"/>
        <charset val="238"/>
      </rPr>
      <t xml:space="preserve"> in buildings</t>
    </r>
    <r>
      <rPr>
        <i/>
        <vertAlign val="superscript"/>
        <sz val="12"/>
        <rFont val="Times New Roman"/>
        <family val="1"/>
        <charset val="238"/>
      </rPr>
      <t>b</t>
    </r>
  </si>
  <si>
    <r>
      <t xml:space="preserve">P O L S K A </t>
    </r>
    <r>
      <rPr>
        <b/>
        <i/>
        <sz val="12"/>
        <rFont val="Times New Roman"/>
        <family val="1"/>
        <charset val="238"/>
      </rPr>
      <t xml:space="preserve">   P O L A N D  </t>
    </r>
  </si>
  <si>
    <t xml:space="preserve">     ciechanowsko-płocki </t>
  </si>
  <si>
    <t xml:space="preserve">     ostrołęcko-siedlecki </t>
  </si>
  <si>
    <t xml:space="preserve">     stargardzki </t>
  </si>
  <si>
    <r>
      <t>Podmioty gospodarki narodowej</t>
    </r>
    <r>
      <rPr>
        <i/>
        <vertAlign val="superscript"/>
        <sz val="12"/>
        <rFont val="Times New Roman CE"/>
        <family val="1"/>
        <charset val="238"/>
      </rPr>
      <t xml:space="preserve">ac </t>
    </r>
    <r>
      <rPr>
        <sz val="12"/>
        <rFont val="Times New Roman CE"/>
        <family val="1"/>
        <charset val="238"/>
      </rPr>
      <t xml:space="preserve">w rejestrze REGON
</t>
    </r>
    <r>
      <rPr>
        <i/>
        <sz val="12"/>
        <rFont val="Times New Roman CE"/>
        <family val="1"/>
        <charset val="238"/>
      </rPr>
      <t>Entities of the national economy</t>
    </r>
    <r>
      <rPr>
        <i/>
        <vertAlign val="superscript"/>
        <sz val="12"/>
        <rFont val="Times New Roman CE"/>
        <family val="1"/>
        <charset val="238"/>
      </rPr>
      <t>ac</t>
    </r>
    <r>
      <rPr>
        <i/>
        <sz val="12"/>
        <rFont val="Times New Roman CE"/>
        <family val="1"/>
        <charset val="238"/>
      </rPr>
      <t xml:space="preserve"> in the REGON register</t>
    </r>
  </si>
  <si>
    <t>x</t>
  </si>
  <si>
    <t xml:space="preserve">    a Population connected to – estimated data, the total population – based on balances. b From plants of significant nuisance to air quality.  c As of 31 XII; including this part of Natura 2000 sities,  which is located within the legally protected areas. d Estimated data;  excluding</t>
  </si>
  <si>
    <r>
      <rPr>
        <i/>
        <sz val="11"/>
        <rFont val="Times New Roman"/>
        <family val="1"/>
        <charset val="238"/>
      </rPr>
      <t>d</t>
    </r>
    <r>
      <rPr>
        <sz val="11"/>
        <rFont val="Times New Roman"/>
        <family val="1"/>
        <charset val="238"/>
      </rPr>
      <t xml:space="preserve"> Dane szacunkowe; bez odpadów zebranych selektywnie. </t>
    </r>
    <r>
      <rPr>
        <i/>
        <sz val="11"/>
        <rFont val="Times New Roman"/>
        <family val="1"/>
        <charset val="238"/>
      </rPr>
      <t>e</t>
    </r>
    <r>
      <rPr>
        <sz val="11"/>
        <rFont val="Times New Roman"/>
        <family val="1"/>
        <charset val="238"/>
      </rPr>
      <t xml:space="preserve"> We własnym zakresie przez wytwórcę; na terenach własnych zakładów i terenach innych. </t>
    </r>
  </si>
  <si>
    <t xml:space="preserve">waste collected separately. e By waste producer on its own; on own plant grounds and other lands.    </t>
  </si>
  <si>
    <t>–</t>
  </si>
  <si>
    <t>−</t>
  </si>
  <si>
    <t>5  594</t>
  </si>
  <si>
    <t xml:space="preserve">     m.st. Warszawa </t>
  </si>
  <si>
    <r>
      <t xml:space="preserve">w tym 
przezna-
czone do prze-
kształcenia ter-
micznego oraz 
kompostowania
lub fermentacji 
w % zebranych 
</t>
    </r>
    <r>
      <rPr>
        <i/>
        <sz val="11"/>
        <rFont val="Times New Roman CE"/>
        <family val="1"/>
        <charset val="238"/>
      </rPr>
      <t>of which
designated for
incineration 
and composting
or fermentation 
in % of collected</t>
    </r>
  </si>
  <si>
    <r>
      <t>w tym
 unieszkodli-
wione poprzez 
składowanie</t>
    </r>
    <r>
      <rPr>
        <i/>
        <vertAlign val="super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
w % ogółem
</t>
    </r>
    <r>
      <rPr>
        <i/>
        <sz val="11"/>
        <rFont val="Times New Roman CE"/>
        <family val="1"/>
        <charset val="238"/>
      </rPr>
      <t>of which disposed by
landfilling</t>
    </r>
    <r>
      <rPr>
        <i/>
        <vertAlign val="superscript"/>
        <sz val="11"/>
        <rFont val="Times New Roman CE"/>
        <family val="1"/>
        <charset val="238"/>
      </rPr>
      <t>e</t>
    </r>
    <r>
      <rPr>
        <i/>
        <sz val="11"/>
        <rFont val="Times New Roman CE"/>
        <family val="1"/>
        <charset val="238"/>
      </rPr>
      <t xml:space="preserve">  
in % of total </t>
    </r>
  </si>
  <si>
    <r>
      <t xml:space="preserve">      a</t>
    </r>
    <r>
      <rPr>
        <sz val="11"/>
        <rFont val="Times New Roman CE"/>
        <family val="1"/>
        <charset val="238"/>
      </rPr>
      <t xml:space="preserve"> Ludność korzystająca – dane szacunkowe, ludność ogółem – na podstawie bilansów. </t>
    </r>
    <r>
      <rPr>
        <i/>
        <sz val="11"/>
        <rFont val="Times New Roman CE"/>
        <family val="1"/>
        <charset val="238"/>
      </rPr>
      <t>b</t>
    </r>
    <r>
      <rPr>
        <sz val="11"/>
        <rFont val="Times New Roman CE"/>
        <family val="1"/>
        <charset val="238"/>
      </rPr>
      <t xml:space="preserve"> Z zakładów szczególnie uciążliwych dla czystości powietrza.  </t>
    </r>
    <r>
      <rPr>
        <i/>
        <sz val="11"/>
        <rFont val="Times New Roman CE"/>
        <charset val="238"/>
      </rPr>
      <t>c</t>
    </r>
    <r>
      <rPr>
        <sz val="11"/>
        <rFont val="Times New Roman CE"/>
        <family val="1"/>
        <charset val="238"/>
      </rPr>
      <t xml:space="preserve"> Stan w dniu 31 XII; łącznie z tą częścią obszarów Natura 2000, która mieści się w granicach obszarów prawnie chronionych.
</t>
    </r>
    <r>
      <rPr>
        <i/>
        <sz val="11"/>
        <rFont val="Times New Roman CE"/>
        <charset val="238"/>
      </rPr>
      <t xml:space="preserve"> </t>
    </r>
  </si>
  <si>
    <r>
      <t xml:space="preserve">       </t>
    </r>
    <r>
      <rPr>
        <i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 Stan w dniu 31 XII</t>
    </r>
    <r>
      <rPr>
        <i/>
        <sz val="11"/>
        <rFont val="Times New Roman"/>
        <family val="1"/>
        <charset val="238"/>
      </rPr>
      <t>.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Według ewidencji geodezyjnej; obszar lądowy (łącznie z wodami śródlądowymi) oraz część morskich wód wewnętrznych; dane Głównego Urzędu Geodezji i Kartografii.</t>
    </r>
  </si>
  <si>
    <r>
      <t xml:space="preserve">      </t>
    </r>
    <r>
      <rPr>
        <i/>
        <sz val="11"/>
        <rFont val="Times New Roman"/>
        <family val="1"/>
        <charset val="238"/>
      </rPr>
      <t>a As of  31 XII.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According to geodetic register; land area (including inland waters) and part of internal waters; data of the Head Office of Geodesy and Cartography.</t>
    </r>
  </si>
  <si>
    <r>
      <t>Powierz-
chnia ogólna</t>
    </r>
    <r>
      <rPr>
        <i/>
        <vertAlign val="superscript"/>
        <sz val="12"/>
        <rFont val="Times New Roman"/>
        <family val="1"/>
        <charset val="238"/>
      </rPr>
      <t>ab</t>
    </r>
    <r>
      <rPr>
        <sz val="12"/>
        <rFont val="Times New Roman"/>
        <family val="1"/>
        <charset val="238"/>
      </rPr>
      <t xml:space="preserve">
w km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Total area</t>
    </r>
    <r>
      <rPr>
        <i/>
        <vertAlign val="superscript"/>
        <sz val="12"/>
        <rFont val="Times New Roman"/>
        <family val="1"/>
        <charset val="238"/>
      </rPr>
      <t xml:space="preserve">ab
</t>
    </r>
    <r>
      <rPr>
        <i/>
        <sz val="12"/>
        <rFont val="Times New Roman"/>
        <family val="1"/>
        <charset val="238"/>
      </rPr>
      <t>in km</t>
    </r>
    <r>
      <rPr>
        <i/>
        <vertAlign val="superscript"/>
        <sz val="12"/>
        <rFont val="Times New Roman"/>
        <family val="1"/>
        <charset val="238"/>
      </rPr>
      <t>2</t>
    </r>
    <r>
      <rPr>
        <i/>
        <sz val="12"/>
        <rFont val="Times New Roman"/>
        <family val="1"/>
        <charset val="238"/>
      </rPr>
      <t xml:space="preserve">     </t>
    </r>
    <r>
      <rPr>
        <sz val="12"/>
        <rFont val="Times New Roman"/>
        <family val="1"/>
        <charset val="238"/>
      </rPr>
      <t xml:space="preserve">                                         </t>
    </r>
  </si>
  <si>
    <r>
      <t xml:space="preserve">w miastach
w % ludności ogółem
</t>
    </r>
    <r>
      <rPr>
        <i/>
        <sz val="12"/>
        <rFont val="Times New Roman"/>
        <family val="1"/>
        <charset val="238"/>
      </rPr>
      <t xml:space="preserve">in urban
areas
in %
of total population        </t>
    </r>
  </si>
  <si>
    <r>
      <t xml:space="preserve">ogółem 
w tys. t
</t>
    </r>
    <r>
      <rPr>
        <i/>
        <sz val="11"/>
        <rFont val="Times New Roman CE"/>
        <family val="1"/>
        <charset val="238"/>
      </rPr>
      <t>total 
in thous. t</t>
    </r>
  </si>
  <si>
    <r>
      <t xml:space="preserve">w wieku
</t>
    </r>
    <r>
      <rPr>
        <i/>
        <sz val="12"/>
        <rFont val="Times New Roman"/>
        <family val="1"/>
        <charset val="238"/>
      </rPr>
      <t>at the age of</t>
    </r>
  </si>
  <si>
    <r>
      <t xml:space="preserve">     a</t>
    </r>
    <r>
      <rPr>
        <sz val="11"/>
        <rFont val="Times New Roman"/>
        <family val="1"/>
        <charset val="238"/>
      </rPr>
      <t xml:space="preserve"> Przez Policję; bez czynów karalnych popełnionych przez nieletnich.  </t>
    </r>
    <r>
      <rPr>
        <i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Stan w dniu 31 XII.  </t>
    </r>
    <r>
      <rPr>
        <i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 Według faktycznego miejsca  pracy  i rodzaju działalności; z pracującymi w  gospodarstwach indywidualnych w rolnictwie (dane szacunkowe).</t>
    </r>
  </si>
  <si>
    <t xml:space="preserve">     a By the Police; excluding punishable acts committed by juveniles.   b As of 31 XII.  c By actual workplace and kind of activity; with the employed persons on private farms in agriculture (estimated data).</t>
  </si>
  <si>
    <r>
      <t xml:space="preserve">      a</t>
    </r>
    <r>
      <rPr>
        <sz val="11"/>
        <rFont val="Times New Roman"/>
        <family val="1"/>
        <charset val="238"/>
      </rPr>
      <t xml:space="preserve"> Bez podmiotów gospodarczych o liczbie pracujących do 9 osób.   </t>
    </r>
    <r>
      <rPr>
        <i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Stan w dniu 31 XII.   </t>
    </r>
    <r>
      <rPr>
        <i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 Oraz kolektory.   </t>
    </r>
    <r>
      <rPr>
        <i/>
        <sz val="11"/>
        <rFont val="Times New Roman"/>
        <family val="1"/>
        <charset val="238"/>
      </rPr>
      <t>d</t>
    </r>
    <r>
      <rPr>
        <sz val="11"/>
        <rFont val="Times New Roman"/>
        <family val="1"/>
        <charset val="238"/>
      </rPr>
      <t xml:space="preserve"> Łącznie z przyłączmi prowadzącymi do budynków niemieszkalnych.   </t>
    </r>
  </si>
  <si>
    <t xml:space="preserve">     a  Excluding economic entities employing up to 9 persons.  b As of 31 XII.  c And collectors. d Including connections leading to non-residential buildings.</t>
  </si>
  <si>
    <r>
      <t xml:space="preserve">Zużycie
w gospodarstwach domowych 
(w ciagu roku)
</t>
    </r>
    <r>
      <rPr>
        <i/>
        <sz val="12"/>
        <rFont val="Times New Roman"/>
        <family val="1"/>
        <charset val="238"/>
      </rPr>
      <t>Consumption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in households
 (during the year)</t>
    </r>
  </si>
  <si>
    <r>
      <t>w hm</t>
    </r>
    <r>
      <rPr>
        <i/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     </t>
    </r>
    <r>
      <rPr>
        <i/>
        <sz val="12"/>
        <rFont val="Times New Roman"/>
        <family val="1"/>
        <charset val="238"/>
      </rPr>
      <t>in hm</t>
    </r>
    <r>
      <rPr>
        <i/>
        <vertAlign val="superscript"/>
        <sz val="12"/>
        <rFont val="Times New Roman"/>
        <family val="1"/>
        <charset val="238"/>
      </rPr>
      <t>3</t>
    </r>
    <r>
      <rPr>
        <i/>
        <sz val="12"/>
        <rFont val="Times New Roman"/>
        <family val="1"/>
        <charset val="238"/>
      </rPr>
      <t xml:space="preserve">  </t>
    </r>
  </si>
  <si>
    <r>
      <t xml:space="preserve">w GWh  </t>
    </r>
    <r>
      <rPr>
        <i/>
        <sz val="12"/>
        <rFont val="Times New Roman"/>
        <family val="1"/>
        <charset val="238"/>
      </rPr>
      <t>in GWh</t>
    </r>
  </si>
  <si>
    <r>
      <t xml:space="preserve">     </t>
    </r>
    <r>
      <rPr>
        <i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 Łącznie z dziećmi przebywającymi przez cały rok szkolny w placówkach wykonujących działalność leczniczą.  </t>
    </r>
    <r>
      <rPr>
        <i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Łącznie ze szkołami specjalnymi. c Podział według inwestora. d Z roku szkolnego 2013/14. </t>
    </r>
  </si>
  <si>
    <t xml:space="preserve">     a  Including  the children attending the units performing health care activities for all school year.   b Including special schools. c Partition by investor. d For 2013/14 school year.  </t>
  </si>
  <si>
    <r>
      <t xml:space="preserve">w tym  w wieku  lat </t>
    </r>
    <r>
      <rPr>
        <i/>
        <sz val="12"/>
        <rFont val="Times New Roman"/>
        <family val="1"/>
        <charset val="238"/>
      </rPr>
      <t xml:space="preserve">
of which at the age of </t>
    </r>
  </si>
  <si>
    <r>
      <t>absolwenci</t>
    </r>
    <r>
      <rPr>
        <i/>
        <vertAlign val="superscript"/>
        <sz val="12"/>
        <rFont val="Times New Roman"/>
        <family val="1"/>
        <charset val="238"/>
      </rPr>
      <t>d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graduates</t>
    </r>
    <r>
      <rPr>
        <i/>
        <vertAlign val="superscript"/>
        <sz val="12"/>
        <rFont val="Times New Roman"/>
        <family val="1"/>
        <charset val="238"/>
      </rPr>
      <t>d</t>
    </r>
  </si>
  <si>
    <r>
      <t>Szkoły dla dzieci i młodzieży</t>
    </r>
    <r>
      <rPr>
        <i/>
        <vertAlign val="superscript"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Schools for children and youth</t>
    </r>
    <r>
      <rPr>
        <i/>
        <vertAlign val="superscript"/>
        <sz val="12"/>
        <rFont val="Times New Roman"/>
        <family val="1"/>
        <charset val="238"/>
      </rPr>
      <t>a</t>
    </r>
  </si>
  <si>
    <r>
      <t>Szkoły wyższe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Higher education</t>
    </r>
    <r>
      <rPr>
        <i/>
        <vertAlign val="superscript"/>
        <sz val="12"/>
        <rFont val="Times New Roman"/>
        <family val="1"/>
        <charset val="238"/>
      </rPr>
      <t>b</t>
    </r>
  </si>
  <si>
    <r>
      <t>Liczba ludności</t>
    </r>
    <r>
      <rPr>
        <i/>
        <vertAlign val="superscript"/>
        <sz val="12"/>
        <rFont val="Times New Roman"/>
        <family val="1"/>
        <charset val="238"/>
      </rPr>
      <t>c</t>
    </r>
    <r>
      <rPr>
        <sz val="12"/>
        <rFont val="Times New Roman"/>
        <family val="1"/>
        <charset val="238"/>
      </rPr>
      <t xml:space="preserve"> na
</t>
    </r>
    <r>
      <rPr>
        <i/>
        <sz val="12"/>
        <rFont val="Times New Roman"/>
        <family val="1"/>
        <charset val="238"/>
      </rPr>
      <t>Population</t>
    </r>
    <r>
      <rPr>
        <i/>
        <vertAlign val="superscript"/>
        <sz val="12"/>
        <rFont val="Times New Roman"/>
        <family val="1"/>
        <charset val="238"/>
      </rPr>
      <t>c</t>
    </r>
    <r>
      <rPr>
        <i/>
        <sz val="12"/>
        <rFont val="Times New Roman"/>
        <family val="1"/>
        <charset val="238"/>
      </rPr>
      <t xml:space="preserve"> per</t>
    </r>
  </si>
  <si>
    <r>
      <t>zasadnicze
zawodowe</t>
    </r>
    <r>
      <rPr>
        <i/>
        <vertAlign val="superscript"/>
        <sz val="12"/>
        <rFont val="Times New Roman"/>
        <family val="1"/>
        <charset val="238"/>
      </rPr>
      <t>d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basic vocational</t>
    </r>
    <r>
      <rPr>
        <i/>
        <vertAlign val="superscript"/>
        <sz val="12"/>
        <rFont val="Times New Roman"/>
        <family val="1"/>
        <charset val="238"/>
      </rPr>
      <t>d</t>
    </r>
  </si>
  <si>
    <r>
      <t>licea
ogólnokształcące</t>
    </r>
    <r>
      <rPr>
        <i/>
        <vertAlign val="superscript"/>
        <sz val="12"/>
        <rFont val="Times New Roman"/>
        <family val="1"/>
        <charset val="238"/>
      </rPr>
      <t xml:space="preserve">e
</t>
    </r>
    <r>
      <rPr>
        <i/>
        <sz val="12"/>
        <rFont val="Times New Roman"/>
        <family val="1"/>
        <charset val="238"/>
      </rPr>
      <t>general secondary</t>
    </r>
    <r>
      <rPr>
        <i/>
        <vertAlign val="superscript"/>
        <sz val="12"/>
        <rFont val="Times New Roman"/>
        <family val="1"/>
        <charset val="238"/>
      </rPr>
      <t>e</t>
    </r>
  </si>
  <si>
    <r>
      <t>technika</t>
    </r>
    <r>
      <rPr>
        <i/>
        <vertAlign val="superscript"/>
        <sz val="12"/>
        <rFont val="Times New Roman"/>
        <family val="1"/>
        <charset val="238"/>
      </rPr>
      <t xml:space="preserve">f
</t>
    </r>
    <r>
      <rPr>
        <i/>
        <sz val="12"/>
        <rFont val="Times New Roman"/>
        <family val="1"/>
        <charset val="238"/>
      </rPr>
      <t>technical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 xml:space="preserve">secon   </t>
    </r>
    <r>
      <rPr>
        <i/>
        <vertAlign val="superscript"/>
        <sz val="12"/>
        <rFont val="Times New Roman"/>
        <family val="1"/>
        <charset val="238"/>
      </rPr>
      <t xml:space="preserve">
</t>
    </r>
  </si>
  <si>
    <r>
      <t>dary</t>
    </r>
    <r>
      <rPr>
        <i/>
        <vertAlign val="superscript"/>
        <sz val="12"/>
        <rFont val="Times New Roman"/>
        <family val="1"/>
        <charset val="238"/>
      </rPr>
      <t>f</t>
    </r>
  </si>
  <si>
    <r>
      <t>1 łóżko 
w szpitalach
ogólnych</t>
    </r>
    <r>
      <rPr>
        <i/>
        <vertAlign val="superscript"/>
        <sz val="12"/>
        <rFont val="Times New Roman"/>
        <family val="1"/>
        <charset val="238"/>
      </rPr>
      <t>gh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bed in 
general
hospitals</t>
    </r>
    <r>
      <rPr>
        <i/>
        <vertAlign val="superscript"/>
        <sz val="12"/>
        <rFont val="Times New Roman"/>
        <family val="1"/>
        <charset val="238"/>
      </rPr>
      <t>gh</t>
    </r>
    <r>
      <rPr>
        <i/>
        <sz val="12"/>
        <rFont val="Times New Roman"/>
        <family val="1"/>
        <charset val="238"/>
      </rPr>
      <t xml:space="preserve">   </t>
    </r>
  </si>
  <si>
    <r>
      <t>1 podmiot
ambulatoryj-
nej opieki
zdrowotnej</t>
    </r>
    <r>
      <rPr>
        <i/>
        <vertAlign val="superscript"/>
        <sz val="12"/>
        <rFont val="Times New Roman"/>
        <family val="1"/>
        <charset val="238"/>
      </rPr>
      <t>hi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provider of
out-patient
health care</t>
    </r>
    <r>
      <rPr>
        <i/>
        <vertAlign val="superscript"/>
        <sz val="12"/>
        <rFont val="Times New Roman"/>
        <family val="1"/>
        <charset val="238"/>
      </rPr>
      <t>hi</t>
    </r>
    <r>
      <rPr>
        <i/>
        <sz val="12"/>
        <rFont val="Times New Roman"/>
        <family val="1"/>
        <charset val="238"/>
      </rPr>
      <t xml:space="preserve">                     </t>
    </r>
  </si>
  <si>
    <r>
      <t>absolwenci</t>
    </r>
    <r>
      <rPr>
        <i/>
        <vertAlign val="superscript"/>
        <sz val="12"/>
        <rFont val="Times New Roman"/>
        <family val="1"/>
        <charset val="238"/>
      </rPr>
      <t>k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graduates</t>
    </r>
    <r>
      <rPr>
        <i/>
        <vertAlign val="superscript"/>
        <sz val="12"/>
        <rFont val="Times New Roman"/>
        <family val="1"/>
        <charset val="238"/>
      </rPr>
      <t>k</t>
    </r>
  </si>
  <si>
    <r>
      <t xml:space="preserve">       </t>
    </r>
    <r>
      <rPr>
        <i/>
        <sz val="11"/>
        <rFont val="Times New Roman"/>
        <family val="1"/>
        <charset val="238"/>
      </rPr>
      <t>a, b</t>
    </r>
    <r>
      <rPr>
        <sz val="11"/>
        <rFont val="Times New Roman"/>
        <family val="1"/>
        <charset val="238"/>
      </rPr>
      <t xml:space="preserve">  Łącznie ze szkołami: </t>
    </r>
    <r>
      <rPr>
        <i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 – specjalnymi,  </t>
    </r>
    <r>
      <rPr>
        <i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–  resortu obrony narodowej oraz spraw wewnętrznych; łącznie z cudzoziemcami; według rzeczywistego położenia zamiejscowych  jednostek organizacyjnych (bez zamiejscowych jednostek organizacyjnych działających za granicą). c Stan w dniu 31 XII. </t>
    </r>
    <r>
      <rPr>
        <i/>
        <sz val="11"/>
        <rFont val="Times New Roman"/>
        <family val="1"/>
        <charset val="238"/>
      </rPr>
      <t xml:space="preserve">d – f  </t>
    </r>
    <r>
      <rPr>
        <sz val="11"/>
        <rFont val="Times New Roman"/>
        <family val="1"/>
        <charset val="238"/>
      </rPr>
      <t xml:space="preserve">Łącznie ze szkołami: </t>
    </r>
    <r>
      <rPr>
        <i/>
        <sz val="11"/>
        <rFont val="Times New Roman"/>
        <family val="1"/>
        <charset val="238"/>
      </rPr>
      <t xml:space="preserve">d </t>
    </r>
    <r>
      <rPr>
        <sz val="11"/>
        <rFont val="Times New Roman"/>
        <family val="1"/>
        <charset val="238"/>
      </rPr>
      <t xml:space="preserve">– specjalnymi przysposabiającymi do pracy,  </t>
    </r>
    <r>
      <rPr>
        <i/>
        <sz val="11"/>
        <rFont val="Times New Roman"/>
        <family val="1"/>
        <charset val="238"/>
      </rPr>
      <t>e</t>
    </r>
    <r>
      <rPr>
        <sz val="11"/>
        <rFont val="Times New Roman"/>
        <family val="1"/>
        <charset val="238"/>
      </rPr>
      <t xml:space="preserve"> – w przypadku absolwentów: uzupełniającymi  liceami ogólnokształcącymi i liceami profilowanymi, </t>
    </r>
    <r>
      <rPr>
        <i/>
        <sz val="11"/>
        <rFont val="Times New Roman"/>
        <family val="1"/>
        <charset val="238"/>
      </rPr>
      <t xml:space="preserve"> f</t>
    </r>
    <r>
      <rPr>
        <sz val="11"/>
        <rFont val="Times New Roman"/>
        <family val="1"/>
        <charset val="238"/>
      </rPr>
      <t xml:space="preserve"> – artystycznymi ogólnokształcącymi dającymi uprawnienia zawodowe, a w przypadku absolwentów również technikami uzupełniającymi. </t>
    </r>
    <r>
      <rPr>
        <i/>
        <sz val="11"/>
        <rFont val="Times New Roman"/>
        <family val="1"/>
        <charset val="238"/>
      </rPr>
      <t xml:space="preserve">g </t>
    </r>
    <r>
      <rPr>
        <sz val="11"/>
        <rFont val="Times New Roman"/>
        <family val="1"/>
        <charset val="238"/>
      </rPr>
      <t xml:space="preserve">Bez opieki dziennej; łącznie z łóżkami i inkubatorami dla noworodków.  </t>
    </r>
    <r>
      <rPr>
        <i/>
        <sz val="11"/>
        <rFont val="Times New Roman"/>
        <family val="1"/>
        <charset val="238"/>
      </rPr>
      <t>h</t>
    </r>
    <r>
      <rPr>
        <sz val="11"/>
        <rFont val="Times New Roman"/>
        <family val="1"/>
        <charset val="238"/>
      </rPr>
      <t xml:space="preserve"> Łącznie z danymi  Ministerstwa Obrony  Narodowej i Ministerstwa Spraw Wewnętrznych.  </t>
    </r>
    <r>
      <rPr>
        <i/>
        <sz val="11"/>
        <rFont val="Times New Roman"/>
        <family val="1"/>
        <charset val="238"/>
      </rPr>
      <t>i</t>
    </r>
    <r>
      <rPr>
        <sz val="11"/>
        <rFont val="Times New Roman"/>
        <family val="1"/>
        <charset val="238"/>
      </rPr>
      <t xml:space="preserve"> Przychodnie łącznie z praktykami lekarskimi,  które świadczyły usługi w ramach środków publicznych.  </t>
    </r>
    <r>
      <rPr>
        <i/>
        <sz val="11"/>
        <rFont val="Times New Roman"/>
        <family val="1"/>
        <charset val="238"/>
      </rPr>
      <t xml:space="preserve">k  </t>
    </r>
    <r>
      <rPr>
        <sz val="11"/>
        <rFont val="Times New Roman"/>
        <family val="1"/>
        <charset val="238"/>
      </rPr>
      <t>Z roku szkolnego/roku akademickiego 2013/14.</t>
    </r>
  </si>
  <si>
    <t xml:space="preserve">     a, b Including: a – special schools, b – academies of the Ministry of National Defence and the Ministry of the Interior; including foreigners; by actual location of the organizational units (excluding organizational units operating abroad). c As of  31 XII. d – f Including: d – special job-training schools,  e – in case of graduates: supplementary general secondary schools and specialized secondary schools, f –  general art schools leading to professional certification and in case of graduates also with supplementary technical secondary schools. g Excluding day-care; including beds and incubators for newborns.  h Including data of the Ministry of National Defence and the Ministry of the Interior. i Out-patient departments including medical practices  that provided under the public funds. k For 2013/14 school year/academic year.</t>
  </si>
  <si>
    <r>
      <t>miejsca</t>
    </r>
    <r>
      <rPr>
        <i/>
        <vertAlign val="superscript"/>
        <sz val="12"/>
        <rFont val="Times New Roman"/>
        <family val="1"/>
        <charset val="238"/>
      </rPr>
      <t xml:space="preserve">b
</t>
    </r>
    <r>
      <rPr>
        <i/>
        <sz val="12"/>
        <rFont val="Times New Roman"/>
        <family val="1"/>
        <charset val="238"/>
      </rPr>
      <t>places</t>
    </r>
    <r>
      <rPr>
        <i/>
        <vertAlign val="superscript"/>
        <sz val="12"/>
        <rFont val="Times New Roman"/>
        <family val="1"/>
        <charset val="238"/>
      </rPr>
      <t>b</t>
    </r>
  </si>
  <si>
    <r>
      <t>czytelnicy</t>
    </r>
    <r>
      <rPr>
        <i/>
        <vertAlign val="superscript"/>
        <sz val="12"/>
        <rFont val="Times New Roman"/>
        <family val="1"/>
        <charset val="238"/>
      </rPr>
      <t xml:space="preserve">d
</t>
    </r>
    <r>
      <rPr>
        <i/>
        <sz val="12"/>
        <rFont val="Times New Roman"/>
        <family val="1"/>
        <charset val="238"/>
      </rPr>
      <t>borrowers</t>
    </r>
    <r>
      <rPr>
        <i/>
        <vertAlign val="superscript"/>
        <sz val="12"/>
        <rFont val="Times New Roman"/>
        <family val="1"/>
        <charset val="238"/>
      </rPr>
      <t>d</t>
    </r>
  </si>
  <si>
    <r>
      <t>miejsca
na 
widowni</t>
    </r>
    <r>
      <rPr>
        <i/>
        <vertAlign val="superscript"/>
        <sz val="12"/>
        <rFont val="Times New Roman"/>
        <family val="1"/>
        <charset val="238"/>
      </rPr>
      <t>c</t>
    </r>
    <r>
      <rPr>
        <sz val="12"/>
        <rFont val="Times New Roman"/>
        <family val="1"/>
        <charset val="238"/>
      </rPr>
      <t xml:space="preserve"> 
</t>
    </r>
    <r>
      <rPr>
        <i/>
        <sz val="12"/>
        <rFont val="Times New Roman"/>
        <family val="1"/>
        <charset val="238"/>
      </rPr>
      <t>seats
in cinemas</t>
    </r>
    <r>
      <rPr>
        <i/>
        <vertAlign val="superscript"/>
        <sz val="12"/>
        <rFont val="Times New Roman"/>
        <family val="1"/>
        <charset val="238"/>
      </rPr>
      <t>c</t>
    </r>
  </si>
  <si>
    <r>
      <t>obiekty</t>
    </r>
    <r>
      <rPr>
        <i/>
        <vertAlign val="superscript"/>
        <sz val="12"/>
        <rFont val="Times New Roman CE"/>
        <charset val="238"/>
      </rPr>
      <t xml:space="preserve">e
</t>
    </r>
    <r>
      <rPr>
        <i/>
        <sz val="12"/>
        <rFont val="Times New Roman CE"/>
        <charset val="238"/>
      </rPr>
      <t>facilities</t>
    </r>
    <r>
      <rPr>
        <i/>
        <vertAlign val="superscript"/>
        <sz val="12"/>
        <rFont val="Times New Roman CE"/>
        <charset val="238"/>
      </rPr>
      <t>e</t>
    </r>
  </si>
  <si>
    <r>
      <t>miejsca noclegowe</t>
    </r>
    <r>
      <rPr>
        <i/>
        <vertAlign val="superscript"/>
        <sz val="12"/>
        <rFont val="Times New Roman CE"/>
        <charset val="238"/>
      </rPr>
      <t>e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>bed places</t>
    </r>
    <r>
      <rPr>
        <i/>
        <vertAlign val="superscript"/>
        <sz val="12"/>
        <rFont val="Times New Roman CE"/>
        <charset val="238"/>
      </rPr>
      <t>e</t>
    </r>
  </si>
  <si>
    <r>
      <t>udzielone noclegi</t>
    </r>
    <r>
      <rPr>
        <i/>
        <sz val="12"/>
        <rFont val="Times New Roman CE"/>
        <family val="1"/>
        <charset val="238"/>
      </rPr>
      <t xml:space="preserve"> 
nights spent </t>
    </r>
  </si>
  <si>
    <r>
      <t xml:space="preserve">    a</t>
    </r>
    <r>
      <rPr>
        <sz val="11"/>
        <rFont val="Times New Roman"/>
        <family val="1"/>
        <charset val="238"/>
      </rPr>
      <t xml:space="preserve">  Dotyczy obiektów posiadających 10 i więcej miejsc noclegowych.  </t>
    </r>
    <r>
      <rPr>
        <i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Łącznie z filiami.</t>
    </r>
    <r>
      <rPr>
        <i/>
        <sz val="11"/>
        <rFont val="Times New Roman"/>
        <family val="1"/>
        <charset val="238"/>
      </rPr>
      <t xml:space="preserve"> c</t>
    </r>
    <r>
      <rPr>
        <sz val="11"/>
        <rFont val="Times New Roman"/>
        <family val="1"/>
        <charset val="238"/>
      </rPr>
      <t xml:space="preserve"> Stan w dniu 31 XII.  </t>
    </r>
    <r>
      <rPr>
        <i/>
        <sz val="11"/>
        <rFont val="Times New Roman"/>
        <family val="1"/>
        <charset val="238"/>
      </rPr>
      <t>d</t>
    </r>
    <r>
      <rPr>
        <sz val="11"/>
        <rFont val="Times New Roman"/>
        <family val="1"/>
        <charset val="238"/>
      </rPr>
      <t xml:space="preserve"> Łącznie z punktami </t>
    </r>
  </si>
  <si>
    <r>
      <t>Kluby sportowe</t>
    </r>
    <r>
      <rPr>
        <i/>
        <vertAlign val="superscript"/>
        <sz val="12"/>
        <rFont val="Times New Roman"/>
        <family val="1"/>
        <charset val="238"/>
      </rPr>
      <t xml:space="preserve">a . </t>
    </r>
    <r>
      <rPr>
        <sz val="12"/>
        <rFont val="Times New Roman"/>
        <family val="1"/>
        <charset val="238"/>
      </rPr>
      <t xml:space="preserve">    </t>
    </r>
    <r>
      <rPr>
        <i/>
        <sz val="12"/>
        <rFont val="Times New Roman"/>
        <family val="1"/>
        <charset val="238"/>
      </rPr>
      <t xml:space="preserve"> Sports clubs</t>
    </r>
    <r>
      <rPr>
        <i/>
        <vertAlign val="superscript"/>
        <sz val="12"/>
        <rFont val="Times New Roman"/>
        <family val="1"/>
        <charset val="238"/>
      </rPr>
      <t>a</t>
    </r>
    <r>
      <rPr>
        <i/>
        <sz val="12"/>
        <rFont val="Times New Roman"/>
        <family val="1"/>
        <charset val="238"/>
      </rPr>
      <t xml:space="preserve"> </t>
    </r>
  </si>
  <si>
    <r>
      <t>Powierzchnia gruntów leśnych</t>
    </r>
    <r>
      <rPr>
        <i/>
        <vertAlign val="superscript"/>
        <sz val="12"/>
        <rFont val="Times New Roman CE"/>
        <charset val="238"/>
      </rPr>
      <t>b</t>
    </r>
    <r>
      <rPr>
        <i/>
        <vertAlign val="superscript"/>
        <sz val="12"/>
        <rFont val="Times New Roman CE"/>
        <family val="1"/>
        <charset val="238"/>
      </rPr>
      <t xml:space="preserve"> </t>
    </r>
    <r>
      <rPr>
        <sz val="12"/>
        <rFont val="Times New Roman CE"/>
        <charset val="238"/>
      </rPr>
      <t>w tys. ha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Forest land</t>
    </r>
    <r>
      <rPr>
        <i/>
        <vertAlign val="superscript"/>
        <sz val="12"/>
        <rFont val="Times New Roman CE"/>
        <charset val="238"/>
      </rPr>
      <t>b</t>
    </r>
    <r>
      <rPr>
        <i/>
        <sz val="12"/>
        <rFont val="Times New Roman CE"/>
        <charset val="238"/>
      </rPr>
      <t xml:space="preserve"> in thous. ha</t>
    </r>
  </si>
  <si>
    <r>
      <t>Zalesienia</t>
    </r>
    <r>
      <rPr>
        <i/>
        <vertAlign val="superscript"/>
        <sz val="12"/>
        <rFont val="Times New Roman CE"/>
        <charset val="238"/>
      </rPr>
      <t>c</t>
    </r>
    <r>
      <rPr>
        <i/>
        <vertAlign val="superscript"/>
        <sz val="12"/>
        <rFont val="Times New Roman CE"/>
        <family val="1"/>
        <charset val="238"/>
      </rPr>
      <t xml:space="preserve">
</t>
    </r>
    <r>
      <rPr>
        <sz val="12"/>
        <rFont val="Times New Roman CE"/>
        <family val="1"/>
        <charset val="238"/>
      </rPr>
      <t xml:space="preserve">w ha                   
</t>
    </r>
    <r>
      <rPr>
        <i/>
        <sz val="12"/>
        <rFont val="Times New Roman CE"/>
        <family val="1"/>
        <charset val="238"/>
      </rPr>
      <t>Afforesta-
tions</t>
    </r>
    <r>
      <rPr>
        <i/>
        <vertAlign val="superscript"/>
        <sz val="12"/>
        <rFont val="Times New Roman CE"/>
        <charset val="238"/>
      </rPr>
      <t>c</t>
    </r>
    <r>
      <rPr>
        <i/>
        <sz val="12"/>
        <rFont val="Times New Roman CE"/>
        <family val="1"/>
        <charset val="238"/>
      </rPr>
      <t xml:space="preserve"> 
in ha</t>
    </r>
  </si>
  <si>
    <r>
      <t>Produkcja sprzedana
przemysłu</t>
    </r>
    <r>
      <rPr>
        <i/>
        <vertAlign val="superscript"/>
        <sz val="12"/>
        <rFont val="Times New Roman CE"/>
        <charset val="238"/>
      </rPr>
      <t>d</t>
    </r>
    <r>
      <rPr>
        <i/>
        <vertAlign val="superscript"/>
        <sz val="12"/>
        <rFont val="Times New Roman CE"/>
        <family val="1"/>
        <charset val="238"/>
      </rPr>
      <t xml:space="preserve"> </t>
    </r>
    <r>
      <rPr>
        <sz val="12"/>
        <rFont val="Times New Roman CE"/>
        <family val="1"/>
        <charset val="238"/>
      </rPr>
      <t xml:space="preserve">(ceny bieżące)
</t>
    </r>
    <r>
      <rPr>
        <i/>
        <sz val="12"/>
        <rFont val="Times New Roman CE"/>
        <family val="1"/>
        <charset val="238"/>
      </rPr>
      <t>Sold production
of industry</t>
    </r>
    <r>
      <rPr>
        <i/>
        <vertAlign val="superscript"/>
        <sz val="12"/>
        <rFont val="Times New Roman CE"/>
        <charset val="238"/>
      </rPr>
      <t xml:space="preserve">d </t>
    </r>
    <r>
      <rPr>
        <i/>
        <sz val="12"/>
        <rFont val="Times New Roman CE"/>
        <family val="1"/>
        <charset val="238"/>
      </rPr>
      <t>(current prices)</t>
    </r>
  </si>
  <si>
    <r>
      <t>ćwiczący</t>
    </r>
    <r>
      <rPr>
        <i/>
        <vertAlign val="superscript"/>
        <sz val="12"/>
        <rFont val="Times New Roman"/>
        <family val="1"/>
        <charset val="238"/>
      </rPr>
      <t>e</t>
    </r>
    <r>
      <rPr>
        <i/>
        <sz val="12"/>
        <rFont val="Times New Roman"/>
        <family val="1"/>
        <charset val="238"/>
      </rPr>
      <t xml:space="preserve">
persons practising sports</t>
    </r>
    <r>
      <rPr>
        <i/>
        <vertAlign val="superscript"/>
        <sz val="12"/>
        <rFont val="Times New Roman"/>
        <family val="1"/>
        <charset val="238"/>
      </rPr>
      <t>e</t>
    </r>
  </si>
  <si>
    <r>
      <t xml:space="preserve">    a</t>
    </r>
    <r>
      <rPr>
        <sz val="11"/>
        <rFont val="Times New Roman"/>
        <family val="1"/>
        <charset val="238"/>
      </rPr>
      <t xml:space="preserve">  Łącznie z uczniowskimi klubami sportowymi UKS i wyznaniwymi  klubami sportowymi.  </t>
    </r>
    <r>
      <rPr>
        <i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Stan w dniu 31 XII.  </t>
    </r>
    <r>
      <rPr>
        <i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 Użytków rolnych i nieużytków przeznaczonych do zalesienia w planie zagospodarowania przestrzennego.  d Dane dotyczą podmiotów gospodarczych, w których liczba pracujących przekracza 9 osób.  </t>
    </r>
    <r>
      <rPr>
        <i/>
        <sz val="11"/>
        <rFont val="Times New Roman"/>
        <family val="1"/>
        <charset val="238"/>
      </rPr>
      <t>e</t>
    </r>
    <r>
      <rPr>
        <sz val="11"/>
        <rFont val="Times New Roman"/>
        <family val="1"/>
        <charset val="238"/>
      </rPr>
      <t xml:space="preserve"> Patrz uwagi ogólne na str. 449.</t>
    </r>
  </si>
  <si>
    <t xml:space="preserve">    a  Including students sports clubs UKS and religious sports clubs.  b  As of 31 XII.  c Agricultural land and wasteland designated for afforestation in land development plan.  d Data concern economic entities employing more than 9 persons. e See general notes on page  449.</t>
  </si>
  <si>
    <r>
      <t>siębiorstwach</t>
    </r>
    <r>
      <rPr>
        <i/>
        <vertAlign val="superscript"/>
        <sz val="12"/>
        <rFont val="Times New Roman CE"/>
        <charset val="238"/>
      </rPr>
      <t>b</t>
    </r>
    <r>
      <rPr>
        <sz val="12"/>
        <rFont val="Times New Roman CE"/>
        <family val="1"/>
        <charset val="238"/>
      </rPr>
      <t xml:space="preserve"> według lokalizacji inwestycji (ceny bieżące)
</t>
    </r>
    <r>
      <rPr>
        <i/>
        <sz val="12"/>
        <rFont val="Times New Roman CE"/>
        <charset val="238"/>
      </rPr>
      <t>enterprises</t>
    </r>
    <r>
      <rPr>
        <i/>
        <vertAlign val="superscript"/>
        <sz val="12"/>
        <rFont val="Times New Roman CE"/>
        <charset val="238"/>
      </rPr>
      <t>b</t>
    </r>
    <r>
      <rPr>
        <sz val="12"/>
        <rFont val="Times New Roman CE"/>
        <family val="1"/>
        <charset val="238"/>
      </rPr>
      <t xml:space="preserve"> </t>
    </r>
    <r>
      <rPr>
        <i/>
        <sz val="12"/>
        <rFont val="Times New Roman CE"/>
        <charset val="238"/>
      </rPr>
      <t>according to investment location (current prices)</t>
    </r>
  </si>
  <si>
    <r>
      <t>Podmioty gospodarki narodowej</t>
    </r>
    <r>
      <rPr>
        <i/>
        <vertAlign val="superscript"/>
        <sz val="12"/>
        <rFont val="Times New Roman CE"/>
        <charset val="238"/>
      </rPr>
      <t>ac</t>
    </r>
    <r>
      <rPr>
        <sz val="12"/>
        <rFont val="Times New Roman CE"/>
        <family val="1"/>
        <charset val="238"/>
      </rPr>
      <t xml:space="preserve"> w rejestrze REGON
</t>
    </r>
    <r>
      <rPr>
        <i/>
        <sz val="12"/>
        <rFont val="Times New Roman CE"/>
        <charset val="238"/>
      </rPr>
      <t>Entities of the national economy</t>
    </r>
    <r>
      <rPr>
        <i/>
        <vertAlign val="superscript"/>
        <sz val="12"/>
        <rFont val="Times New Roman CE"/>
        <charset val="238"/>
      </rPr>
      <t>ac</t>
    </r>
    <r>
      <rPr>
        <i/>
        <sz val="12"/>
        <rFont val="Times New Roman CE"/>
        <charset val="238"/>
      </rPr>
      <t xml:space="preserve"> in the REGON register</t>
    </r>
  </si>
  <si>
    <r>
      <t>w liczbach
bezwzględ-
nych</t>
    </r>
    <r>
      <rPr>
        <i/>
        <vertAlign val="superscript"/>
        <sz val="12"/>
        <rFont val="Times New Roman CE"/>
        <charset val="238"/>
      </rPr>
      <t>e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family val="1"/>
        <charset val="238"/>
      </rPr>
      <t>in absolute
number</t>
    </r>
    <r>
      <rPr>
        <i/>
        <sz val="12"/>
        <rFont val="Times New Roman CE"/>
        <charset val="238"/>
      </rPr>
      <t>s</t>
    </r>
    <r>
      <rPr>
        <i/>
        <vertAlign val="superscript"/>
        <sz val="12"/>
        <rFont val="Times New Roman CE"/>
        <charset val="238"/>
      </rPr>
      <t>e</t>
    </r>
  </si>
  <si>
    <r>
      <t>w liczbach
bezwzględ-
nych</t>
    </r>
    <r>
      <rPr>
        <i/>
        <vertAlign val="superscript"/>
        <sz val="12"/>
        <rFont val="Times New Roman CE"/>
        <charset val="238"/>
      </rPr>
      <t>e</t>
    </r>
    <r>
      <rPr>
        <sz val="12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>in absolute
numbers</t>
    </r>
    <r>
      <rPr>
        <i/>
        <vertAlign val="superscript"/>
        <sz val="12"/>
        <rFont val="Times New Roman CE"/>
        <charset val="238"/>
      </rPr>
      <t>e</t>
    </r>
  </si>
  <si>
    <r>
      <t xml:space="preserve">   a</t>
    </r>
    <r>
      <rPr>
        <sz val="11"/>
        <rFont val="Times New Roman"/>
        <family val="1"/>
        <charset val="238"/>
      </rPr>
      <t xml:space="preserve"> Stan w dniu 31 XII.   </t>
    </r>
    <r>
      <rPr>
        <i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 Dane dotyczą podmiotów gospodarczych, w których liczba pracujących przekracza 9 osób.  </t>
    </r>
    <r>
      <rPr>
        <i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 Bez osób prowadzących gospodarstwa indywidualne w rolnictwie. d Liczba targowisk lub miejsc wyznaczonych na ulicach i placach uruchamianych okresowo. </t>
    </r>
    <r>
      <rPr>
        <i/>
        <sz val="11"/>
        <rFont val="Times New Roman"/>
        <family val="1"/>
        <charset val="238"/>
      </rPr>
      <t>e</t>
    </r>
    <r>
      <rPr>
        <sz val="11"/>
        <rFont val="Times New Roman"/>
        <family val="1"/>
        <charset val="238"/>
      </rPr>
      <t xml:space="preserve"> W podziale według podregionów i województw bez podmiotów, dla których informacje o adresie siedziby lub miejscu zamieszkania nie wystepują w rejestrze REGON.</t>
    </r>
  </si>
  <si>
    <t xml:space="preserve">   a  As of 31 XII.  b Data concern economic entities employing more than  9 persons.  c  Excluding persons tending private farms in agriculture.  d Number of marketplaces or places located on streets and squares open seasonally.  e In the divisions by subregions and voivodships do not include entities for which the information about business address does not exist in the REGON register.</t>
  </si>
  <si>
    <t>Dodatkowa tablica</t>
  </si>
  <si>
    <t>Additional table</t>
  </si>
  <si>
    <t>WYBRANE  DANE  O  PODREGIONACH (NTS 3) IN 2014 R. – w podziale obowiązującym do 31 XII 2014 r.</t>
  </si>
  <si>
    <t>SELECTED  DATA  ON  SUBREGIONS (NTS 3) IN 2014 – in breakdown in force till 31 XII 2014 IN  2014</t>
  </si>
  <si>
    <t>WYBRANE  DANE  O  PODREGIONACH (NTS 3) IN 2014 R. – w podziale obowiązującym do 31 XII 2014 r. (cd.)</t>
  </si>
  <si>
    <t>SELECTED  DATA  ON  SUBREGIONS (NTS 3) IN 2014 – in breakdown in force till 31 XII 2014 IN  2014 (cont.)</t>
  </si>
  <si>
    <t>WYBRANE  DANE  O  PODREGIONACH (NTS 3) IN 2014 R. – w podziale obowiązującym do 31 XII 2014 r. (dok.)</t>
  </si>
</sst>
</file>

<file path=xl/styles.xml><?xml version="1.0" encoding="utf-8"?>
<styleSheet xmlns="http://schemas.openxmlformats.org/spreadsheetml/2006/main">
  <numFmts count="11">
    <numFmt numFmtId="44" formatCode="_-* #,##0.00\ &quot;zł&quot;_-;\-* #,##0.00\ &quot;zł&quot;_-;_-* &quot;-&quot;??\ &quot;zł&quot;_-;_-@_-"/>
    <numFmt numFmtId="164" formatCode="0.0"/>
    <numFmt numFmtId="165" formatCode="#,##0.0"/>
    <numFmt numFmtId="166" formatCode="0.0_)"/>
    <numFmt numFmtId="167" formatCode="0_)"/>
    <numFmt numFmtId="168" formatCode="@*."/>
    <numFmt numFmtId="169" formatCode="\-0.0"/>
    <numFmt numFmtId="170" formatCode="#,##0.0\ _z_ł"/>
    <numFmt numFmtId="171" formatCode="#,##0.00\ _z_ł"/>
    <numFmt numFmtId="172" formatCode="0.0;\-0.0;\-"/>
    <numFmt numFmtId="173" formatCode="0.0;0.0;\-"/>
  </numFmts>
  <fonts count="73">
    <font>
      <sz val="10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name val="Arial CE"/>
      <charset val="238"/>
    </font>
    <font>
      <sz val="10"/>
      <name val="Times New Roman CE"/>
      <charset val="238"/>
    </font>
    <font>
      <i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vertAlign val="superscript"/>
      <sz val="12"/>
      <name val="Times New Roman CE"/>
      <family val="1"/>
      <charset val="238"/>
    </font>
    <font>
      <i/>
      <sz val="12"/>
      <name val="Times New Roman CE"/>
      <charset val="238"/>
    </font>
    <font>
      <sz val="12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2"/>
      <name val="Times New Roman CE"/>
      <charset val="238"/>
    </font>
    <font>
      <sz val="12"/>
      <name val="Times New Roman CE"/>
      <charset val="238"/>
    </font>
    <font>
      <sz val="1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name val="Times New Roman CE"/>
      <family val="1"/>
      <charset val="238"/>
    </font>
    <font>
      <vertAlign val="superscript"/>
      <sz val="11"/>
      <name val="Symbol"/>
      <family val="1"/>
      <charset val="2"/>
    </font>
    <font>
      <sz val="11"/>
      <name val="Symbol"/>
      <family val="1"/>
      <charset val="2"/>
    </font>
    <font>
      <i/>
      <sz val="11"/>
      <name val="Times New Roman CE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Symbol"/>
      <family val="1"/>
      <charset val="2"/>
    </font>
    <font>
      <i/>
      <sz val="11"/>
      <name val="Times New Roman CE"/>
      <family val="1"/>
      <charset val="238"/>
    </font>
    <font>
      <vertAlign val="superscript"/>
      <sz val="11"/>
      <name val="Times New Roman CE"/>
      <family val="1"/>
      <charset val="238"/>
    </font>
    <font>
      <i/>
      <vertAlign val="superscript"/>
      <sz val="11"/>
      <name val="Times New Roman CE"/>
      <family val="1"/>
      <charset val="238"/>
    </font>
    <font>
      <i/>
      <strike/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 CE"/>
      <family val="1"/>
      <charset val="238"/>
    </font>
    <font>
      <b/>
      <sz val="13"/>
      <name val="Times New Roman CE"/>
      <charset val="238"/>
    </font>
    <font>
      <sz val="13"/>
      <name val="Times New Roman CE"/>
      <family val="1"/>
      <charset val="238"/>
    </font>
    <font>
      <sz val="13"/>
      <name val="Times New Roman CE"/>
      <charset val="238"/>
    </font>
    <font>
      <sz val="13"/>
      <name val="Times New Roman"/>
      <family val="1"/>
    </font>
    <font>
      <i/>
      <vertAlign val="superscript"/>
      <sz val="11"/>
      <name val="Times New Roman CE"/>
      <charset val="238"/>
    </font>
    <font>
      <i/>
      <vertAlign val="superscript"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3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3"/>
      <name val="Arial CE"/>
      <charset val="238"/>
    </font>
    <font>
      <sz val="13"/>
      <name val="Symbol"/>
      <family val="1"/>
      <charset val="2"/>
    </font>
    <font>
      <b/>
      <sz val="13"/>
      <name val="Times New Roman"/>
      <family val="1"/>
    </font>
    <font>
      <b/>
      <sz val="12"/>
      <name val="Arial CE"/>
      <charset val="238"/>
    </font>
    <font>
      <b/>
      <sz val="14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b/>
      <sz val="11"/>
      <name val="Times New Roman"/>
      <family val="1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63">
    <xf numFmtId="0" fontId="0" fillId="0" borderId="0"/>
    <xf numFmtId="0" fontId="4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4" borderId="0" applyNumberFormat="0" applyBorder="0" applyAlignment="0" applyProtection="0"/>
    <xf numFmtId="0" fontId="23" fillId="6" borderId="0" applyNumberFormat="0" applyBorder="0" applyAlignment="0" applyProtection="0"/>
    <xf numFmtId="0" fontId="23" fillId="3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11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41" fillId="0" borderId="1"/>
    <xf numFmtId="0" fontId="25" fillId="7" borderId="2" applyNumberFormat="0" applyAlignment="0" applyProtection="0"/>
    <xf numFmtId="0" fontId="26" fillId="15" borderId="3" applyNumberFormat="0" applyAlignment="0" applyProtection="0"/>
    <xf numFmtId="0" fontId="27" fillId="6" borderId="0" applyNumberFormat="0" applyBorder="0" applyAlignment="0" applyProtection="0"/>
    <xf numFmtId="0" fontId="28" fillId="0" borderId="4" applyNumberFormat="0" applyFill="0" applyAlignment="0" applyProtection="0"/>
    <xf numFmtId="0" fontId="29" fillId="16" borderId="5" applyNumberFormat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4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1" fillId="0" borderId="0"/>
    <xf numFmtId="0" fontId="4" fillId="0" borderId="0"/>
    <xf numFmtId="0" fontId="34" fillId="15" borderId="2" applyNumberFormat="0" applyAlignment="0" applyProtection="0"/>
    <xf numFmtId="0" fontId="35" fillId="0" borderId="9" applyNumberFormat="0" applyFill="0" applyAlignment="0" applyProtection="0"/>
    <xf numFmtId="0" fontId="3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4" borderId="10" applyNumberFormat="0" applyFont="0" applyAlignment="0" applyProtection="0"/>
    <xf numFmtId="44" fontId="1" fillId="0" borderId="0" applyFont="0" applyFill="0" applyBorder="0" applyAlignment="0" applyProtection="0"/>
    <xf numFmtId="0" fontId="38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64" fillId="0" borderId="0"/>
    <xf numFmtId="0" fontId="64" fillId="0" borderId="0"/>
    <xf numFmtId="0" fontId="40" fillId="0" borderId="0"/>
  </cellStyleXfs>
  <cellXfs count="843">
    <xf numFmtId="0" fontId="0" fillId="0" borderId="0" xfId="0"/>
    <xf numFmtId="0" fontId="6" fillId="0" borderId="0" xfId="55" applyFont="1"/>
    <xf numFmtId="0" fontId="6" fillId="0" borderId="0" xfId="55" applyFont="1" applyBorder="1"/>
    <xf numFmtId="0" fontId="7" fillId="0" borderId="0" xfId="55" applyFont="1" applyBorder="1"/>
    <xf numFmtId="0" fontId="7" fillId="0" borderId="0" xfId="55" applyFont="1"/>
    <xf numFmtId="0" fontId="6" fillId="0" borderId="0" xfId="55" applyFont="1" applyBorder="1" applyAlignment="1">
      <alignment vertical="top"/>
    </xf>
    <xf numFmtId="0" fontId="13" fillId="0" borderId="0" xfId="55" applyFont="1"/>
    <xf numFmtId="0" fontId="13" fillId="0" borderId="0" xfId="55" applyFont="1" applyBorder="1"/>
    <xf numFmtId="164" fontId="13" fillId="0" borderId="0" xfId="55" applyNumberFormat="1" applyFont="1" applyBorder="1"/>
    <xf numFmtId="0" fontId="16" fillId="0" borderId="0" xfId="55" applyFont="1" applyBorder="1" applyAlignment="1">
      <alignment vertical="center"/>
    </xf>
    <xf numFmtId="164" fontId="13" fillId="0" borderId="0" xfId="55" applyNumberFormat="1" applyFont="1"/>
    <xf numFmtId="0" fontId="12" fillId="0" borderId="0" xfId="55" applyFont="1"/>
    <xf numFmtId="0" fontId="12" fillId="0" borderId="0" xfId="55" applyFont="1" applyBorder="1"/>
    <xf numFmtId="0" fontId="13" fillId="0" borderId="0" xfId="55" applyFont="1" applyBorder="1" applyAlignment="1">
      <alignment vertical="center"/>
    </xf>
    <xf numFmtId="0" fontId="13" fillId="0" borderId="0" xfId="55" applyFont="1" applyAlignment="1">
      <alignment vertical="center"/>
    </xf>
    <xf numFmtId="1" fontId="16" fillId="0" borderId="0" xfId="55" applyNumberFormat="1" applyFont="1" applyBorder="1" applyAlignment="1">
      <alignment vertical="center"/>
    </xf>
    <xf numFmtId="0" fontId="13" fillId="0" borderId="0" xfId="55" applyFont="1" applyBorder="1" applyAlignment="1">
      <alignment vertical="top"/>
    </xf>
    <xf numFmtId="0" fontId="16" fillId="0" borderId="0" xfId="55" applyFont="1" applyAlignment="1">
      <alignment vertical="center"/>
    </xf>
    <xf numFmtId="0" fontId="13" fillId="0" borderId="0" xfId="55" applyFont="1" applyAlignment="1">
      <alignment horizontal="center"/>
    </xf>
    <xf numFmtId="0" fontId="13" fillId="0" borderId="0" xfId="55" applyFont="1" applyBorder="1" applyAlignment="1">
      <alignment horizontal="center"/>
    </xf>
    <xf numFmtId="0" fontId="16" fillId="0" borderId="0" xfId="55" applyFont="1"/>
    <xf numFmtId="0" fontId="7" fillId="0" borderId="0" xfId="55" applyFont="1" applyFill="1" applyBorder="1"/>
    <xf numFmtId="0" fontId="7" fillId="0" borderId="0" xfId="55" applyFont="1" applyFill="1"/>
    <xf numFmtId="164" fontId="13" fillId="0" borderId="0" xfId="55" applyNumberFormat="1" applyFont="1" applyBorder="1" applyAlignment="1">
      <alignment horizontal="right" indent="1"/>
    </xf>
    <xf numFmtId="1" fontId="13" fillId="0" borderId="0" xfId="55" applyNumberFormat="1" applyFont="1"/>
    <xf numFmtId="164" fontId="12" fillId="0" borderId="0" xfId="55" applyNumberFormat="1" applyFont="1" applyBorder="1" applyAlignment="1">
      <alignment horizontal="right" indent="1"/>
    </xf>
    <xf numFmtId="0" fontId="6" fillId="0" borderId="0" xfId="55" applyFont="1" applyFill="1" applyBorder="1"/>
    <xf numFmtId="1" fontId="12" fillId="0" borderId="0" xfId="55" applyNumberFormat="1" applyFont="1"/>
    <xf numFmtId="164" fontId="12" fillId="0" borderId="0" xfId="55" applyNumberFormat="1" applyFont="1"/>
    <xf numFmtId="1" fontId="13" fillId="0" borderId="0" xfId="55" applyNumberFormat="1" applyFont="1" applyBorder="1" applyAlignment="1">
      <alignment vertical="top"/>
    </xf>
    <xf numFmtId="0" fontId="16" fillId="0" borderId="0" xfId="55" applyFont="1" applyBorder="1"/>
    <xf numFmtId="0" fontId="13" fillId="0" borderId="0" xfId="55" applyFont="1" applyFill="1" applyBorder="1"/>
    <xf numFmtId="164" fontId="13" fillId="0" borderId="0" xfId="55" applyNumberFormat="1" applyFont="1" applyBorder="1" applyAlignment="1">
      <alignment vertical="top"/>
    </xf>
    <xf numFmtId="0" fontId="13" fillId="0" borderId="0" xfId="55" applyFont="1" applyBorder="1" applyAlignment="1">
      <alignment horizontal="right" indent="1"/>
    </xf>
    <xf numFmtId="164" fontId="16" fillId="0" borderId="0" xfId="55" applyNumberFormat="1" applyFont="1" applyBorder="1" applyAlignment="1">
      <alignment vertical="center"/>
    </xf>
    <xf numFmtId="0" fontId="13" fillId="0" borderId="0" xfId="55" applyFont="1" applyAlignment="1">
      <alignment horizontal="right"/>
    </xf>
    <xf numFmtId="0" fontId="13" fillId="0" borderId="0" xfId="55" applyNumberFormat="1" applyFont="1" applyBorder="1" applyAlignment="1">
      <alignment horizontal="center"/>
    </xf>
    <xf numFmtId="0" fontId="13" fillId="0" borderId="0" xfId="55" applyFont="1" applyFill="1" applyBorder="1" applyAlignment="1">
      <alignment horizontal="center"/>
    </xf>
    <xf numFmtId="0" fontId="6" fillId="0" borderId="0" xfId="55" applyFont="1" applyFill="1"/>
    <xf numFmtId="0" fontId="17" fillId="0" borderId="0" xfId="55" applyFont="1" applyFill="1" applyAlignment="1"/>
    <xf numFmtId="0" fontId="12" fillId="0" borderId="0" xfId="55" applyFont="1" applyBorder="1" applyAlignment="1"/>
    <xf numFmtId="0" fontId="13" fillId="0" borderId="0" xfId="55" applyFont="1" applyFill="1"/>
    <xf numFmtId="0" fontId="13" fillId="0" borderId="0" xfId="55" applyFont="1" applyFill="1" applyBorder="1" applyAlignment="1">
      <alignment vertical="top"/>
    </xf>
    <xf numFmtId="0" fontId="16" fillId="0" borderId="0" xfId="55" applyFont="1" applyFill="1" applyAlignment="1">
      <alignment vertical="center"/>
    </xf>
    <xf numFmtId="0" fontId="16" fillId="0" borderId="0" xfId="55" applyFont="1" applyFill="1" applyBorder="1" applyAlignment="1">
      <alignment vertical="center"/>
    </xf>
    <xf numFmtId="0" fontId="17" fillId="0" borderId="0" xfId="55" applyFont="1" applyFill="1" applyBorder="1"/>
    <xf numFmtId="0" fontId="17" fillId="0" borderId="0" xfId="55" applyFont="1" applyFill="1"/>
    <xf numFmtId="166" fontId="12" fillId="0" borderId="0" xfId="55" applyNumberFormat="1" applyFont="1" applyFill="1" applyBorder="1"/>
    <xf numFmtId="167" fontId="12" fillId="0" borderId="0" xfId="55" applyNumberFormat="1" applyFont="1" applyFill="1" applyBorder="1"/>
    <xf numFmtId="166" fontId="13" fillId="0" borderId="0" xfId="55" applyNumberFormat="1" applyFont="1" applyFill="1" applyBorder="1"/>
    <xf numFmtId="167" fontId="13" fillId="0" borderId="0" xfId="55" applyNumberFormat="1" applyFont="1" applyFill="1" applyBorder="1"/>
    <xf numFmtId="0" fontId="5" fillId="0" borderId="0" xfId="39" applyFont="1" applyFill="1" applyBorder="1" applyAlignment="1">
      <alignment horizontal="left"/>
    </xf>
    <xf numFmtId="0" fontId="2" fillId="0" borderId="0" xfId="55" quotePrefix="1" applyFont="1" applyFill="1" applyBorder="1" applyAlignment="1">
      <alignment horizontal="left"/>
    </xf>
    <xf numFmtId="0" fontId="11" fillId="0" borderId="0" xfId="55" applyFont="1" applyFill="1"/>
    <xf numFmtId="0" fontId="1" fillId="0" borderId="0" xfId="55" applyFont="1" applyFill="1"/>
    <xf numFmtId="164" fontId="17" fillId="0" borderId="0" xfId="55" applyNumberFormat="1" applyFont="1" applyFill="1" applyAlignment="1"/>
    <xf numFmtId="0" fontId="14" fillId="0" borderId="0" xfId="39" applyFont="1" applyBorder="1" applyAlignment="1"/>
    <xf numFmtId="0" fontId="17" fillId="0" borderId="0" xfId="0" applyFont="1"/>
    <xf numFmtId="0" fontId="1" fillId="0" borderId="0" xfId="0" applyFont="1"/>
    <xf numFmtId="0" fontId="13" fillId="0" borderId="0" xfId="55" applyFont="1" applyAlignment="1">
      <alignment horizontal="right" indent="1"/>
    </xf>
    <xf numFmtId="1" fontId="16" fillId="0" borderId="0" xfId="55" applyNumberFormat="1" applyFont="1"/>
    <xf numFmtId="0" fontId="52" fillId="0" borderId="13" xfId="55" applyFont="1" applyBorder="1" applyAlignment="1">
      <alignment horizontal="right" indent="1"/>
    </xf>
    <xf numFmtId="0" fontId="52" fillId="0" borderId="22" xfId="55" applyFont="1" applyBorder="1" applyAlignment="1">
      <alignment horizontal="right" indent="1"/>
    </xf>
    <xf numFmtId="164" fontId="52" fillId="0" borderId="13" xfId="55" applyNumberFormat="1" applyFont="1" applyBorder="1" applyAlignment="1">
      <alignment horizontal="right" indent="1"/>
    </xf>
    <xf numFmtId="1" fontId="52" fillId="0" borderId="13" xfId="55" applyNumberFormat="1" applyFont="1" applyBorder="1" applyAlignment="1">
      <alignment horizontal="right" indent="1"/>
    </xf>
    <xf numFmtId="49" fontId="52" fillId="0" borderId="13" xfId="55" applyNumberFormat="1" applyFont="1" applyBorder="1" applyAlignment="1">
      <alignment horizontal="right" indent="1"/>
    </xf>
    <xf numFmtId="0" fontId="53" fillId="0" borderId="13" xfId="55" applyFont="1" applyBorder="1" applyAlignment="1">
      <alignment horizontal="right" indent="1"/>
    </xf>
    <xf numFmtId="0" fontId="53" fillId="0" borderId="11" xfId="55" applyFont="1" applyBorder="1" applyAlignment="1">
      <alignment horizontal="right" indent="1"/>
    </xf>
    <xf numFmtId="1" fontId="53" fillId="0" borderId="13" xfId="55" applyNumberFormat="1" applyFont="1" applyBorder="1" applyAlignment="1">
      <alignment horizontal="right" indent="1"/>
    </xf>
    <xf numFmtId="1" fontId="52" fillId="0" borderId="11" xfId="55" applyNumberFormat="1" applyFont="1" applyBorder="1" applyAlignment="1">
      <alignment horizontal="right" indent="1"/>
    </xf>
    <xf numFmtId="1" fontId="53" fillId="0" borderId="11" xfId="55" applyNumberFormat="1" applyFont="1" applyBorder="1" applyAlignment="1">
      <alignment horizontal="right" indent="1"/>
    </xf>
    <xf numFmtId="1" fontId="53" fillId="0" borderId="14" xfId="55" applyNumberFormat="1" applyFont="1" applyBorder="1" applyAlignment="1">
      <alignment horizontal="right" indent="1"/>
    </xf>
    <xf numFmtId="1" fontId="53" fillId="0" borderId="0" xfId="0" applyNumberFormat="1" applyFont="1" applyAlignment="1">
      <alignment horizontal="right" indent="1"/>
    </xf>
    <xf numFmtId="0" fontId="16" fillId="0" borderId="0" xfId="40" applyFont="1" applyBorder="1" applyAlignment="1">
      <alignment horizontal="left"/>
    </xf>
    <xf numFmtId="1" fontId="61" fillId="0" borderId="0" xfId="55" applyNumberFormat="1" applyFont="1"/>
    <xf numFmtId="0" fontId="20" fillId="0" borderId="0" xfId="55" applyFont="1"/>
    <xf numFmtId="1" fontId="52" fillId="0" borderId="14" xfId="0" applyNumberFormat="1" applyFont="1" applyBorder="1" applyAlignment="1">
      <alignment horizontal="right" indent="1"/>
    </xf>
    <xf numFmtId="1" fontId="53" fillId="0" borderId="14" xfId="0" applyNumberFormat="1" applyFont="1" applyBorder="1" applyAlignment="1">
      <alignment horizontal="right" indent="1"/>
    </xf>
    <xf numFmtId="0" fontId="14" fillId="0" borderId="0" xfId="55" applyFont="1" applyAlignment="1">
      <alignment horizontal="left" vertical="center"/>
    </xf>
    <xf numFmtId="0" fontId="20" fillId="0" borderId="0" xfId="40" applyFont="1" applyBorder="1" applyAlignment="1"/>
    <xf numFmtId="0" fontId="20" fillId="0" borderId="0" xfId="55" applyFont="1" applyBorder="1" applyAlignment="1">
      <alignment vertical="center"/>
    </xf>
    <xf numFmtId="0" fontId="42" fillId="0" borderId="0" xfId="55" applyFont="1" applyBorder="1" applyAlignment="1">
      <alignment vertical="center"/>
    </xf>
    <xf numFmtId="0" fontId="20" fillId="0" borderId="0" xfId="55" applyFont="1" applyAlignment="1">
      <alignment vertical="center"/>
    </xf>
    <xf numFmtId="164" fontId="52" fillId="0" borderId="22" xfId="0" applyNumberFormat="1" applyFont="1" applyBorder="1" applyAlignment="1">
      <alignment horizontal="right" indent="1"/>
    </xf>
    <xf numFmtId="0" fontId="13" fillId="0" borderId="42" xfId="55" applyFont="1" applyFill="1" applyBorder="1" applyAlignment="1">
      <alignment horizontal="center" vertical="center" wrapText="1"/>
    </xf>
    <xf numFmtId="1" fontId="13" fillId="0" borderId="43" xfId="55" applyNumberFormat="1" applyFont="1" applyFill="1" applyBorder="1" applyAlignment="1">
      <alignment horizontal="center" vertical="center" wrapText="1"/>
    </xf>
    <xf numFmtId="0" fontId="13" fillId="0" borderId="43" xfId="55" applyFont="1" applyBorder="1" applyAlignment="1">
      <alignment horizontal="center" vertical="center" wrapText="1"/>
    </xf>
    <xf numFmtId="1" fontId="13" fillId="0" borderId="43" xfId="55" applyNumberFormat="1" applyFont="1" applyBorder="1" applyAlignment="1">
      <alignment horizontal="center" vertical="center" wrapText="1"/>
    </xf>
    <xf numFmtId="0" fontId="53" fillId="0" borderId="37" xfId="55" applyFont="1" applyBorder="1" applyAlignment="1">
      <alignment horizontal="right" indent="1"/>
    </xf>
    <xf numFmtId="1" fontId="52" fillId="0" borderId="37" xfId="55" applyNumberFormat="1" applyFont="1" applyFill="1" applyBorder="1" applyAlignment="1">
      <alignment horizontal="right" indent="1"/>
    </xf>
    <xf numFmtId="0" fontId="6" fillId="0" borderId="0" xfId="55" applyFont="1" applyBorder="1" applyAlignment="1">
      <alignment vertical="center" wrapText="1"/>
    </xf>
    <xf numFmtId="1" fontId="13" fillId="0" borderId="43" xfId="55" applyNumberFormat="1" applyFont="1" applyBorder="1" applyAlignment="1">
      <alignment horizontal="centerContinuous" vertical="center"/>
    </xf>
    <xf numFmtId="0" fontId="19" fillId="0" borderId="22" xfId="45" applyFont="1" applyFill="1" applyBorder="1" applyAlignment="1">
      <alignment horizontal="center" vertical="center" wrapText="1"/>
    </xf>
    <xf numFmtId="0" fontId="13" fillId="0" borderId="48" xfId="55" applyFont="1" applyBorder="1" applyAlignment="1">
      <alignment horizontal="center" vertical="center" wrapText="1"/>
    </xf>
    <xf numFmtId="0" fontId="6" fillId="0" borderId="36" xfId="55" applyFont="1" applyBorder="1"/>
    <xf numFmtId="0" fontId="52" fillId="0" borderId="26" xfId="55" applyFont="1" applyBorder="1" applyAlignment="1">
      <alignment horizontal="right" indent="1"/>
    </xf>
    <xf numFmtId="164" fontId="53" fillId="0" borderId="37" xfId="0" applyNumberFormat="1" applyFont="1" applyFill="1" applyBorder="1" applyAlignment="1">
      <alignment horizontal="right" indent="1"/>
    </xf>
    <xf numFmtId="1" fontId="13" fillId="0" borderId="42" xfId="55" applyNumberFormat="1" applyFont="1" applyBorder="1" applyAlignment="1">
      <alignment horizontal="center" vertical="center" wrapText="1"/>
    </xf>
    <xf numFmtId="0" fontId="42" fillId="0" borderId="43" xfId="55" applyFont="1" applyBorder="1" applyAlignment="1">
      <alignment horizontal="center" vertical="center" wrapText="1"/>
    </xf>
    <xf numFmtId="0" fontId="42" fillId="0" borderId="43" xfId="0" applyFont="1" applyBorder="1" applyAlignment="1">
      <alignment horizontal="center" vertical="center" wrapText="1"/>
    </xf>
    <xf numFmtId="164" fontId="42" fillId="0" borderId="43" xfId="0" applyNumberFormat="1" applyFont="1" applyBorder="1" applyAlignment="1">
      <alignment horizontal="center" vertical="center" wrapText="1"/>
    </xf>
    <xf numFmtId="0" fontId="13" fillId="0" borderId="27" xfId="55" applyFont="1" applyFill="1" applyBorder="1" applyAlignment="1">
      <alignment vertical="center" wrapText="1"/>
    </xf>
    <xf numFmtId="1" fontId="58" fillId="0" borderId="37" xfId="55" applyNumberFormat="1" applyFont="1" applyFill="1" applyBorder="1" applyAlignment="1">
      <alignment horizontal="right" indent="1"/>
    </xf>
    <xf numFmtId="0" fontId="13" fillId="0" borderId="27" xfId="55" applyFont="1" applyFill="1" applyBorder="1"/>
    <xf numFmtId="164" fontId="13" fillId="0" borderId="29" xfId="55" applyNumberFormat="1" applyFont="1" applyFill="1" applyBorder="1" applyAlignment="1">
      <alignment vertical="center" wrapText="1"/>
    </xf>
    <xf numFmtId="0" fontId="13" fillId="0" borderId="43" xfId="39" applyFont="1" applyFill="1" applyBorder="1" applyAlignment="1">
      <alignment horizontal="center" vertical="center" wrapText="1"/>
    </xf>
    <xf numFmtId="164" fontId="13" fillId="0" borderId="42" xfId="55" applyNumberFormat="1" applyFont="1" applyFill="1" applyBorder="1" applyAlignment="1">
      <alignment horizontal="center" vertical="center" wrapText="1"/>
    </xf>
    <xf numFmtId="2" fontId="52" fillId="0" borderId="37" xfId="0" applyNumberFormat="1" applyFont="1" applyBorder="1" applyAlignment="1">
      <alignment horizontal="right" indent="1"/>
    </xf>
    <xf numFmtId="2" fontId="53" fillId="0" borderId="37" xfId="0" applyNumberFormat="1" applyFont="1" applyBorder="1" applyAlignment="1">
      <alignment horizontal="right" indent="1"/>
    </xf>
    <xf numFmtId="0" fontId="20" fillId="0" borderId="0" xfId="55" applyFont="1" applyAlignment="1"/>
    <xf numFmtId="0" fontId="62" fillId="0" borderId="0" xfId="55" applyFont="1" applyAlignment="1">
      <alignment wrapText="1"/>
    </xf>
    <xf numFmtId="164" fontId="16" fillId="0" borderId="0" xfId="55" applyNumberFormat="1" applyFont="1" applyFill="1" applyAlignment="1">
      <alignment vertical="center"/>
    </xf>
    <xf numFmtId="0" fontId="62" fillId="0" borderId="0" xfId="55" applyFont="1" applyAlignment="1">
      <alignment vertical="center"/>
    </xf>
    <xf numFmtId="0" fontId="16" fillId="0" borderId="0" xfId="0" applyFont="1" applyAlignment="1">
      <alignment vertical="center"/>
    </xf>
    <xf numFmtId="49" fontId="52" fillId="0" borderId="11" xfId="55" applyNumberFormat="1" applyFont="1" applyBorder="1" applyAlignment="1">
      <alignment horizontal="right" indent="1"/>
    </xf>
    <xf numFmtId="2" fontId="53" fillId="0" borderId="37" xfId="55" applyNumberFormat="1" applyFont="1" applyBorder="1" applyAlignment="1">
      <alignment horizontal="right" indent="1"/>
    </xf>
    <xf numFmtId="1" fontId="13" fillId="0" borderId="0" xfId="55" applyNumberFormat="1" applyFont="1" applyBorder="1"/>
    <xf numFmtId="1" fontId="13" fillId="0" borderId="34" xfId="55" applyNumberFormat="1" applyFont="1" applyFill="1" applyBorder="1" applyAlignment="1">
      <alignment horizontal="center" vertical="center" wrapText="1"/>
    </xf>
    <xf numFmtId="0" fontId="13" fillId="0" borderId="0" xfId="55" applyFont="1" applyBorder="1" applyAlignment="1">
      <alignment horizontal="center" vertical="center"/>
    </xf>
    <xf numFmtId="0" fontId="20" fillId="0" borderId="0" xfId="55" applyFont="1" applyAlignment="1" applyProtection="1">
      <alignment horizontal="right" vertical="center"/>
    </xf>
    <xf numFmtId="1" fontId="62" fillId="0" borderId="0" xfId="55" applyNumberFormat="1" applyFont="1" applyBorder="1" applyAlignment="1">
      <alignment horizontal="left" vertical="center"/>
    </xf>
    <xf numFmtId="164" fontId="62" fillId="0" borderId="0" xfId="55" applyNumberFormat="1" applyFont="1" applyBorder="1" applyAlignment="1">
      <alignment horizontal="left" vertical="center"/>
    </xf>
    <xf numFmtId="1" fontId="20" fillId="0" borderId="0" xfId="55" applyNumberFormat="1" applyFont="1" applyBorder="1" applyAlignment="1">
      <alignment vertical="center"/>
    </xf>
    <xf numFmtId="164" fontId="20" fillId="0" borderId="0" xfId="55" applyNumberFormat="1" applyFont="1" applyBorder="1" applyAlignment="1">
      <alignment vertical="center"/>
    </xf>
    <xf numFmtId="0" fontId="20" fillId="0" borderId="0" xfId="55" applyFont="1" applyAlignment="1" applyProtection="1">
      <alignment vertical="center"/>
    </xf>
    <xf numFmtId="0" fontId="20" fillId="0" borderId="0" xfId="55" applyFont="1" applyBorder="1" applyAlignment="1" applyProtection="1">
      <alignment vertical="center"/>
    </xf>
    <xf numFmtId="1" fontId="62" fillId="0" borderId="0" xfId="55" applyNumberFormat="1" applyFont="1" applyBorder="1" applyAlignment="1">
      <alignment vertical="center"/>
    </xf>
    <xf numFmtId="164" fontId="62" fillId="0" borderId="0" xfId="55" applyNumberFormat="1" applyFont="1" applyBorder="1" applyAlignment="1">
      <alignment vertical="center"/>
    </xf>
    <xf numFmtId="0" fontId="62" fillId="0" borderId="0" xfId="55" applyFont="1" applyBorder="1" applyAlignment="1">
      <alignment vertical="center"/>
    </xf>
    <xf numFmtId="0" fontId="13" fillId="0" borderId="0" xfId="55" applyFont="1" applyAlignment="1"/>
    <xf numFmtId="0" fontId="13" fillId="0" borderId="0" xfId="55" applyFont="1" applyBorder="1" applyAlignment="1"/>
    <xf numFmtId="168" fontId="12" fillId="0" borderId="56" xfId="55" applyNumberFormat="1" applyFont="1" applyFill="1" applyBorder="1"/>
    <xf numFmtId="0" fontId="13" fillId="0" borderId="56" xfId="55" applyFont="1" applyFill="1" applyBorder="1"/>
    <xf numFmtId="168" fontId="13" fillId="0" borderId="56" xfId="55" applyNumberFormat="1" applyFont="1" applyFill="1" applyBorder="1"/>
    <xf numFmtId="0" fontId="13" fillId="0" borderId="56" xfId="55" applyFont="1" applyFill="1" applyBorder="1" applyAlignment="1">
      <alignment horizontal="center" vertical="center" wrapText="1"/>
    </xf>
    <xf numFmtId="164" fontId="52" fillId="0" borderId="57" xfId="0" applyNumberFormat="1" applyFont="1" applyFill="1" applyBorder="1" applyAlignment="1">
      <alignment horizontal="right" indent="1"/>
    </xf>
    <xf numFmtId="164" fontId="53" fillId="0" borderId="57" xfId="0" applyNumberFormat="1" applyFont="1" applyFill="1" applyBorder="1" applyAlignment="1">
      <alignment horizontal="right" indent="1"/>
    </xf>
    <xf numFmtId="164" fontId="52" fillId="0" borderId="26" xfId="55" applyNumberFormat="1" applyFont="1" applyBorder="1" applyAlignment="1">
      <alignment horizontal="right" indent="1"/>
    </xf>
    <xf numFmtId="0" fontId="53" fillId="0" borderId="57" xfId="55" applyFont="1" applyBorder="1" applyAlignment="1">
      <alignment horizontal="right" indent="1"/>
    </xf>
    <xf numFmtId="164" fontId="53" fillId="0" borderId="57" xfId="55" applyNumberFormat="1" applyFont="1" applyBorder="1" applyAlignment="1">
      <alignment horizontal="right" indent="1"/>
    </xf>
    <xf numFmtId="1" fontId="53" fillId="0" borderId="57" xfId="55" applyNumberFormat="1" applyFont="1" applyBorder="1" applyAlignment="1">
      <alignment horizontal="right" indent="1"/>
    </xf>
    <xf numFmtId="0" fontId="52" fillId="0" borderId="57" xfId="55" applyFont="1" applyBorder="1" applyAlignment="1">
      <alignment horizontal="right" indent="1"/>
    </xf>
    <xf numFmtId="164" fontId="52" fillId="0" borderId="57" xfId="55" applyNumberFormat="1" applyFont="1" applyBorder="1" applyAlignment="1">
      <alignment horizontal="right" indent="1"/>
    </xf>
    <xf numFmtId="1" fontId="52" fillId="0" borderId="57" xfId="55" applyNumberFormat="1" applyFont="1" applyBorder="1" applyAlignment="1">
      <alignment horizontal="right" indent="1"/>
    </xf>
    <xf numFmtId="164" fontId="52" fillId="0" borderId="22" xfId="55" applyNumberFormat="1" applyFont="1" applyBorder="1" applyAlignment="1">
      <alignment horizontal="right" indent="1"/>
    </xf>
    <xf numFmtId="1" fontId="52" fillId="0" borderId="22" xfId="55" applyNumberFormat="1" applyFont="1" applyBorder="1" applyAlignment="1">
      <alignment horizontal="right" indent="1"/>
    </xf>
    <xf numFmtId="1" fontId="52" fillId="0" borderId="22" xfId="0" applyNumberFormat="1" applyFont="1" applyBorder="1" applyAlignment="1">
      <alignment horizontal="right" indent="1"/>
    </xf>
    <xf numFmtId="0" fontId="52" fillId="0" borderId="22" xfId="0" applyFont="1" applyBorder="1" applyAlignment="1">
      <alignment horizontal="right" indent="1"/>
    </xf>
    <xf numFmtId="1" fontId="53" fillId="0" borderId="0" xfId="55" applyNumberFormat="1" applyFont="1" applyBorder="1" applyAlignment="1">
      <alignment horizontal="right" indent="1"/>
    </xf>
    <xf numFmtId="1" fontId="52" fillId="0" borderId="57" xfId="0" applyNumberFormat="1" applyFont="1" applyBorder="1" applyAlignment="1">
      <alignment horizontal="right" wrapText="1" indent="1"/>
    </xf>
    <xf numFmtId="1" fontId="52" fillId="0" borderId="56" xfId="0" applyNumberFormat="1" applyFont="1" applyBorder="1" applyAlignment="1">
      <alignment horizontal="right" indent="1"/>
    </xf>
    <xf numFmtId="1" fontId="52" fillId="0" borderId="57" xfId="0" applyNumberFormat="1" applyFont="1" applyBorder="1" applyAlignment="1">
      <alignment horizontal="right" indent="1"/>
    </xf>
    <xf numFmtId="1" fontId="53" fillId="0" borderId="57" xfId="0" applyNumberFormat="1" applyFont="1" applyBorder="1" applyAlignment="1">
      <alignment horizontal="right" wrapText="1" indent="1"/>
    </xf>
    <xf numFmtId="1" fontId="53" fillId="0" borderId="57" xfId="0" applyNumberFormat="1" applyFont="1" applyBorder="1" applyAlignment="1">
      <alignment horizontal="right" indent="1"/>
    </xf>
    <xf numFmtId="1" fontId="52" fillId="0" borderId="0" xfId="0" applyNumberFormat="1" applyFont="1" applyAlignment="1">
      <alignment horizontal="right" indent="1"/>
    </xf>
    <xf numFmtId="1" fontId="53" fillId="0" borderId="57" xfId="55" applyNumberFormat="1" applyFont="1" applyFill="1" applyBorder="1" applyAlignment="1">
      <alignment horizontal="right" indent="1"/>
    </xf>
    <xf numFmtId="1" fontId="52" fillId="0" borderId="57" xfId="55" applyNumberFormat="1" applyFont="1" applyFill="1" applyBorder="1" applyAlignment="1">
      <alignment horizontal="right" indent="1"/>
    </xf>
    <xf numFmtId="0" fontId="52" fillId="0" borderId="57" xfId="0" applyFont="1" applyBorder="1" applyAlignment="1">
      <alignment horizontal="right" indent="1"/>
    </xf>
    <xf numFmtId="0" fontId="53" fillId="0" borderId="57" xfId="0" applyFont="1" applyBorder="1" applyAlignment="1">
      <alignment horizontal="right" indent="1"/>
    </xf>
    <xf numFmtId="164" fontId="53" fillId="0" borderId="57" xfId="0" applyNumberFormat="1" applyFont="1" applyBorder="1" applyAlignment="1">
      <alignment horizontal="right" indent="1"/>
    </xf>
    <xf numFmtId="164" fontId="52" fillId="0" borderId="57" xfId="0" applyNumberFormat="1" applyFont="1" applyBorder="1" applyAlignment="1">
      <alignment horizontal="right" indent="1"/>
    </xf>
    <xf numFmtId="164" fontId="53" fillId="0" borderId="57" xfId="55" applyNumberFormat="1" applyFont="1" applyFill="1" applyBorder="1" applyAlignment="1">
      <alignment horizontal="right" indent="1"/>
    </xf>
    <xf numFmtId="164" fontId="56" fillId="0" borderId="57" xfId="55" applyNumberFormat="1" applyFont="1" applyFill="1" applyBorder="1" applyAlignment="1">
      <alignment horizontal="right" indent="1"/>
    </xf>
    <xf numFmtId="164" fontId="52" fillId="0" borderId="57" xfId="55" applyNumberFormat="1" applyFont="1" applyFill="1" applyBorder="1" applyAlignment="1">
      <alignment horizontal="right" indent="1"/>
    </xf>
    <xf numFmtId="164" fontId="52" fillId="0" borderId="14" xfId="55" applyNumberFormat="1" applyFont="1" applyFill="1" applyBorder="1" applyAlignment="1">
      <alignment horizontal="right" indent="1"/>
    </xf>
    <xf numFmtId="164" fontId="53" fillId="0" borderId="14" xfId="55" applyNumberFormat="1" applyFont="1" applyFill="1" applyBorder="1" applyAlignment="1">
      <alignment horizontal="right" indent="1"/>
    </xf>
    <xf numFmtId="1" fontId="56" fillId="0" borderId="57" xfId="55" applyNumberFormat="1" applyFont="1" applyFill="1" applyBorder="1" applyAlignment="1">
      <alignment horizontal="right" indent="1"/>
    </xf>
    <xf numFmtId="164" fontId="57" fillId="0" borderId="14" xfId="55" applyNumberFormat="1" applyFont="1" applyFill="1" applyBorder="1" applyAlignment="1">
      <alignment horizontal="right" indent="1"/>
    </xf>
    <xf numFmtId="164" fontId="52" fillId="0" borderId="22" xfId="0" applyNumberFormat="1" applyFont="1" applyFill="1" applyBorder="1" applyAlignment="1">
      <alignment horizontal="right" indent="1"/>
    </xf>
    <xf numFmtId="1" fontId="52" fillId="0" borderId="26" xfId="0" applyNumberFormat="1" applyFont="1" applyBorder="1" applyAlignment="1">
      <alignment horizontal="right" wrapText="1" indent="1"/>
    </xf>
    <xf numFmtId="164" fontId="53" fillId="0" borderId="37" xfId="55" applyNumberFormat="1" applyFont="1" applyBorder="1" applyAlignment="1">
      <alignment horizontal="right" indent="1"/>
    </xf>
    <xf numFmtId="164" fontId="52" fillId="0" borderId="37" xfId="55" applyNumberFormat="1" applyFont="1" applyBorder="1" applyAlignment="1">
      <alignment horizontal="right" indent="1"/>
    </xf>
    <xf numFmtId="1" fontId="53" fillId="0" borderId="37" xfId="0" applyNumberFormat="1" applyFont="1" applyFill="1" applyBorder="1" applyAlignment="1">
      <alignment horizontal="right" indent="1"/>
    </xf>
    <xf numFmtId="164" fontId="56" fillId="0" borderId="57" xfId="55" applyNumberFormat="1" applyFont="1" applyBorder="1" applyAlignment="1">
      <alignment horizontal="right" indent="1"/>
    </xf>
    <xf numFmtId="0" fontId="13" fillId="0" borderId="30" xfId="55" applyFont="1" applyBorder="1" applyAlignment="1">
      <alignment horizontal="right" indent="1"/>
    </xf>
    <xf numFmtId="0" fontId="13" fillId="0" borderId="56" xfId="55" applyFont="1" applyBorder="1" applyAlignment="1">
      <alignment horizontal="right" indent="1"/>
    </xf>
    <xf numFmtId="0" fontId="13" fillId="0" borderId="56" xfId="55" applyFont="1" applyBorder="1" applyAlignment="1">
      <alignment horizontal="center"/>
    </xf>
    <xf numFmtId="0" fontId="13" fillId="0" borderId="56" xfId="55" applyNumberFormat="1" applyFont="1" applyBorder="1" applyAlignment="1">
      <alignment horizontal="center"/>
    </xf>
    <xf numFmtId="0" fontId="13" fillId="0" borderId="56" xfId="55" applyFont="1" applyFill="1" applyBorder="1" applyAlignment="1">
      <alignment horizontal="center"/>
    </xf>
    <xf numFmtId="1" fontId="52" fillId="0" borderId="56" xfId="55" applyNumberFormat="1" applyFont="1" applyFill="1" applyBorder="1" applyAlignment="1">
      <alignment horizontal="right" indent="1"/>
    </xf>
    <xf numFmtId="1" fontId="58" fillId="0" borderId="56" xfId="55" applyNumberFormat="1" applyFont="1" applyFill="1" applyBorder="1" applyAlignment="1">
      <alignment horizontal="right" indent="1"/>
    </xf>
    <xf numFmtId="164" fontId="58" fillId="0" borderId="14" xfId="55" applyNumberFormat="1" applyFont="1" applyFill="1" applyBorder="1" applyAlignment="1">
      <alignment horizontal="right" indent="1"/>
    </xf>
    <xf numFmtId="1" fontId="58" fillId="0" borderId="57" xfId="55" applyNumberFormat="1" applyFont="1" applyFill="1" applyBorder="1" applyAlignment="1">
      <alignment horizontal="right" indent="1"/>
    </xf>
    <xf numFmtId="1" fontId="52" fillId="0" borderId="57" xfId="55" quotePrefix="1" applyNumberFormat="1" applyFont="1" applyFill="1" applyBorder="1" applyAlignment="1">
      <alignment horizontal="right" indent="1"/>
    </xf>
    <xf numFmtId="1" fontId="52" fillId="0" borderId="35" xfId="55" applyNumberFormat="1" applyFont="1" applyFill="1" applyBorder="1" applyAlignment="1">
      <alignment horizontal="right" indent="1"/>
    </xf>
    <xf numFmtId="1" fontId="53" fillId="0" borderId="37" xfId="55" applyNumberFormat="1" applyFont="1" applyFill="1" applyBorder="1" applyAlignment="1">
      <alignment horizontal="right" indent="1"/>
    </xf>
    <xf numFmtId="1" fontId="57" fillId="0" borderId="37" xfId="55" applyNumberFormat="1" applyFont="1" applyFill="1" applyBorder="1" applyAlignment="1">
      <alignment horizontal="right" indent="1"/>
    </xf>
    <xf numFmtId="0" fontId="13" fillId="0" borderId="47" xfId="39" applyFont="1" applyFill="1" applyBorder="1" applyAlignment="1">
      <alignment horizontal="center" vertical="center" wrapText="1"/>
    </xf>
    <xf numFmtId="164" fontId="52" fillId="0" borderId="57" xfId="41" applyNumberFormat="1" applyFont="1" applyBorder="1" applyAlignment="1">
      <alignment horizontal="right" indent="1"/>
    </xf>
    <xf numFmtId="1" fontId="52" fillId="0" borderId="57" xfId="41" applyNumberFormat="1" applyFont="1" applyBorder="1" applyAlignment="1">
      <alignment horizontal="right" indent="1"/>
    </xf>
    <xf numFmtId="164" fontId="53" fillId="0" borderId="57" xfId="41" applyNumberFormat="1" applyFont="1" applyBorder="1" applyAlignment="1">
      <alignment horizontal="right" indent="1"/>
    </xf>
    <xf numFmtId="1" fontId="53" fillId="0" borderId="57" xfId="41" applyNumberFormat="1" applyFont="1" applyBorder="1" applyAlignment="1">
      <alignment horizontal="right" indent="1"/>
    </xf>
    <xf numFmtId="166" fontId="52" fillId="0" borderId="35" xfId="55" applyNumberFormat="1" applyFont="1" applyBorder="1" applyAlignment="1">
      <alignment horizontal="right" indent="1"/>
    </xf>
    <xf numFmtId="166" fontId="52" fillId="0" borderId="26" xfId="55" applyNumberFormat="1" applyFont="1" applyBorder="1" applyAlignment="1">
      <alignment horizontal="right" indent="1"/>
    </xf>
    <xf numFmtId="166" fontId="53" fillId="0" borderId="37" xfId="55" applyNumberFormat="1" applyFont="1" applyBorder="1" applyAlignment="1">
      <alignment horizontal="right" indent="1"/>
    </xf>
    <xf numFmtId="166" fontId="53" fillId="0" borderId="57" xfId="55" applyNumberFormat="1" applyFont="1" applyBorder="1" applyAlignment="1">
      <alignment horizontal="right" indent="1"/>
    </xf>
    <xf numFmtId="2" fontId="52" fillId="0" borderId="57" xfId="55" applyNumberFormat="1" applyFont="1" applyBorder="1" applyAlignment="1">
      <alignment horizontal="right" indent="1"/>
    </xf>
    <xf numFmtId="164" fontId="56" fillId="0" borderId="37" xfId="55" applyNumberFormat="1" applyFont="1" applyBorder="1" applyAlignment="1">
      <alignment horizontal="right" indent="1"/>
    </xf>
    <xf numFmtId="2" fontId="56" fillId="0" borderId="57" xfId="55" applyNumberFormat="1" applyFont="1" applyBorder="1" applyAlignment="1">
      <alignment horizontal="right" indent="1"/>
    </xf>
    <xf numFmtId="2" fontId="53" fillId="0" borderId="57" xfId="55" applyNumberFormat="1" applyFont="1" applyBorder="1" applyAlignment="1">
      <alignment horizontal="right" indent="1"/>
    </xf>
    <xf numFmtId="164" fontId="52" fillId="0" borderId="22" xfId="55" applyNumberFormat="1" applyFont="1" applyFill="1" applyBorder="1" applyAlignment="1">
      <alignment horizontal="right" indent="1"/>
    </xf>
    <xf numFmtId="164" fontId="54" fillId="0" borderId="22" xfId="55" applyNumberFormat="1" applyFont="1" applyFill="1" applyBorder="1" applyAlignment="1">
      <alignment horizontal="right" indent="1"/>
    </xf>
    <xf numFmtId="164" fontId="55" fillId="0" borderId="22" xfId="55" applyNumberFormat="1" applyFont="1" applyFill="1" applyBorder="1" applyAlignment="1">
      <alignment horizontal="right" indent="1"/>
    </xf>
    <xf numFmtId="164" fontId="54" fillId="0" borderId="57" xfId="55" applyNumberFormat="1" applyFont="1" applyFill="1" applyBorder="1" applyAlignment="1">
      <alignment horizontal="right" indent="1"/>
    </xf>
    <xf numFmtId="2" fontId="52" fillId="0" borderId="35" xfId="0" applyNumberFormat="1" applyFont="1" applyBorder="1" applyAlignment="1">
      <alignment horizontal="right" indent="1"/>
    </xf>
    <xf numFmtId="164" fontId="52" fillId="0" borderId="35" xfId="0" applyNumberFormat="1" applyFont="1" applyFill="1" applyBorder="1" applyAlignment="1" applyProtection="1">
      <alignment horizontal="right" indent="1"/>
    </xf>
    <xf numFmtId="164" fontId="52" fillId="0" borderId="57" xfId="0" applyNumberFormat="1" applyFont="1" applyFill="1" applyBorder="1" applyAlignment="1" applyProtection="1">
      <alignment horizontal="right" indent="1"/>
    </xf>
    <xf numFmtId="164" fontId="53" fillId="0" borderId="37" xfId="56" applyNumberFormat="1" applyFont="1" applyBorder="1" applyAlignment="1">
      <alignment horizontal="right" indent="1"/>
    </xf>
    <xf numFmtId="164" fontId="53" fillId="0" borderId="57" xfId="56" applyNumberFormat="1" applyFont="1" applyBorder="1" applyAlignment="1">
      <alignment horizontal="right" indent="1"/>
    </xf>
    <xf numFmtId="164" fontId="52" fillId="0" borderId="37" xfId="0" applyNumberFormat="1" applyFont="1" applyFill="1" applyBorder="1" applyAlignment="1" applyProtection="1">
      <alignment horizontal="right" indent="1"/>
    </xf>
    <xf numFmtId="164" fontId="52" fillId="0" borderId="37" xfId="56" applyNumberFormat="1" applyFont="1" applyBorder="1" applyAlignment="1">
      <alignment horizontal="right" indent="1"/>
    </xf>
    <xf numFmtId="164" fontId="52" fillId="0" borderId="57" xfId="56" applyNumberFormat="1" applyFont="1" applyBorder="1" applyAlignment="1">
      <alignment horizontal="right" indent="1"/>
    </xf>
    <xf numFmtId="165" fontId="53" fillId="0" borderId="37" xfId="0" applyNumberFormat="1" applyFont="1" applyFill="1" applyBorder="1" applyAlignment="1" applyProtection="1">
      <alignment horizontal="right" indent="1"/>
    </xf>
    <xf numFmtId="165" fontId="53" fillId="0" borderId="57" xfId="0" applyNumberFormat="1" applyFont="1" applyFill="1" applyBorder="1" applyAlignment="1" applyProtection="1">
      <alignment horizontal="right" indent="1"/>
    </xf>
    <xf numFmtId="164" fontId="53" fillId="0" borderId="37" xfId="0" applyNumberFormat="1" applyFont="1" applyBorder="1" applyAlignment="1">
      <alignment horizontal="right" indent="1"/>
    </xf>
    <xf numFmtId="164" fontId="53" fillId="0" borderId="37" xfId="0" applyNumberFormat="1" applyFont="1" applyFill="1" applyBorder="1" applyAlignment="1" applyProtection="1">
      <alignment horizontal="right" indent="1"/>
    </xf>
    <xf numFmtId="164" fontId="53" fillId="0" borderId="57" xfId="0" applyNumberFormat="1" applyFont="1" applyFill="1" applyBorder="1" applyAlignment="1" applyProtection="1">
      <alignment horizontal="right" indent="1"/>
    </xf>
    <xf numFmtId="0" fontId="12" fillId="0" borderId="56" xfId="55" applyFont="1" applyBorder="1"/>
    <xf numFmtId="0" fontId="14" fillId="0" borderId="56" xfId="55" applyFont="1" applyFill="1" applyBorder="1"/>
    <xf numFmtId="168" fontId="12" fillId="0" borderId="40" xfId="55" applyNumberFormat="1" applyFont="1" applyFill="1" applyBorder="1"/>
    <xf numFmtId="0" fontId="13" fillId="0" borderId="40" xfId="55" applyFont="1" applyFill="1" applyBorder="1"/>
    <xf numFmtId="168" fontId="13" fillId="0" borderId="40" xfId="55" applyNumberFormat="1" applyFont="1" applyFill="1" applyBorder="1"/>
    <xf numFmtId="0" fontId="7" fillId="0" borderId="56" xfId="55" applyFont="1" applyBorder="1"/>
    <xf numFmtId="1" fontId="53" fillId="0" borderId="56" xfId="0" applyNumberFormat="1" applyFont="1" applyFill="1" applyBorder="1" applyAlignment="1">
      <alignment horizontal="right" indent="1"/>
    </xf>
    <xf numFmtId="0" fontId="12" fillId="0" borderId="40" xfId="55" applyFont="1" applyBorder="1"/>
    <xf numFmtId="0" fontId="14" fillId="0" borderId="40" xfId="55" applyFont="1" applyFill="1" applyBorder="1"/>
    <xf numFmtId="1" fontId="12" fillId="0" borderId="0" xfId="55" applyNumberFormat="1" applyFont="1" applyBorder="1"/>
    <xf numFmtId="0" fontId="20" fillId="0" borderId="0" xfId="55" applyFont="1" applyBorder="1" applyAlignment="1"/>
    <xf numFmtId="0" fontId="7" fillId="0" borderId="40" xfId="55" applyFont="1" applyBorder="1"/>
    <xf numFmtId="1" fontId="53" fillId="0" borderId="59" xfId="0" applyNumberFormat="1" applyFont="1" applyBorder="1" applyAlignment="1">
      <alignment horizontal="right" wrapText="1" indent="1"/>
    </xf>
    <xf numFmtId="1" fontId="53" fillId="0" borderId="59" xfId="0" applyNumberFormat="1" applyFont="1" applyBorder="1" applyAlignment="1">
      <alignment horizontal="right" indent="1"/>
    </xf>
    <xf numFmtId="0" fontId="53" fillId="0" borderId="59" xfId="55" applyFont="1" applyBorder="1" applyAlignment="1">
      <alignment horizontal="right" indent="1"/>
    </xf>
    <xf numFmtId="164" fontId="53" fillId="0" borderId="59" xfId="55" applyNumberFormat="1" applyFont="1" applyBorder="1" applyAlignment="1">
      <alignment horizontal="right" indent="1"/>
    </xf>
    <xf numFmtId="1" fontId="53" fillId="0" borderId="59" xfId="55" applyNumberFormat="1" applyFont="1" applyBorder="1" applyAlignment="1">
      <alignment horizontal="right" indent="1"/>
    </xf>
    <xf numFmtId="164" fontId="52" fillId="0" borderId="59" xfId="55" applyNumberFormat="1" applyFont="1" applyBorder="1" applyAlignment="1">
      <alignment horizontal="right" indent="1"/>
    </xf>
    <xf numFmtId="0" fontId="52" fillId="0" borderId="59" xfId="55" applyFont="1" applyBorder="1" applyAlignment="1">
      <alignment horizontal="right" indent="1"/>
    </xf>
    <xf numFmtId="1" fontId="53" fillId="0" borderId="59" xfId="55" applyNumberFormat="1" applyFont="1" applyFill="1" applyBorder="1" applyAlignment="1">
      <alignment horizontal="right" indent="1"/>
    </xf>
    <xf numFmtId="1" fontId="58" fillId="0" borderId="59" xfId="55" applyNumberFormat="1" applyFont="1" applyFill="1" applyBorder="1" applyAlignment="1">
      <alignment horizontal="right" indent="1"/>
    </xf>
    <xf numFmtId="164" fontId="53" fillId="0" borderId="59" xfId="0" applyNumberFormat="1" applyFont="1" applyFill="1" applyBorder="1" applyAlignment="1">
      <alignment horizontal="right" indent="1"/>
    </xf>
    <xf numFmtId="164" fontId="53" fillId="0" borderId="59" xfId="55" applyNumberFormat="1" applyFont="1" applyFill="1" applyBorder="1" applyAlignment="1">
      <alignment horizontal="right" indent="1"/>
    </xf>
    <xf numFmtId="164" fontId="56" fillId="0" borderId="59" xfId="55" applyNumberFormat="1" applyFont="1" applyFill="1" applyBorder="1" applyAlignment="1">
      <alignment horizontal="right" indent="1"/>
    </xf>
    <xf numFmtId="164" fontId="53" fillId="0" borderId="59" xfId="0" applyNumberFormat="1" applyFont="1" applyBorder="1" applyAlignment="1">
      <alignment horizontal="right" indent="1"/>
    </xf>
    <xf numFmtId="164" fontId="53" fillId="0" borderId="59" xfId="41" applyNumberFormat="1" applyFont="1" applyBorder="1" applyAlignment="1">
      <alignment horizontal="right" indent="1"/>
    </xf>
    <xf numFmtId="1" fontId="53" fillId="0" borderId="59" xfId="41" applyNumberFormat="1" applyFont="1" applyBorder="1" applyAlignment="1">
      <alignment horizontal="right" indent="1"/>
    </xf>
    <xf numFmtId="2" fontId="53" fillId="0" borderId="59" xfId="55" applyNumberFormat="1" applyFont="1" applyBorder="1" applyAlignment="1">
      <alignment horizontal="right" indent="1"/>
    </xf>
    <xf numFmtId="0" fontId="53" fillId="0" borderId="59" xfId="0" applyFont="1" applyBorder="1" applyAlignment="1">
      <alignment horizontal="right" indent="1"/>
    </xf>
    <xf numFmtId="1" fontId="53" fillId="0" borderId="56" xfId="55" applyNumberFormat="1" applyFont="1" applyBorder="1" applyAlignment="1">
      <alignment horizontal="right" indent="1"/>
    </xf>
    <xf numFmtId="1" fontId="53" fillId="0" borderId="56" xfId="0" applyNumberFormat="1" applyFont="1" applyBorder="1" applyAlignment="1">
      <alignment horizontal="right" indent="1"/>
    </xf>
    <xf numFmtId="0" fontId="12" fillId="0" borderId="0" xfId="55" applyFont="1" applyAlignment="1">
      <alignment horizontal="center"/>
    </xf>
    <xf numFmtId="164" fontId="52" fillId="0" borderId="37" xfId="0" applyNumberFormat="1" applyFont="1" applyBorder="1" applyAlignment="1">
      <alignment horizontal="right" indent="1"/>
    </xf>
    <xf numFmtId="164" fontId="52" fillId="0" borderId="59" xfId="0" applyNumberFormat="1" applyFont="1" applyBorder="1" applyAlignment="1">
      <alignment horizontal="right" indent="1"/>
    </xf>
    <xf numFmtId="1" fontId="52" fillId="0" borderId="59" xfId="55" applyNumberFormat="1" applyFont="1" applyBorder="1" applyAlignment="1">
      <alignment horizontal="right" indent="1"/>
    </xf>
    <xf numFmtId="1" fontId="52" fillId="0" borderId="56" xfId="55" applyNumberFormat="1" applyFont="1" applyBorder="1" applyAlignment="1">
      <alignment horizontal="right" indent="1"/>
    </xf>
    <xf numFmtId="0" fontId="52" fillId="0" borderId="59" xfId="0" applyFont="1" applyBorder="1" applyAlignment="1">
      <alignment horizontal="right" indent="1"/>
    </xf>
    <xf numFmtId="1" fontId="52" fillId="0" borderId="59" xfId="0" applyNumberFormat="1" applyFont="1" applyBorder="1" applyAlignment="1">
      <alignment horizontal="right" indent="1"/>
    </xf>
    <xf numFmtId="0" fontId="12" fillId="0" borderId="56" xfId="55" applyFont="1" applyBorder="1" applyAlignment="1">
      <alignment horizontal="center"/>
    </xf>
    <xf numFmtId="0" fontId="65" fillId="0" borderId="0" xfId="0" applyFont="1"/>
    <xf numFmtId="164" fontId="66" fillId="0" borderId="37" xfId="56" applyNumberFormat="1" applyFont="1" applyBorder="1" applyAlignment="1">
      <alignment horizontal="right" indent="1"/>
    </xf>
    <xf numFmtId="164" fontId="66" fillId="0" borderId="57" xfId="56" applyNumberFormat="1" applyFont="1" applyBorder="1" applyAlignment="1">
      <alignment horizontal="right" indent="1"/>
    </xf>
    <xf numFmtId="164" fontId="52" fillId="0" borderId="59" xfId="41" applyNumberFormat="1" applyFont="1" applyBorder="1" applyAlignment="1">
      <alignment horizontal="right" indent="1"/>
    </xf>
    <xf numFmtId="1" fontId="52" fillId="0" borderId="59" xfId="41" applyNumberFormat="1" applyFont="1" applyBorder="1" applyAlignment="1">
      <alignment horizontal="right" indent="1"/>
    </xf>
    <xf numFmtId="0" fontId="12" fillId="0" borderId="0" xfId="55" applyFont="1" applyFill="1"/>
    <xf numFmtId="2" fontId="53" fillId="18" borderId="37" xfId="0" applyNumberFormat="1" applyFont="1" applyFill="1" applyBorder="1" applyAlignment="1">
      <alignment horizontal="right" indent="1"/>
    </xf>
    <xf numFmtId="2" fontId="53" fillId="0" borderId="37" xfId="0" applyNumberFormat="1" applyFont="1" applyFill="1" applyBorder="1" applyAlignment="1">
      <alignment horizontal="right" indent="1"/>
    </xf>
    <xf numFmtId="164" fontId="52" fillId="0" borderId="59" xfId="55" applyNumberFormat="1" applyFont="1" applyFill="1" applyBorder="1" applyAlignment="1">
      <alignment horizontal="right" indent="1"/>
    </xf>
    <xf numFmtId="1" fontId="52" fillId="0" borderId="59" xfId="55" applyNumberFormat="1" applyFont="1" applyFill="1" applyBorder="1" applyAlignment="1">
      <alignment horizontal="right" indent="1"/>
    </xf>
    <xf numFmtId="170" fontId="53" fillId="0" borderId="59" xfId="0" applyNumberFormat="1" applyFont="1" applyFill="1" applyBorder="1" applyAlignment="1">
      <alignment horizontal="right" indent="1"/>
    </xf>
    <xf numFmtId="171" fontId="53" fillId="0" borderId="59" xfId="0" applyNumberFormat="1" applyFont="1" applyFill="1" applyBorder="1" applyAlignment="1">
      <alignment horizontal="right" indent="1"/>
    </xf>
    <xf numFmtId="171" fontId="52" fillId="0" borderId="59" xfId="55" applyNumberFormat="1" applyFont="1" applyFill="1" applyBorder="1" applyAlignment="1">
      <alignment horizontal="right" indent="1"/>
    </xf>
    <xf numFmtId="165" fontId="53" fillId="0" borderId="59" xfId="55" applyNumberFormat="1" applyFont="1" applyFill="1" applyBorder="1" applyAlignment="1">
      <alignment horizontal="right" indent="1"/>
    </xf>
    <xf numFmtId="0" fontId="53" fillId="0" borderId="59" xfId="0" applyFont="1" applyFill="1" applyBorder="1" applyAlignment="1">
      <alignment horizontal="right" indent="1"/>
    </xf>
    <xf numFmtId="0" fontId="53" fillId="0" borderId="59" xfId="55" applyFont="1" applyFill="1" applyBorder="1" applyAlignment="1">
      <alignment horizontal="right" indent="1"/>
    </xf>
    <xf numFmtId="170" fontId="52" fillId="0" borderId="59" xfId="0" applyNumberFormat="1" applyFont="1" applyFill="1" applyBorder="1" applyAlignment="1">
      <alignment horizontal="right" indent="1"/>
    </xf>
    <xf numFmtId="165" fontId="52" fillId="0" borderId="59" xfId="0" applyNumberFormat="1" applyFont="1" applyFill="1" applyBorder="1" applyAlignment="1">
      <alignment horizontal="right" wrapText="1" indent="1"/>
    </xf>
    <xf numFmtId="165" fontId="52" fillId="0" borderId="59" xfId="55" applyNumberFormat="1" applyFont="1" applyFill="1" applyBorder="1" applyAlignment="1">
      <alignment horizontal="right" indent="1"/>
    </xf>
    <xf numFmtId="164" fontId="52" fillId="0" borderId="59" xfId="0" applyNumberFormat="1" applyFont="1" applyFill="1" applyBorder="1" applyAlignment="1">
      <alignment horizontal="right" indent="1"/>
    </xf>
    <xf numFmtId="0" fontId="52" fillId="0" borderId="59" xfId="0" applyFont="1" applyFill="1" applyBorder="1" applyAlignment="1">
      <alignment horizontal="right" indent="1"/>
    </xf>
    <xf numFmtId="170" fontId="53" fillId="0" borderId="59" xfId="55" applyNumberFormat="1" applyFont="1" applyFill="1" applyBorder="1" applyAlignment="1">
      <alignment horizontal="right" indent="1"/>
    </xf>
    <xf numFmtId="171" fontId="53" fillId="0" borderId="59" xfId="55" applyNumberFormat="1" applyFont="1" applyFill="1" applyBorder="1" applyAlignment="1">
      <alignment horizontal="right" indent="1"/>
    </xf>
    <xf numFmtId="165" fontId="53" fillId="0" borderId="59" xfId="0" applyNumberFormat="1" applyFont="1" applyFill="1" applyBorder="1" applyAlignment="1">
      <alignment horizontal="right" wrapText="1" indent="1"/>
    </xf>
    <xf numFmtId="0" fontId="53" fillId="0" borderId="59" xfId="0" applyFont="1" applyFill="1" applyBorder="1" applyAlignment="1">
      <alignment horizontal="right" wrapText="1" indent="1"/>
    </xf>
    <xf numFmtId="165" fontId="53" fillId="0" borderId="59" xfId="0" applyNumberFormat="1" applyFont="1" applyFill="1" applyBorder="1" applyAlignment="1">
      <alignment horizontal="right" indent="1"/>
    </xf>
    <xf numFmtId="1" fontId="53" fillId="0" borderId="59" xfId="0" applyNumberFormat="1" applyFont="1" applyFill="1" applyBorder="1" applyAlignment="1">
      <alignment horizontal="right" wrapText="1" indent="1"/>
    </xf>
    <xf numFmtId="165" fontId="53" fillId="0" borderId="59" xfId="46" applyNumberFormat="1" applyFont="1" applyFill="1" applyBorder="1" applyAlignment="1">
      <alignment horizontal="right" indent="1"/>
    </xf>
    <xf numFmtId="0" fontId="52" fillId="0" borderId="59" xfId="0" applyFont="1" applyFill="1" applyBorder="1" applyAlignment="1">
      <alignment horizontal="right" wrapText="1" indent="1"/>
    </xf>
    <xf numFmtId="1" fontId="52" fillId="0" borderId="59" xfId="0" applyNumberFormat="1" applyFont="1" applyFill="1" applyBorder="1" applyAlignment="1">
      <alignment horizontal="right" wrapText="1" indent="1"/>
    </xf>
    <xf numFmtId="165" fontId="52" fillId="0" borderId="59" xfId="0" applyNumberFormat="1" applyFont="1" applyFill="1" applyBorder="1" applyAlignment="1">
      <alignment horizontal="right" indent="1"/>
    </xf>
    <xf numFmtId="172" fontId="52" fillId="0" borderId="59" xfId="0" applyNumberFormat="1" applyFont="1" applyFill="1" applyBorder="1" applyAlignment="1">
      <alignment horizontal="right" indent="1"/>
    </xf>
    <xf numFmtId="173" fontId="52" fillId="0" borderId="59" xfId="0" applyNumberFormat="1" applyFont="1" applyFill="1" applyBorder="1" applyAlignment="1">
      <alignment horizontal="right" indent="1"/>
    </xf>
    <xf numFmtId="164" fontId="52" fillId="0" borderId="59" xfId="46" applyNumberFormat="1" applyFont="1" applyFill="1" applyBorder="1" applyAlignment="1">
      <alignment horizontal="right" indent="1"/>
    </xf>
    <xf numFmtId="173" fontId="53" fillId="0" borderId="59" xfId="0" applyNumberFormat="1" applyFont="1" applyFill="1" applyBorder="1" applyAlignment="1">
      <alignment horizontal="right" indent="1"/>
    </xf>
    <xf numFmtId="164" fontId="53" fillId="0" borderId="59" xfId="0" applyNumberFormat="1" applyFont="1" applyFill="1" applyBorder="1" applyAlignment="1">
      <alignment horizontal="right" wrapText="1" indent="1"/>
    </xf>
    <xf numFmtId="172" fontId="53" fillId="0" borderId="59" xfId="0" applyNumberFormat="1" applyFont="1" applyFill="1" applyBorder="1" applyAlignment="1">
      <alignment horizontal="right" indent="1"/>
    </xf>
    <xf numFmtId="164" fontId="56" fillId="0" borderId="59" xfId="0" applyNumberFormat="1" applyFont="1" applyFill="1" applyBorder="1" applyAlignment="1">
      <alignment horizontal="right" indent="1"/>
    </xf>
    <xf numFmtId="168" fontId="52" fillId="0" borderId="59" xfId="0" applyNumberFormat="1" applyFont="1" applyFill="1" applyBorder="1" applyAlignment="1">
      <alignment horizontal="right" wrapText="1" indent="1"/>
    </xf>
    <xf numFmtId="164" fontId="52" fillId="0" borderId="59" xfId="0" applyNumberFormat="1" applyFont="1" applyFill="1" applyBorder="1" applyAlignment="1">
      <alignment horizontal="right" wrapText="1" indent="1"/>
    </xf>
    <xf numFmtId="0" fontId="52" fillId="0" borderId="59" xfId="55" applyFont="1" applyFill="1" applyBorder="1" applyAlignment="1">
      <alignment horizontal="right" indent="1"/>
    </xf>
    <xf numFmtId="168" fontId="53" fillId="0" borderId="59" xfId="0" applyNumberFormat="1" applyFont="1" applyFill="1" applyBorder="1" applyAlignment="1">
      <alignment horizontal="right" wrapText="1" indent="1"/>
    </xf>
    <xf numFmtId="173" fontId="52" fillId="0" borderId="59" xfId="62" applyNumberFormat="1" applyFont="1" applyFill="1" applyBorder="1" applyAlignment="1">
      <alignment horizontal="right" indent="1"/>
    </xf>
    <xf numFmtId="173" fontId="53" fillId="0" borderId="59" xfId="62" applyNumberFormat="1" applyFont="1" applyFill="1" applyBorder="1" applyAlignment="1">
      <alignment horizontal="right" indent="1"/>
    </xf>
    <xf numFmtId="164" fontId="52" fillId="0" borderId="59" xfId="62" applyNumberFormat="1" applyFont="1" applyFill="1" applyBorder="1" applyAlignment="1">
      <alignment horizontal="right" indent="1"/>
    </xf>
    <xf numFmtId="164" fontId="53" fillId="0" borderId="59" xfId="46" applyNumberFormat="1" applyFont="1" applyFill="1" applyBorder="1" applyAlignment="1">
      <alignment horizontal="right" indent="1"/>
    </xf>
    <xf numFmtId="165" fontId="67" fillId="0" borderId="59" xfId="0" applyNumberFormat="1" applyFont="1" applyFill="1" applyBorder="1" applyAlignment="1">
      <alignment horizontal="right" wrapText="1" indent="1"/>
    </xf>
    <xf numFmtId="0" fontId="48" fillId="0" borderId="0" xfId="55" applyFont="1" applyFill="1" applyBorder="1" applyAlignment="1"/>
    <xf numFmtId="164" fontId="20" fillId="0" borderId="0" xfId="55" applyNumberFormat="1" applyFont="1" applyAlignment="1"/>
    <xf numFmtId="0" fontId="62" fillId="0" borderId="0" xfId="55" applyFont="1" applyAlignment="1"/>
    <xf numFmtId="170" fontId="52" fillId="0" borderId="35" xfId="0" applyNumberFormat="1" applyFont="1" applyFill="1" applyBorder="1" applyAlignment="1">
      <alignment horizontal="right" indent="1"/>
    </xf>
    <xf numFmtId="170" fontId="52" fillId="0" borderId="58" xfId="0" applyNumberFormat="1" applyFont="1" applyFill="1" applyBorder="1" applyAlignment="1">
      <alignment horizontal="right" indent="1"/>
    </xf>
    <xf numFmtId="165" fontId="52" fillId="0" borderId="58" xfId="0" applyNumberFormat="1" applyFont="1" applyFill="1" applyBorder="1" applyAlignment="1">
      <alignment horizontal="right" wrapText="1" indent="1"/>
    </xf>
    <xf numFmtId="164" fontId="52" fillId="0" borderId="58" xfId="0" applyNumberFormat="1" applyFont="1" applyFill="1" applyBorder="1" applyAlignment="1">
      <alignment horizontal="right" indent="1"/>
    </xf>
    <xf numFmtId="164" fontId="52" fillId="0" borderId="58" xfId="55" applyNumberFormat="1" applyFont="1" applyFill="1" applyBorder="1" applyAlignment="1">
      <alignment horizontal="right" indent="1"/>
    </xf>
    <xf numFmtId="1" fontId="52" fillId="0" borderId="58" xfId="55" applyNumberFormat="1" applyFont="1" applyFill="1" applyBorder="1" applyAlignment="1">
      <alignment horizontal="right" indent="1"/>
    </xf>
    <xf numFmtId="0" fontId="52" fillId="0" borderId="58" xfId="0" applyFont="1" applyFill="1" applyBorder="1" applyAlignment="1">
      <alignment horizontal="right" wrapText="1" indent="1"/>
    </xf>
    <xf numFmtId="170" fontId="53" fillId="0" borderId="37" xfId="0" applyNumberFormat="1" applyFont="1" applyFill="1" applyBorder="1" applyAlignment="1">
      <alignment horizontal="right" indent="1"/>
    </xf>
    <xf numFmtId="170" fontId="52" fillId="0" borderId="37" xfId="0" applyNumberFormat="1" applyFont="1" applyFill="1" applyBorder="1" applyAlignment="1">
      <alignment horizontal="right" indent="1"/>
    </xf>
    <xf numFmtId="170" fontId="53" fillId="0" borderId="37" xfId="55" applyNumberFormat="1" applyFont="1" applyFill="1" applyBorder="1" applyAlignment="1">
      <alignment horizontal="right" indent="1"/>
    </xf>
    <xf numFmtId="164" fontId="56" fillId="0" borderId="37" xfId="0" applyNumberFormat="1" applyFont="1" applyFill="1" applyBorder="1" applyAlignment="1">
      <alignment horizontal="right" indent="1"/>
    </xf>
    <xf numFmtId="0" fontId="53" fillId="0" borderId="37" xfId="55" applyFont="1" applyFill="1" applyBorder="1" applyAlignment="1">
      <alignment horizontal="right" indent="1"/>
    </xf>
    <xf numFmtId="0" fontId="14" fillId="0" borderId="0" xfId="55" applyFont="1" applyFill="1" applyAlignment="1">
      <alignment horizontal="left" vertical="center"/>
    </xf>
    <xf numFmtId="0" fontId="42" fillId="0" borderId="43" xfId="55" applyFont="1" applyFill="1" applyBorder="1" applyAlignment="1">
      <alignment horizontal="center" vertical="center" wrapText="1"/>
    </xf>
    <xf numFmtId="0" fontId="42" fillId="0" borderId="43" xfId="0" applyFont="1" applyFill="1" applyBorder="1" applyAlignment="1">
      <alignment horizontal="center" vertical="center" wrapText="1"/>
    </xf>
    <xf numFmtId="0" fontId="20" fillId="0" borderId="0" xfId="55" applyFont="1" applyFill="1" applyAlignment="1"/>
    <xf numFmtId="164" fontId="12" fillId="0" borderId="59" xfId="55" applyNumberFormat="1" applyFont="1" applyBorder="1" applyAlignment="1">
      <alignment horizontal="right" indent="1"/>
    </xf>
    <xf numFmtId="1" fontId="12" fillId="0" borderId="59" xfId="55" applyNumberFormat="1" applyFont="1" applyBorder="1" applyAlignment="1">
      <alignment horizontal="right" indent="1"/>
    </xf>
    <xf numFmtId="164" fontId="13" fillId="0" borderId="59" xfId="55" applyNumberFormat="1" applyFont="1" applyBorder="1" applyAlignment="1">
      <alignment horizontal="right" indent="1"/>
    </xf>
    <xf numFmtId="1" fontId="13" fillId="0" borderId="59" xfId="55" applyNumberFormat="1" applyFont="1" applyBorder="1" applyAlignment="1">
      <alignment horizontal="right" indent="1"/>
    </xf>
    <xf numFmtId="164" fontId="14" fillId="0" borderId="0" xfId="39" applyNumberFormat="1" applyFont="1" applyBorder="1" applyAlignment="1"/>
    <xf numFmtId="164" fontId="1" fillId="0" borderId="0" xfId="0" applyNumberFormat="1" applyFont="1"/>
    <xf numFmtId="164" fontId="52" fillId="0" borderId="11" xfId="55" applyNumberFormat="1" applyFont="1" applyBorder="1" applyAlignment="1">
      <alignment horizontal="right" indent="1"/>
    </xf>
    <xf numFmtId="164" fontId="53" fillId="0" borderId="11" xfId="55" applyNumberFormat="1" applyFont="1" applyBorder="1" applyAlignment="1">
      <alignment horizontal="right" indent="1"/>
    </xf>
    <xf numFmtId="164" fontId="53" fillId="0" borderId="56" xfId="55" applyNumberFormat="1" applyFont="1" applyBorder="1" applyAlignment="1">
      <alignment horizontal="right" indent="1"/>
    </xf>
    <xf numFmtId="164" fontId="52" fillId="0" borderId="56" xfId="55" applyNumberFormat="1" applyFont="1" applyBorder="1" applyAlignment="1">
      <alignment horizontal="right" indent="1"/>
    </xf>
    <xf numFmtId="1" fontId="14" fillId="0" borderId="0" xfId="39" applyNumberFormat="1" applyFont="1" applyBorder="1" applyAlignment="1"/>
    <xf numFmtId="1" fontId="1" fillId="0" borderId="0" xfId="0" applyNumberFormat="1" applyFont="1"/>
    <xf numFmtId="1" fontId="52" fillId="0" borderId="26" xfId="55" applyNumberFormat="1" applyFont="1" applyBorder="1" applyAlignment="1">
      <alignment horizontal="right" indent="1"/>
    </xf>
    <xf numFmtId="164" fontId="12" fillId="0" borderId="0" xfId="55" applyNumberFormat="1" applyFont="1" applyBorder="1" applyAlignment="1"/>
    <xf numFmtId="164" fontId="53" fillId="0" borderId="13" xfId="55" applyNumberFormat="1" applyFont="1" applyBorder="1" applyAlignment="1">
      <alignment horizontal="right" indent="1"/>
    </xf>
    <xf numFmtId="1" fontId="12" fillId="0" borderId="0" xfId="55" applyNumberFormat="1" applyFont="1" applyBorder="1" applyAlignment="1"/>
    <xf numFmtId="172" fontId="53" fillId="0" borderId="37" xfId="0" applyNumberFormat="1" applyFont="1" applyFill="1" applyBorder="1" applyAlignment="1">
      <alignment horizontal="right" indent="1"/>
    </xf>
    <xf numFmtId="1" fontId="68" fillId="0" borderId="37" xfId="55" applyNumberFormat="1" applyFont="1" applyFill="1" applyBorder="1" applyAlignment="1">
      <alignment horizontal="right" indent="1"/>
    </xf>
    <xf numFmtId="164" fontId="68" fillId="0" borderId="14" xfId="55" applyNumberFormat="1" applyFont="1" applyFill="1" applyBorder="1" applyAlignment="1">
      <alignment horizontal="right" indent="1"/>
    </xf>
    <xf numFmtId="1" fontId="68" fillId="0" borderId="59" xfId="55" applyNumberFormat="1" applyFont="1" applyFill="1" applyBorder="1" applyAlignment="1">
      <alignment horizontal="right" indent="1"/>
    </xf>
    <xf numFmtId="164" fontId="54" fillId="0" borderId="59" xfId="55" applyNumberFormat="1" applyFont="1" applyFill="1" applyBorder="1" applyAlignment="1">
      <alignment horizontal="right" indent="1"/>
    </xf>
    <xf numFmtId="0" fontId="69" fillId="0" borderId="0" xfId="55" applyFont="1" applyFill="1"/>
    <xf numFmtId="166" fontId="52" fillId="0" borderId="30" xfId="55" applyNumberFormat="1" applyFont="1" applyBorder="1" applyAlignment="1">
      <alignment horizontal="right" indent="1"/>
    </xf>
    <xf numFmtId="166" fontId="53" fillId="0" borderId="56" xfId="55" applyNumberFormat="1" applyFont="1" applyBorder="1" applyAlignment="1">
      <alignment horizontal="right" indent="1"/>
    </xf>
    <xf numFmtId="164" fontId="56" fillId="0" borderId="56" xfId="55" applyNumberFormat="1" applyFont="1" applyBorder="1" applyAlignment="1">
      <alignment horizontal="right" indent="1"/>
    </xf>
    <xf numFmtId="1" fontId="63" fillId="0" borderId="59" xfId="55" applyNumberFormat="1" applyFont="1" applyBorder="1" applyAlignment="1">
      <alignment horizontal="right" indent="1"/>
    </xf>
    <xf numFmtId="166" fontId="52" fillId="0" borderId="59" xfId="55" applyNumberFormat="1" applyFont="1" applyBorder="1" applyAlignment="1">
      <alignment horizontal="right" indent="1"/>
    </xf>
    <xf numFmtId="2" fontId="52" fillId="0" borderId="59" xfId="55" applyNumberFormat="1" applyFont="1" applyBorder="1" applyAlignment="1">
      <alignment horizontal="right" indent="1"/>
    </xf>
    <xf numFmtId="164" fontId="52" fillId="0" borderId="14" xfId="0" applyNumberFormat="1" applyFont="1" applyBorder="1" applyAlignment="1">
      <alignment horizontal="right" indent="1"/>
    </xf>
    <xf numFmtId="164" fontId="63" fillId="0" borderId="59" xfId="55" applyNumberFormat="1" applyFont="1" applyBorder="1" applyAlignment="1">
      <alignment horizontal="right" indent="1"/>
    </xf>
    <xf numFmtId="164" fontId="53" fillId="0" borderId="14" xfId="55" applyNumberFormat="1" applyFont="1" applyBorder="1" applyAlignment="1">
      <alignment horizontal="right" indent="1"/>
    </xf>
    <xf numFmtId="164" fontId="53" fillId="0" borderId="14" xfId="0" applyNumberFormat="1" applyFont="1" applyBorder="1" applyAlignment="1">
      <alignment horizontal="right" indent="1"/>
    </xf>
    <xf numFmtId="164" fontId="52" fillId="0" borderId="14" xfId="55" applyNumberFormat="1" applyFont="1" applyBorder="1" applyAlignment="1">
      <alignment horizontal="right" indent="1"/>
    </xf>
    <xf numFmtId="164" fontId="63" fillId="0" borderId="14" xfId="55" applyNumberFormat="1" applyFont="1" applyBorder="1" applyAlignment="1">
      <alignment horizontal="right" indent="1"/>
    </xf>
    <xf numFmtId="0" fontId="12" fillId="0" borderId="35" xfId="0" applyFont="1" applyBorder="1" applyAlignment="1">
      <alignment horizontal="right" indent="1"/>
    </xf>
    <xf numFmtId="0" fontId="12" fillId="0" borderId="22" xfId="0" applyFont="1" applyBorder="1" applyAlignment="1">
      <alignment horizontal="right" indent="1"/>
    </xf>
    <xf numFmtId="164" fontId="12" fillId="0" borderId="22" xfId="55" applyNumberFormat="1" applyFont="1" applyBorder="1" applyAlignment="1">
      <alignment horizontal="right" indent="1"/>
    </xf>
    <xf numFmtId="164" fontId="12" fillId="0" borderId="26" xfId="55" applyNumberFormat="1" applyFont="1" applyBorder="1" applyAlignment="1">
      <alignment horizontal="right" indent="1"/>
    </xf>
    <xf numFmtId="167" fontId="12" fillId="0" borderId="37" xfId="55" applyNumberFormat="1" applyFont="1" applyBorder="1" applyAlignment="1">
      <alignment horizontal="right" indent="1"/>
    </xf>
    <xf numFmtId="1" fontId="12" fillId="0" borderId="57" xfId="55" applyNumberFormat="1" applyFont="1" applyBorder="1" applyAlignment="1">
      <alignment horizontal="right" indent="1"/>
    </xf>
    <xf numFmtId="164" fontId="13" fillId="0" borderId="57" xfId="55" applyNumberFormat="1" applyFont="1" applyBorder="1" applyAlignment="1">
      <alignment horizontal="right" indent="1"/>
    </xf>
    <xf numFmtId="0" fontId="12" fillId="0" borderId="37" xfId="0" applyFont="1" applyBorder="1" applyAlignment="1">
      <alignment horizontal="right" indent="1"/>
    </xf>
    <xf numFmtId="0" fontId="12" fillId="0" borderId="57" xfId="0" applyFont="1" applyBorder="1" applyAlignment="1">
      <alignment horizontal="right" indent="1"/>
    </xf>
    <xf numFmtId="164" fontId="12" fillId="0" borderId="57" xfId="55" applyNumberFormat="1" applyFont="1" applyBorder="1" applyAlignment="1">
      <alignment horizontal="right" indent="1"/>
    </xf>
    <xf numFmtId="167" fontId="12" fillId="0" borderId="57" xfId="55" applyNumberFormat="1" applyFont="1" applyBorder="1" applyAlignment="1">
      <alignment horizontal="right" indent="1"/>
    </xf>
    <xf numFmtId="0" fontId="13" fillId="0" borderId="37" xfId="0" applyFont="1" applyBorder="1" applyAlignment="1">
      <alignment horizontal="right" indent="1"/>
    </xf>
    <xf numFmtId="0" fontId="13" fillId="0" borderId="57" xfId="0" applyFont="1" applyBorder="1" applyAlignment="1">
      <alignment horizontal="right" indent="1"/>
    </xf>
    <xf numFmtId="1" fontId="13" fillId="0" borderId="57" xfId="0" applyNumberFormat="1" applyFont="1" applyBorder="1" applyAlignment="1">
      <alignment horizontal="right" indent="1"/>
    </xf>
    <xf numFmtId="166" fontId="12" fillId="0" borderId="57" xfId="55" applyNumberFormat="1" applyFont="1" applyBorder="1" applyAlignment="1">
      <alignment horizontal="right" indent="1"/>
    </xf>
    <xf numFmtId="1" fontId="13" fillId="0" borderId="37" xfId="55" applyNumberFormat="1" applyFont="1" applyBorder="1" applyAlignment="1">
      <alignment horizontal="right" indent="1"/>
    </xf>
    <xf numFmtId="0" fontId="13" fillId="0" borderId="57" xfId="55" applyFont="1" applyBorder="1" applyAlignment="1">
      <alignment horizontal="right" indent="1"/>
    </xf>
    <xf numFmtId="0" fontId="13" fillId="0" borderId="37" xfId="55" applyFont="1" applyBorder="1" applyAlignment="1">
      <alignment horizontal="right" indent="1"/>
    </xf>
    <xf numFmtId="1" fontId="12" fillId="0" borderId="57" xfId="0" applyNumberFormat="1" applyFont="1" applyBorder="1" applyAlignment="1">
      <alignment horizontal="right" indent="1"/>
    </xf>
    <xf numFmtId="167" fontId="13" fillId="0" borderId="37" xfId="55" applyNumberFormat="1" applyFont="1" applyBorder="1" applyAlignment="1">
      <alignment horizontal="right" indent="1"/>
    </xf>
    <xf numFmtId="167" fontId="13" fillId="0" borderId="57" xfId="55" applyNumberFormat="1" applyFont="1" applyBorder="1" applyAlignment="1">
      <alignment horizontal="right" indent="1"/>
    </xf>
    <xf numFmtId="1" fontId="52" fillId="0" borderId="59" xfId="0" applyNumberFormat="1" applyFont="1" applyBorder="1" applyAlignment="1">
      <alignment horizontal="right" wrapText="1" indent="1"/>
    </xf>
    <xf numFmtId="1" fontId="52" fillId="0" borderId="37" xfId="0" applyNumberFormat="1" applyFont="1" applyBorder="1" applyAlignment="1">
      <alignment horizontal="right" indent="1"/>
    </xf>
    <xf numFmtId="0" fontId="13" fillId="0" borderId="30" xfId="55" applyFont="1" applyBorder="1" applyAlignment="1">
      <alignment horizontal="right" vertical="center"/>
    </xf>
    <xf numFmtId="0" fontId="13" fillId="0" borderId="56" xfId="55" applyFont="1" applyBorder="1" applyAlignment="1">
      <alignment horizontal="right" vertical="center"/>
    </xf>
    <xf numFmtId="0" fontId="13" fillId="0" borderId="56" xfId="55" applyFont="1" applyBorder="1" applyAlignment="1">
      <alignment horizontal="center" vertical="center"/>
    </xf>
    <xf numFmtId="0" fontId="13" fillId="0" borderId="56" xfId="55" applyNumberFormat="1" applyFont="1" applyBorder="1" applyAlignment="1">
      <alignment horizontal="center" vertical="center"/>
    </xf>
    <xf numFmtId="0" fontId="13" fillId="0" borderId="56" xfId="55" applyFont="1" applyFill="1" applyBorder="1" applyAlignment="1">
      <alignment horizontal="center" vertical="center"/>
    </xf>
    <xf numFmtId="0" fontId="12" fillId="0" borderId="56" xfId="55" applyFont="1" applyBorder="1" applyAlignment="1">
      <alignment horizontal="center" vertical="center"/>
    </xf>
    <xf numFmtId="1" fontId="52" fillId="0" borderId="37" xfId="0" applyNumberFormat="1" applyFont="1" applyFill="1" applyBorder="1" applyAlignment="1">
      <alignment horizontal="right" indent="1"/>
    </xf>
    <xf numFmtId="1" fontId="52" fillId="0" borderId="56" xfId="0" applyNumberFormat="1" applyFont="1" applyFill="1" applyBorder="1" applyAlignment="1">
      <alignment horizontal="right" indent="1"/>
    </xf>
    <xf numFmtId="49" fontId="52" fillId="0" borderId="30" xfId="55" applyNumberFormat="1" applyFont="1" applyBorder="1" applyAlignment="1">
      <alignment horizontal="right" indent="1"/>
    </xf>
    <xf numFmtId="164" fontId="52" fillId="0" borderId="56" xfId="0" applyNumberFormat="1" applyFont="1" applyFill="1" applyBorder="1" applyAlignment="1">
      <alignment horizontal="right" indent="1"/>
    </xf>
    <xf numFmtId="1" fontId="56" fillId="0" borderId="11" xfId="55" applyNumberFormat="1" applyFont="1" applyBorder="1" applyAlignment="1">
      <alignment horizontal="right" indent="1"/>
    </xf>
    <xf numFmtId="0" fontId="52" fillId="0" borderId="11" xfId="55" applyFont="1" applyBorder="1" applyAlignment="1">
      <alignment horizontal="right" indent="1"/>
    </xf>
    <xf numFmtId="164" fontId="53" fillId="0" borderId="56" xfId="0" applyNumberFormat="1" applyFont="1" applyFill="1" applyBorder="1" applyAlignment="1">
      <alignment horizontal="right" indent="1"/>
    </xf>
    <xf numFmtId="1" fontId="52" fillId="0" borderId="11" xfId="55" applyNumberFormat="1" applyFont="1" applyFill="1" applyBorder="1" applyAlignment="1">
      <alignment horizontal="right" indent="1"/>
    </xf>
    <xf numFmtId="1" fontId="53" fillId="0" borderId="11" xfId="55" applyNumberFormat="1" applyFont="1" applyFill="1" applyBorder="1" applyAlignment="1">
      <alignment horizontal="right" indent="1"/>
    </xf>
    <xf numFmtId="0" fontId="53" fillId="0" borderId="56" xfId="55" applyFont="1" applyBorder="1" applyAlignment="1">
      <alignment horizontal="right" indent="1"/>
    </xf>
    <xf numFmtId="0" fontId="52" fillId="0" borderId="56" xfId="55" applyFont="1" applyBorder="1" applyAlignment="1">
      <alignment horizontal="right" indent="1"/>
    </xf>
    <xf numFmtId="0" fontId="6" fillId="0" borderId="37" xfId="55" applyFont="1" applyBorder="1" applyAlignment="1">
      <alignment horizontal="right" indent="1"/>
    </xf>
    <xf numFmtId="0" fontId="6" fillId="0" borderId="57" xfId="55" applyFont="1" applyBorder="1" applyAlignment="1">
      <alignment horizontal="right" indent="1"/>
    </xf>
    <xf numFmtId="164" fontId="54" fillId="0" borderId="22" xfId="55" applyNumberFormat="1" applyFont="1" applyBorder="1" applyAlignment="1">
      <alignment horizontal="right" wrapText="1" indent="1"/>
    </xf>
    <xf numFmtId="164" fontId="52" fillId="0" borderId="22" xfId="55" applyNumberFormat="1" applyFont="1" applyBorder="1" applyAlignment="1">
      <alignment horizontal="right" wrapText="1" indent="1"/>
    </xf>
    <xf numFmtId="1" fontId="52" fillId="0" borderId="22" xfId="55" applyNumberFormat="1" applyFont="1" applyBorder="1" applyAlignment="1">
      <alignment horizontal="right" wrapText="1" indent="1"/>
    </xf>
    <xf numFmtId="0" fontId="52" fillId="0" borderId="25" xfId="55" applyFont="1" applyBorder="1" applyAlignment="1">
      <alignment horizontal="right" indent="1"/>
    </xf>
    <xf numFmtId="169" fontId="52" fillId="0" borderId="22" xfId="55" applyNumberFormat="1" applyFont="1" applyBorder="1" applyAlignment="1">
      <alignment horizontal="right" indent="1"/>
    </xf>
    <xf numFmtId="0" fontId="52" fillId="0" borderId="14" xfId="55" applyFont="1" applyBorder="1" applyAlignment="1">
      <alignment horizontal="right" indent="1"/>
    </xf>
    <xf numFmtId="0" fontId="53" fillId="0" borderId="14" xfId="55" applyFont="1" applyBorder="1" applyAlignment="1">
      <alignment horizontal="right" indent="1"/>
    </xf>
    <xf numFmtId="164" fontId="52" fillId="0" borderId="22" xfId="59" applyNumberFormat="1" applyFont="1" applyBorder="1" applyAlignment="1">
      <alignment horizontal="right" indent="1"/>
    </xf>
    <xf numFmtId="164" fontId="53" fillId="0" borderId="59" xfId="59" applyNumberFormat="1" applyFont="1" applyBorder="1" applyAlignment="1">
      <alignment horizontal="right" indent="1"/>
    </xf>
    <xf numFmtId="164" fontId="52" fillId="0" borderId="59" xfId="59" applyNumberFormat="1" applyFont="1" applyBorder="1" applyAlignment="1">
      <alignment horizontal="right" indent="1"/>
    </xf>
    <xf numFmtId="164" fontId="53" fillId="0" borderId="57" xfId="0" applyNumberFormat="1" applyFont="1" applyFill="1" applyBorder="1" applyAlignment="1">
      <alignment horizontal="right" wrapText="1" indent="1"/>
    </xf>
    <xf numFmtId="164" fontId="53" fillId="0" borderId="57" xfId="55" applyNumberFormat="1" applyFont="1" applyFill="1" applyBorder="1" applyAlignment="1">
      <alignment horizontal="right" wrapText="1" indent="1"/>
    </xf>
    <xf numFmtId="164" fontId="54" fillId="0" borderId="59" xfId="55" applyNumberFormat="1" applyFont="1" applyBorder="1" applyAlignment="1">
      <alignment horizontal="right" indent="1"/>
    </xf>
    <xf numFmtId="164" fontId="53" fillId="0" borderId="59" xfId="60" applyNumberFormat="1" applyFont="1" applyBorder="1" applyAlignment="1">
      <alignment horizontal="right" indent="1"/>
    </xf>
    <xf numFmtId="164" fontId="53" fillId="0" borderId="59" xfId="61" applyNumberFormat="1" applyFont="1" applyBorder="1" applyAlignment="1">
      <alignment horizontal="right" indent="1"/>
    </xf>
    <xf numFmtId="0" fontId="12" fillId="0" borderId="26" xfId="55" applyFont="1" applyFill="1" applyBorder="1" applyAlignment="1">
      <alignment horizontal="right" indent="1"/>
    </xf>
    <xf numFmtId="1" fontId="12" fillId="0" borderId="26" xfId="55" applyNumberFormat="1" applyFont="1" applyFill="1" applyBorder="1" applyAlignment="1">
      <alignment horizontal="right" indent="1"/>
    </xf>
    <xf numFmtId="0" fontId="12" fillId="0" borderId="26" xfId="58" applyNumberFormat="1" applyFont="1" applyFill="1" applyBorder="1" applyAlignment="1">
      <alignment horizontal="right" indent="1"/>
    </xf>
    <xf numFmtId="0" fontId="12" fillId="0" borderId="26" xfId="42" applyNumberFormat="1" applyFont="1" applyBorder="1" applyAlignment="1">
      <alignment horizontal="right" indent="1"/>
    </xf>
    <xf numFmtId="0" fontId="12" fillId="0" borderId="26" xfId="58" applyNumberFormat="1" applyFont="1" applyBorder="1" applyAlignment="1">
      <alignment horizontal="right" indent="1"/>
    </xf>
    <xf numFmtId="1" fontId="12" fillId="0" borderId="57" xfId="55" applyNumberFormat="1" applyFont="1" applyFill="1" applyBorder="1" applyAlignment="1">
      <alignment horizontal="right" indent="1"/>
    </xf>
    <xf numFmtId="0" fontId="12" fillId="0" borderId="57" xfId="55" applyFont="1" applyFill="1" applyBorder="1" applyAlignment="1">
      <alignment horizontal="right" indent="1"/>
    </xf>
    <xf numFmtId="0" fontId="12" fillId="0" borderId="57" xfId="58" applyFont="1" applyFill="1" applyBorder="1" applyAlignment="1">
      <alignment horizontal="right" indent="1"/>
    </xf>
    <xf numFmtId="0" fontId="13" fillId="0" borderId="57" xfId="55" applyFont="1" applyFill="1" applyBorder="1" applyAlignment="1">
      <alignment horizontal="right" indent="1"/>
    </xf>
    <xf numFmtId="0" fontId="13" fillId="0" borderId="57" xfId="58" applyFont="1" applyFill="1" applyBorder="1" applyAlignment="1">
      <alignment horizontal="right" indent="1"/>
    </xf>
    <xf numFmtId="1" fontId="13" fillId="0" borderId="57" xfId="55" applyNumberFormat="1" applyFont="1" applyFill="1" applyBorder="1" applyAlignment="1">
      <alignment horizontal="right" indent="1"/>
    </xf>
    <xf numFmtId="0" fontId="12" fillId="0" borderId="57" xfId="37" applyFont="1" applyFill="1" applyBorder="1" applyAlignment="1">
      <alignment horizontal="right" indent="1"/>
    </xf>
    <xf numFmtId="0" fontId="12" fillId="0" borderId="57" xfId="42" applyFont="1" applyBorder="1" applyAlignment="1">
      <alignment horizontal="right" indent="1"/>
    </xf>
    <xf numFmtId="0" fontId="12" fillId="0" borderId="57" xfId="37" applyFont="1" applyBorder="1" applyAlignment="1">
      <alignment horizontal="right" indent="1"/>
    </xf>
    <xf numFmtId="0" fontId="12" fillId="0" borderId="57" xfId="55" applyFont="1" applyBorder="1" applyAlignment="1">
      <alignment horizontal="right" indent="1"/>
    </xf>
    <xf numFmtId="0" fontId="13" fillId="0" borderId="57" xfId="37" applyFont="1" applyFill="1" applyBorder="1" applyAlignment="1">
      <alignment horizontal="right" indent="1"/>
    </xf>
    <xf numFmtId="0" fontId="13" fillId="0" borderId="57" xfId="42" applyFont="1" applyBorder="1" applyAlignment="1">
      <alignment horizontal="right" indent="1"/>
    </xf>
    <xf numFmtId="1" fontId="13" fillId="0" borderId="57" xfId="55" applyNumberFormat="1" applyFont="1" applyBorder="1" applyAlignment="1">
      <alignment horizontal="right" indent="1"/>
    </xf>
    <xf numFmtId="0" fontId="13" fillId="0" borderId="57" xfId="55" applyFont="1" applyFill="1" applyBorder="1" applyAlignment="1">
      <alignment horizontal="right" wrapText="1" indent="1"/>
    </xf>
    <xf numFmtId="0" fontId="12" fillId="0" borderId="35" xfId="37" applyNumberFormat="1" applyFont="1" applyFill="1" applyBorder="1" applyAlignment="1">
      <alignment horizontal="right" indent="1"/>
    </xf>
    <xf numFmtId="0" fontId="12" fillId="0" borderId="58" xfId="37" applyNumberFormat="1" applyFont="1" applyFill="1" applyBorder="1" applyAlignment="1">
      <alignment horizontal="right" indent="1"/>
    </xf>
    <xf numFmtId="0" fontId="12" fillId="0" borderId="58" xfId="42" applyNumberFormat="1" applyFont="1" applyFill="1" applyBorder="1" applyAlignment="1">
      <alignment horizontal="right" indent="1"/>
    </xf>
    <xf numFmtId="0" fontId="12" fillId="0" borderId="58" xfId="55" applyNumberFormat="1" applyFont="1" applyFill="1" applyBorder="1" applyAlignment="1">
      <alignment horizontal="right" indent="1"/>
    </xf>
    <xf numFmtId="1" fontId="12" fillId="0" borderId="58" xfId="0" applyNumberFormat="1" applyFont="1" applyFill="1" applyBorder="1" applyAlignment="1">
      <alignment horizontal="right" indent="1"/>
    </xf>
    <xf numFmtId="1" fontId="12" fillId="0" borderId="22" xfId="55" applyNumberFormat="1" applyFont="1" applyBorder="1" applyAlignment="1">
      <alignment horizontal="right" indent="1"/>
    </xf>
    <xf numFmtId="1" fontId="12" fillId="0" borderId="22" xfId="0" applyNumberFormat="1" applyFont="1" applyBorder="1" applyAlignment="1">
      <alignment horizontal="right" indent="1"/>
    </xf>
    <xf numFmtId="0" fontId="12" fillId="0" borderId="37" xfId="55" applyFont="1" applyFill="1" applyBorder="1" applyAlignment="1">
      <alignment horizontal="right" indent="1"/>
    </xf>
    <xf numFmtId="0" fontId="12" fillId="0" borderId="59" xfId="55" applyFont="1" applyFill="1" applyBorder="1" applyAlignment="1">
      <alignment horizontal="right" indent="1"/>
    </xf>
    <xf numFmtId="0" fontId="13" fillId="0" borderId="59" xfId="55" applyFont="1" applyFill="1" applyBorder="1" applyAlignment="1">
      <alignment horizontal="right" indent="1"/>
    </xf>
    <xf numFmtId="0" fontId="13" fillId="0" borderId="59" xfId="37" applyFont="1" applyFill="1" applyBorder="1" applyAlignment="1">
      <alignment horizontal="right" indent="1"/>
    </xf>
    <xf numFmtId="0" fontId="13" fillId="0" borderId="14" xfId="55" applyFont="1" applyFill="1" applyBorder="1" applyAlignment="1">
      <alignment horizontal="right" indent="1"/>
    </xf>
    <xf numFmtId="0" fontId="12" fillId="0" borderId="59" xfId="42" applyFont="1" applyFill="1" applyBorder="1" applyAlignment="1">
      <alignment horizontal="right" indent="1"/>
    </xf>
    <xf numFmtId="1" fontId="12" fillId="0" borderId="59" xfId="55" applyNumberFormat="1" applyFont="1" applyFill="1" applyBorder="1" applyAlignment="1">
      <alignment horizontal="right" indent="1"/>
    </xf>
    <xf numFmtId="1" fontId="12" fillId="0" borderId="59" xfId="0" applyNumberFormat="1" applyFont="1" applyFill="1" applyBorder="1" applyAlignment="1">
      <alignment horizontal="right" indent="1"/>
    </xf>
    <xf numFmtId="1" fontId="12" fillId="0" borderId="59" xfId="0" applyNumberFormat="1" applyFont="1" applyBorder="1" applyAlignment="1">
      <alignment horizontal="right" indent="1"/>
    </xf>
    <xf numFmtId="1" fontId="13" fillId="0" borderId="37" xfId="55" applyNumberFormat="1" applyFont="1" applyFill="1" applyBorder="1" applyAlignment="1">
      <alignment horizontal="right" indent="1"/>
    </xf>
    <xf numFmtId="1" fontId="13" fillId="0" borderId="59" xfId="55" applyNumberFormat="1" applyFont="1" applyFill="1" applyBorder="1" applyAlignment="1">
      <alignment horizontal="right" indent="1"/>
    </xf>
    <xf numFmtId="0" fontId="13" fillId="0" borderId="59" xfId="42" applyFont="1" applyFill="1" applyBorder="1" applyAlignment="1">
      <alignment horizontal="right" indent="1"/>
    </xf>
    <xf numFmtId="1" fontId="13" fillId="0" borderId="0" xfId="0" applyNumberFormat="1" applyFont="1" applyFill="1" applyAlignment="1">
      <alignment horizontal="right" indent="1"/>
    </xf>
    <xf numFmtId="0" fontId="13" fillId="0" borderId="37" xfId="55" applyFont="1" applyFill="1" applyBorder="1" applyAlignment="1">
      <alignment horizontal="right" indent="1"/>
    </xf>
    <xf numFmtId="1" fontId="13" fillId="0" borderId="59" xfId="0" applyNumberFormat="1" applyFont="1" applyFill="1" applyBorder="1" applyAlignment="1">
      <alignment horizontal="right" indent="1"/>
    </xf>
    <xf numFmtId="1" fontId="13" fillId="0" borderId="59" xfId="0" applyNumberFormat="1" applyFont="1" applyBorder="1" applyAlignment="1">
      <alignment horizontal="right" indent="1"/>
    </xf>
    <xf numFmtId="1" fontId="12" fillId="0" borderId="37" xfId="55" applyNumberFormat="1" applyFont="1" applyFill="1" applyBorder="1" applyAlignment="1">
      <alignment horizontal="right" indent="1"/>
    </xf>
    <xf numFmtId="0" fontId="12" fillId="0" borderId="37" xfId="37" applyFont="1" applyFill="1" applyBorder="1" applyAlignment="1">
      <alignment horizontal="right" indent="1"/>
    </xf>
    <xf numFmtId="0" fontId="12" fillId="0" borderId="59" xfId="37" applyFont="1" applyFill="1" applyBorder="1" applyAlignment="1">
      <alignment horizontal="right" indent="1"/>
    </xf>
    <xf numFmtId="0" fontId="13" fillId="0" borderId="0" xfId="55" applyFont="1" applyFill="1" applyAlignment="1">
      <alignment horizontal="right" indent="1"/>
    </xf>
    <xf numFmtId="168" fontId="12" fillId="0" borderId="37" xfId="55" applyNumberFormat="1" applyFont="1" applyFill="1" applyBorder="1" applyAlignment="1">
      <alignment horizontal="right" indent="1"/>
    </xf>
    <xf numFmtId="168" fontId="12" fillId="0" borderId="59" xfId="55" applyNumberFormat="1" applyFont="1" applyFill="1" applyBorder="1" applyAlignment="1">
      <alignment horizontal="right" indent="1"/>
    </xf>
    <xf numFmtId="168" fontId="13" fillId="0" borderId="37" xfId="55" applyNumberFormat="1" applyFont="1" applyFill="1" applyBorder="1" applyAlignment="1">
      <alignment horizontal="right" indent="1"/>
    </xf>
    <xf numFmtId="168" fontId="13" fillId="0" borderId="59" xfId="55" applyNumberFormat="1" applyFont="1" applyFill="1" applyBorder="1" applyAlignment="1">
      <alignment horizontal="right" indent="1"/>
    </xf>
    <xf numFmtId="0" fontId="13" fillId="0" borderId="37" xfId="55" applyFont="1" applyFill="1" applyBorder="1" applyAlignment="1">
      <alignment horizontal="right" wrapText="1" indent="1"/>
    </xf>
    <xf numFmtId="0" fontId="13" fillId="0" borderId="59" xfId="55" applyFont="1" applyFill="1" applyBorder="1" applyAlignment="1">
      <alignment horizontal="right" wrapText="1" indent="1"/>
    </xf>
    <xf numFmtId="0" fontId="12" fillId="0" borderId="59" xfId="57" applyFont="1" applyFill="1" applyBorder="1" applyAlignment="1">
      <alignment horizontal="right" indent="1"/>
    </xf>
    <xf numFmtId="3" fontId="12" fillId="0" borderId="22" xfId="55" applyNumberFormat="1" applyFont="1" applyFill="1" applyBorder="1" applyAlignment="1">
      <alignment horizontal="right" indent="1"/>
    </xf>
    <xf numFmtId="1" fontId="12" fillId="0" borderId="26" xfId="55" applyNumberFormat="1" applyFont="1" applyBorder="1" applyAlignment="1">
      <alignment horizontal="right" indent="1"/>
    </xf>
    <xf numFmtId="0" fontId="12" fillId="0" borderId="26" xfId="0" applyNumberFormat="1" applyFont="1" applyBorder="1" applyAlignment="1">
      <alignment horizontal="right" indent="1"/>
    </xf>
    <xf numFmtId="49" fontId="12" fillId="0" borderId="26" xfId="0" applyNumberFormat="1" applyFont="1" applyBorder="1" applyAlignment="1">
      <alignment horizontal="right" indent="1"/>
    </xf>
    <xf numFmtId="164" fontId="12" fillId="0" borderId="26" xfId="0" applyNumberFormat="1" applyFont="1" applyBorder="1" applyAlignment="1">
      <alignment horizontal="right" indent="1"/>
    </xf>
    <xf numFmtId="164" fontId="12" fillId="0" borderId="30" xfId="0" applyNumberFormat="1" applyFont="1" applyBorder="1" applyAlignment="1">
      <alignment horizontal="right" indent="1"/>
    </xf>
    <xf numFmtId="164" fontId="13" fillId="0" borderId="57" xfId="0" applyNumberFormat="1" applyFont="1" applyBorder="1" applyAlignment="1">
      <alignment horizontal="right" indent="1"/>
    </xf>
    <xf numFmtId="164" fontId="13" fillId="0" borderId="56" xfId="0" applyNumberFormat="1" applyFont="1" applyBorder="1" applyAlignment="1">
      <alignment horizontal="right" indent="1"/>
    </xf>
    <xf numFmtId="1" fontId="12" fillId="0" borderId="57" xfId="0" applyNumberFormat="1" applyFont="1" applyFill="1" applyBorder="1" applyAlignment="1">
      <alignment horizontal="right" indent="1"/>
    </xf>
    <xf numFmtId="164" fontId="12" fillId="0" borderId="57" xfId="55" applyNumberFormat="1" applyFont="1" applyFill="1" applyBorder="1" applyAlignment="1">
      <alignment horizontal="right" indent="1"/>
    </xf>
    <xf numFmtId="164" fontId="12" fillId="0" borderId="57" xfId="0" applyNumberFormat="1" applyFont="1" applyBorder="1" applyAlignment="1">
      <alignment horizontal="right" indent="1"/>
    </xf>
    <xf numFmtId="164" fontId="12" fillId="0" borderId="56" xfId="0" applyNumberFormat="1" applyFont="1" applyBorder="1" applyAlignment="1">
      <alignment horizontal="right" indent="1"/>
    </xf>
    <xf numFmtId="164" fontId="13" fillId="0" borderId="57" xfId="55" applyNumberFormat="1" applyFont="1" applyFill="1" applyBorder="1" applyAlignment="1">
      <alignment horizontal="right" indent="1"/>
    </xf>
    <xf numFmtId="3" fontId="13" fillId="0" borderId="57" xfId="55" applyNumberFormat="1" applyFont="1" applyFill="1" applyBorder="1" applyAlignment="1">
      <alignment horizontal="right" indent="1"/>
    </xf>
    <xf numFmtId="164" fontId="14" fillId="0" borderId="57" xfId="55" applyNumberFormat="1" applyFont="1" applyFill="1" applyBorder="1" applyAlignment="1">
      <alignment horizontal="right" indent="1"/>
    </xf>
    <xf numFmtId="1" fontId="14" fillId="0" borderId="57" xfId="55" applyNumberFormat="1" applyFont="1" applyFill="1" applyBorder="1" applyAlignment="1">
      <alignment horizontal="right" indent="1"/>
    </xf>
    <xf numFmtId="164" fontId="13" fillId="0" borderId="57" xfId="55" applyNumberFormat="1" applyFont="1" applyFill="1" applyBorder="1" applyAlignment="1">
      <alignment horizontal="right" wrapText="1" indent="1"/>
    </xf>
    <xf numFmtId="164" fontId="13" fillId="0" borderId="57" xfId="55" applyNumberFormat="1" applyFont="1" applyBorder="1" applyAlignment="1">
      <alignment horizontal="right" wrapText="1" indent="1"/>
    </xf>
    <xf numFmtId="164" fontId="13" fillId="0" borderId="56" xfId="55" applyNumberFormat="1" applyFont="1" applyBorder="1" applyAlignment="1">
      <alignment horizontal="right" indent="1"/>
    </xf>
    <xf numFmtId="164" fontId="13" fillId="0" borderId="56" xfId="55" applyNumberFormat="1" applyFont="1" applyFill="1" applyBorder="1" applyAlignment="1">
      <alignment horizontal="right" indent="1"/>
    </xf>
    <xf numFmtId="164" fontId="6" fillId="0" borderId="57" xfId="55" applyNumberFormat="1" applyFont="1" applyBorder="1" applyAlignment="1">
      <alignment horizontal="right" indent="1"/>
    </xf>
    <xf numFmtId="164" fontId="6" fillId="0" borderId="57" xfId="55" applyNumberFormat="1" applyFont="1" applyFill="1" applyBorder="1" applyAlignment="1">
      <alignment horizontal="right" indent="1"/>
    </xf>
    <xf numFmtId="164" fontId="6" fillId="0" borderId="56" xfId="55" applyNumberFormat="1" applyFont="1" applyFill="1" applyBorder="1" applyAlignment="1">
      <alignment horizontal="right" indent="1"/>
    </xf>
    <xf numFmtId="164" fontId="12" fillId="0" borderId="56" xfId="55" applyNumberFormat="1" applyFont="1" applyFill="1" applyBorder="1" applyAlignment="1">
      <alignment horizontal="right" indent="1"/>
    </xf>
    <xf numFmtId="3" fontId="12" fillId="0" borderId="57" xfId="0" applyNumberFormat="1" applyFont="1" applyBorder="1" applyAlignment="1">
      <alignment horizontal="right" indent="1"/>
    </xf>
    <xf numFmtId="3" fontId="13" fillId="0" borderId="57" xfId="0" applyNumberFormat="1" applyFont="1" applyBorder="1" applyAlignment="1">
      <alignment horizontal="right" indent="1"/>
    </xf>
    <xf numFmtId="164" fontId="13" fillId="0" borderId="56" xfId="55" applyNumberFormat="1" applyFont="1" applyFill="1" applyBorder="1" applyAlignment="1">
      <alignment horizontal="right" wrapText="1" indent="1"/>
    </xf>
    <xf numFmtId="1" fontId="13" fillId="0" borderId="57" xfId="55" applyNumberFormat="1" applyFont="1" applyFill="1" applyBorder="1" applyAlignment="1">
      <alignment horizontal="right" wrapText="1" indent="1"/>
    </xf>
    <xf numFmtId="164" fontId="56" fillId="0" borderId="13" xfId="55" applyNumberFormat="1" applyFont="1" applyBorder="1" applyAlignment="1">
      <alignment horizontal="right" indent="1"/>
    </xf>
    <xf numFmtId="164" fontId="52" fillId="0" borderId="13" xfId="55" applyNumberFormat="1" applyFont="1" applyFill="1" applyBorder="1" applyAlignment="1">
      <alignment horizontal="right" indent="1"/>
    </xf>
    <xf numFmtId="164" fontId="53" fillId="0" borderId="13" xfId="55" applyNumberFormat="1" applyFont="1" applyFill="1" applyBorder="1" applyAlignment="1">
      <alignment horizontal="right" indent="1"/>
    </xf>
    <xf numFmtId="0" fontId="13" fillId="0" borderId="33" xfId="55" applyFont="1" applyBorder="1" applyAlignment="1">
      <alignment horizontal="center" vertical="center" wrapText="1"/>
    </xf>
    <xf numFmtId="0" fontId="20" fillId="0" borderId="0" xfId="40" applyFont="1" applyBorder="1" applyAlignment="1">
      <alignment horizontal="left"/>
    </xf>
    <xf numFmtId="0" fontId="13" fillId="0" borderId="33" xfId="55" applyFont="1" applyFill="1" applyBorder="1" applyAlignment="1">
      <alignment horizontal="center" vertical="center" wrapText="1"/>
    </xf>
    <xf numFmtId="0" fontId="6" fillId="0" borderId="0" xfId="55" applyFont="1" applyBorder="1" applyAlignment="1">
      <alignment horizontal="center" vertical="center" wrapText="1"/>
    </xf>
    <xf numFmtId="0" fontId="13" fillId="0" borderId="1" xfId="55" applyFont="1" applyFill="1" applyBorder="1" applyAlignment="1">
      <alignment horizontal="center" vertical="center" wrapText="1"/>
    </xf>
    <xf numFmtId="0" fontId="13" fillId="0" borderId="43" xfId="55" applyFont="1" applyFill="1" applyBorder="1" applyAlignment="1">
      <alignment horizontal="center" vertical="center" wrapText="1"/>
    </xf>
    <xf numFmtId="164" fontId="13" fillId="0" borderId="43" xfId="55" applyNumberFormat="1" applyFont="1" applyFill="1" applyBorder="1" applyAlignment="1">
      <alignment horizontal="center" vertical="center" wrapText="1"/>
    </xf>
    <xf numFmtId="0" fontId="6" fillId="0" borderId="22" xfId="55" applyFont="1" applyFill="1" applyBorder="1" applyAlignment="1">
      <alignment horizontal="center" vertical="center" wrapText="1"/>
    </xf>
    <xf numFmtId="0" fontId="62" fillId="0" borderId="0" xfId="55" applyFont="1" applyBorder="1" applyAlignment="1">
      <alignment horizontal="left" vertical="center"/>
    </xf>
    <xf numFmtId="0" fontId="62" fillId="0" borderId="0" xfId="55" applyFont="1" applyAlignment="1">
      <alignment horizontal="left"/>
    </xf>
    <xf numFmtId="0" fontId="13" fillId="0" borderId="40" xfId="55" applyFont="1" applyFill="1" applyBorder="1" applyAlignment="1">
      <alignment horizontal="center" vertical="center" wrapText="1"/>
    </xf>
    <xf numFmtId="0" fontId="62" fillId="0" borderId="0" xfId="55" applyFont="1" applyAlignment="1">
      <alignment horizontal="left" vertical="center"/>
    </xf>
    <xf numFmtId="1" fontId="13" fillId="0" borderId="33" xfId="55" applyNumberFormat="1" applyFont="1" applyBorder="1" applyAlignment="1">
      <alignment horizontal="center" vertical="center" wrapText="1"/>
    </xf>
    <xf numFmtId="0" fontId="13" fillId="0" borderId="56" xfId="55" applyFont="1" applyBorder="1" applyAlignment="1">
      <alignment horizontal="center" vertical="center" wrapText="1"/>
    </xf>
    <xf numFmtId="0" fontId="13" fillId="0" borderId="0" xfId="55" applyFont="1" applyBorder="1" applyAlignment="1">
      <alignment horizontal="center" vertical="center" wrapText="1"/>
    </xf>
    <xf numFmtId="0" fontId="20" fillId="0" borderId="0" xfId="40" applyFont="1" applyBorder="1" applyAlignment="1">
      <alignment vertical="center"/>
    </xf>
    <xf numFmtId="0" fontId="62" fillId="0" borderId="0" xfId="40" applyFont="1" applyBorder="1" applyAlignment="1"/>
    <xf numFmtId="1" fontId="52" fillId="0" borderId="35" xfId="0" applyNumberFormat="1" applyFont="1" applyBorder="1" applyAlignment="1">
      <alignment horizontal="right" indent="1"/>
    </xf>
    <xf numFmtId="1" fontId="52" fillId="0" borderId="26" xfId="0" applyNumberFormat="1" applyFont="1" applyBorder="1" applyAlignment="1">
      <alignment horizontal="right" indent="1"/>
    </xf>
    <xf numFmtId="0" fontId="52" fillId="0" borderId="26" xfId="0" applyFont="1" applyBorder="1" applyAlignment="1">
      <alignment horizontal="right" indent="1"/>
    </xf>
    <xf numFmtId="49" fontId="52" fillId="0" borderId="37" xfId="55" applyNumberFormat="1" applyFont="1" applyBorder="1" applyAlignment="1">
      <alignment horizontal="right" indent="1"/>
    </xf>
    <xf numFmtId="0" fontId="52" fillId="0" borderId="37" xfId="55" applyFont="1" applyBorder="1" applyAlignment="1">
      <alignment horizontal="right" indent="1"/>
    </xf>
    <xf numFmtId="1" fontId="53" fillId="0" borderId="37" xfId="55" applyNumberFormat="1" applyFont="1" applyBorder="1" applyAlignment="1">
      <alignment horizontal="right" indent="1"/>
    </xf>
    <xf numFmtId="1" fontId="53" fillId="0" borderId="37" xfId="0" applyNumberFormat="1" applyFont="1" applyBorder="1" applyAlignment="1">
      <alignment horizontal="right" indent="1"/>
    </xf>
    <xf numFmtId="169" fontId="53" fillId="0" borderId="59" xfId="55" applyNumberFormat="1" applyFont="1" applyBorder="1" applyAlignment="1">
      <alignment horizontal="right" indent="1"/>
    </xf>
    <xf numFmtId="172" fontId="52" fillId="0" borderId="37" xfId="0" applyNumberFormat="1" applyFont="1" applyFill="1" applyBorder="1" applyAlignment="1">
      <alignment horizontal="right" indent="1"/>
    </xf>
    <xf numFmtId="0" fontId="20" fillId="0" borderId="0" xfId="55" applyFont="1" applyFill="1" applyAlignment="1">
      <alignment vertical="center"/>
    </xf>
    <xf numFmtId="0" fontId="62" fillId="0" borderId="0" xfId="55" applyFont="1" applyFill="1" applyAlignment="1">
      <alignment vertical="center"/>
    </xf>
    <xf numFmtId="0" fontId="62" fillId="0" borderId="0" xfId="55" applyFont="1" applyFill="1" applyAlignment="1"/>
    <xf numFmtId="0" fontId="52" fillId="0" borderId="22" xfId="55" applyFont="1" applyBorder="1" applyAlignment="1">
      <alignment horizontal="right" wrapText="1" indent="1"/>
    </xf>
    <xf numFmtId="0" fontId="20" fillId="0" borderId="0" xfId="55" applyFont="1" applyAlignment="1">
      <alignment vertical="center" wrapText="1"/>
    </xf>
    <xf numFmtId="0" fontId="62" fillId="0" borderId="0" xfId="55" applyNumberFormat="1" applyFont="1" applyAlignment="1">
      <alignment wrapText="1"/>
    </xf>
    <xf numFmtId="0" fontId="62" fillId="0" borderId="0" xfId="55" applyNumberFormat="1" applyFont="1" applyAlignment="1"/>
    <xf numFmtId="0" fontId="14" fillId="0" borderId="15" xfId="55" applyFont="1" applyFill="1" applyBorder="1" applyAlignment="1">
      <alignment vertical="center" wrapText="1"/>
    </xf>
    <xf numFmtId="0" fontId="12" fillId="0" borderId="58" xfId="55" applyFont="1" applyFill="1" applyBorder="1" applyAlignment="1">
      <alignment horizontal="right" wrapText="1" indent="1"/>
    </xf>
    <xf numFmtId="1" fontId="12" fillId="0" borderId="58" xfId="55" applyNumberFormat="1" applyFont="1" applyFill="1" applyBorder="1" applyAlignment="1">
      <alignment horizontal="right" wrapText="1" indent="1"/>
    </xf>
    <xf numFmtId="0" fontId="13" fillId="0" borderId="37" xfId="0" applyFont="1" applyFill="1" applyBorder="1" applyAlignment="1">
      <alignment horizontal="right" indent="1"/>
    </xf>
    <xf numFmtId="0" fontId="13" fillId="0" borderId="59" xfId="0" applyFont="1" applyFill="1" applyBorder="1" applyAlignment="1">
      <alignment horizontal="right" indent="1"/>
    </xf>
    <xf numFmtId="1" fontId="52" fillId="0" borderId="35" xfId="0" applyNumberFormat="1" applyFont="1" applyFill="1" applyBorder="1" applyAlignment="1">
      <alignment horizontal="right" indent="1"/>
    </xf>
    <xf numFmtId="1" fontId="52" fillId="0" borderId="30" xfId="0" applyNumberFormat="1" applyFont="1" applyFill="1" applyBorder="1" applyAlignment="1">
      <alignment horizontal="right" indent="1"/>
    </xf>
    <xf numFmtId="1" fontId="52" fillId="0" borderId="37" xfId="0" applyNumberFormat="1" applyFont="1" applyFill="1" applyBorder="1" applyAlignment="1">
      <alignment horizontal="right" wrapText="1" indent="1"/>
    </xf>
    <xf numFmtId="1" fontId="52" fillId="0" borderId="56" xfId="0" applyNumberFormat="1" applyFont="1" applyFill="1" applyBorder="1" applyAlignment="1">
      <alignment horizontal="right" wrapText="1" indent="1"/>
    </xf>
    <xf numFmtId="1" fontId="53" fillId="0" borderId="37" xfId="0" applyNumberFormat="1" applyFont="1" applyFill="1" applyBorder="1" applyAlignment="1">
      <alignment horizontal="right" wrapText="1" indent="1"/>
    </xf>
    <xf numFmtId="1" fontId="53" fillId="0" borderId="56" xfId="0" applyNumberFormat="1" applyFont="1" applyFill="1" applyBorder="1" applyAlignment="1">
      <alignment horizontal="right" wrapText="1" indent="1"/>
    </xf>
    <xf numFmtId="1" fontId="53" fillId="0" borderId="56" xfId="55" applyNumberFormat="1" applyFont="1" applyFill="1" applyBorder="1" applyAlignment="1">
      <alignment horizontal="right" indent="1"/>
    </xf>
    <xf numFmtId="49" fontId="52" fillId="0" borderId="35" xfId="55" applyNumberFormat="1" applyFont="1" applyBorder="1" applyAlignment="1">
      <alignment horizontal="right" indent="1"/>
    </xf>
    <xf numFmtId="49" fontId="52" fillId="0" borderId="26" xfId="55" applyNumberFormat="1" applyFont="1" applyBorder="1" applyAlignment="1">
      <alignment horizontal="right" indent="1"/>
    </xf>
    <xf numFmtId="1" fontId="56" fillId="0" borderId="37" xfId="55" applyNumberFormat="1" applyFont="1" applyBorder="1" applyAlignment="1">
      <alignment horizontal="right" indent="1"/>
    </xf>
    <xf numFmtId="1" fontId="56" fillId="0" borderId="57" xfId="55" applyNumberFormat="1" applyFont="1" applyBorder="1" applyAlignment="1">
      <alignment horizontal="right" indent="1"/>
    </xf>
    <xf numFmtId="0" fontId="1" fillId="0" borderId="0" xfId="0" applyFont="1" applyBorder="1"/>
    <xf numFmtId="0" fontId="70" fillId="0" borderId="0" xfId="55" applyFont="1" applyFill="1"/>
    <xf numFmtId="0" fontId="71" fillId="0" borderId="0" xfId="55" applyFont="1" applyFill="1"/>
    <xf numFmtId="0" fontId="72" fillId="0" borderId="0" xfId="0" applyFont="1"/>
    <xf numFmtId="0" fontId="39" fillId="0" borderId="0" xfId="39" applyFont="1" applyBorder="1" applyAlignment="1"/>
    <xf numFmtId="0" fontId="20" fillId="0" borderId="0" xfId="40" applyFont="1" applyBorder="1" applyAlignment="1">
      <alignment horizontal="left"/>
    </xf>
    <xf numFmtId="0" fontId="13" fillId="0" borderId="25" xfId="55" applyFont="1" applyBorder="1" applyAlignment="1">
      <alignment horizontal="center" vertical="center" wrapText="1"/>
    </xf>
    <xf numFmtId="0" fontId="13" fillId="0" borderId="14" xfId="55" applyFont="1" applyBorder="1" applyAlignment="1">
      <alignment horizontal="center" vertical="center" wrapText="1"/>
    </xf>
    <xf numFmtId="0" fontId="13" fillId="0" borderId="32" xfId="55" applyFont="1" applyBorder="1" applyAlignment="1">
      <alignment horizontal="center" vertical="center" wrapText="1"/>
    </xf>
    <xf numFmtId="0" fontId="13" fillId="0" borderId="22" xfId="55" applyFont="1" applyFill="1" applyBorder="1" applyAlignment="1">
      <alignment horizontal="center" vertical="center" wrapText="1"/>
    </xf>
    <xf numFmtId="0" fontId="13" fillId="0" borderId="33" xfId="55" applyFont="1" applyFill="1" applyBorder="1" applyAlignment="1">
      <alignment horizontal="center" vertical="center" wrapText="1"/>
    </xf>
    <xf numFmtId="0" fontId="13" fillId="0" borderId="30" xfId="55" applyFont="1" applyFill="1" applyBorder="1" applyAlignment="1">
      <alignment horizontal="center" vertical="center" wrapText="1"/>
    </xf>
    <xf numFmtId="0" fontId="13" fillId="0" borderId="25" xfId="55" applyFont="1" applyFill="1" applyBorder="1" applyAlignment="1">
      <alignment horizontal="center" vertical="center" wrapText="1"/>
    </xf>
    <xf numFmtId="0" fontId="13" fillId="0" borderId="18" xfId="55" applyFont="1" applyFill="1" applyBorder="1" applyAlignment="1">
      <alignment horizontal="center" vertical="center" wrapText="1"/>
    </xf>
    <xf numFmtId="0" fontId="13" fillId="0" borderId="20" xfId="55" applyFont="1" applyFill="1" applyBorder="1" applyAlignment="1">
      <alignment horizontal="center" vertical="center" wrapText="1"/>
    </xf>
    <xf numFmtId="0" fontId="13" fillId="0" borderId="26" xfId="55" applyFont="1" applyBorder="1" applyAlignment="1">
      <alignment horizontal="center" vertical="center" wrapText="1"/>
    </xf>
    <xf numFmtId="0" fontId="13" fillId="0" borderId="57" xfId="55" applyFont="1" applyBorder="1" applyAlignment="1">
      <alignment horizontal="center" vertical="center" wrapText="1"/>
    </xf>
    <xf numFmtId="0" fontId="13" fillId="0" borderId="33" xfId="55" applyFont="1" applyBorder="1" applyAlignment="1">
      <alignment horizontal="center" vertical="center" wrapText="1"/>
    </xf>
    <xf numFmtId="0" fontId="13" fillId="0" borderId="13" xfId="55" applyFont="1" applyBorder="1" applyAlignment="1">
      <alignment horizontal="center" vertical="center" wrapText="1"/>
    </xf>
    <xf numFmtId="0" fontId="13" fillId="0" borderId="30" xfId="55" applyFont="1" applyBorder="1" applyAlignment="1">
      <alignment horizontal="center" vertical="center" wrapText="1"/>
    </xf>
    <xf numFmtId="0" fontId="13" fillId="0" borderId="11" xfId="55" applyFont="1" applyBorder="1" applyAlignment="1">
      <alignment horizontal="center" vertical="center" wrapText="1"/>
    </xf>
    <xf numFmtId="0" fontId="13" fillId="0" borderId="34" xfId="55" applyFont="1" applyBorder="1" applyAlignment="1">
      <alignment horizontal="center" vertical="center" wrapText="1"/>
    </xf>
    <xf numFmtId="0" fontId="13" fillId="0" borderId="35" xfId="55" applyFont="1" applyBorder="1" applyAlignment="1">
      <alignment horizontal="center" vertical="center" wrapText="1"/>
    </xf>
    <xf numFmtId="0" fontId="13" fillId="0" borderId="37" xfId="55" applyFont="1" applyBorder="1" applyAlignment="1">
      <alignment horizontal="center" vertical="center" wrapText="1"/>
    </xf>
    <xf numFmtId="0" fontId="13" fillId="0" borderId="38" xfId="55" applyFont="1" applyBorder="1" applyAlignment="1">
      <alignment horizontal="center" vertical="center" wrapText="1"/>
    </xf>
    <xf numFmtId="0" fontId="13" fillId="0" borderId="31" xfId="55" applyFont="1" applyBorder="1" applyAlignment="1">
      <alignment horizontal="center" vertical="center" wrapText="1"/>
    </xf>
    <xf numFmtId="0" fontId="13" fillId="0" borderId="18" xfId="55" applyFont="1" applyBorder="1" applyAlignment="1">
      <alignment horizontal="center" vertical="center" wrapText="1"/>
    </xf>
    <xf numFmtId="0" fontId="13" fillId="0" borderId="16" xfId="55" applyFont="1" applyBorder="1" applyAlignment="1">
      <alignment horizontal="center" vertical="center" wrapText="1"/>
    </xf>
    <xf numFmtId="0" fontId="13" fillId="0" borderId="20" xfId="55" applyFont="1" applyBorder="1" applyAlignment="1">
      <alignment horizontal="center" vertical="center" wrapText="1"/>
    </xf>
    <xf numFmtId="0" fontId="13" fillId="0" borderId="22" xfId="55" applyFont="1" applyBorder="1" applyAlignment="1">
      <alignment horizontal="center" vertical="center" wrapText="1"/>
    </xf>
    <xf numFmtId="164" fontId="13" fillId="0" borderId="22" xfId="53" applyNumberFormat="1" applyFont="1" applyBorder="1" applyAlignment="1">
      <alignment horizontal="center" vertical="center" wrapText="1"/>
    </xf>
    <xf numFmtId="1" fontId="13" fillId="0" borderId="23" xfId="55" applyNumberFormat="1" applyFont="1" applyBorder="1" applyAlignment="1">
      <alignment horizontal="center" vertical="center" wrapText="1"/>
    </xf>
    <xf numFmtId="1" fontId="13" fillId="0" borderId="11" xfId="55" applyNumberFormat="1" applyFont="1" applyBorder="1" applyAlignment="1">
      <alignment horizontal="center" vertical="center" wrapText="1"/>
    </xf>
    <xf numFmtId="1" fontId="13" fillId="0" borderId="34" xfId="55" applyNumberFormat="1" applyFont="1" applyBorder="1" applyAlignment="1">
      <alignment horizontal="center" vertical="center" wrapText="1"/>
    </xf>
    <xf numFmtId="1" fontId="13" fillId="0" borderId="26" xfId="55" applyNumberFormat="1" applyFont="1" applyBorder="1" applyAlignment="1">
      <alignment horizontal="center" vertical="center" wrapText="1"/>
    </xf>
    <xf numFmtId="164" fontId="13" fillId="0" borderId="12" xfId="55" applyNumberFormat="1" applyFont="1" applyBorder="1" applyAlignment="1">
      <alignment horizontal="center" vertical="center" wrapText="1"/>
    </xf>
    <xf numFmtId="164" fontId="13" fillId="0" borderId="19" xfId="55" applyNumberFormat="1" applyFont="1" applyBorder="1" applyAlignment="1">
      <alignment horizontal="center" vertical="center" wrapText="1"/>
    </xf>
    <xf numFmtId="164" fontId="13" fillId="0" borderId="22" xfId="55" applyNumberFormat="1" applyFont="1" applyBorder="1" applyAlignment="1">
      <alignment horizontal="center" vertical="center" wrapText="1"/>
    </xf>
    <xf numFmtId="1" fontId="13" fillId="0" borderId="27" xfId="55" applyNumberFormat="1" applyFont="1" applyBorder="1" applyAlignment="1">
      <alignment horizontal="center" vertical="center" wrapText="1"/>
    </xf>
    <xf numFmtId="1" fontId="13" fillId="0" borderId="28" xfId="55" applyNumberFormat="1" applyFont="1" applyBorder="1" applyAlignment="1">
      <alignment horizontal="center" vertical="center" wrapText="1"/>
    </xf>
    <xf numFmtId="1" fontId="13" fillId="0" borderId="29" xfId="55" applyNumberFormat="1" applyFont="1" applyBorder="1" applyAlignment="1">
      <alignment horizontal="center" vertical="center" wrapText="1"/>
    </xf>
    <xf numFmtId="0" fontId="13" fillId="0" borderId="39" xfId="55" applyFont="1" applyBorder="1" applyAlignment="1">
      <alignment horizontal="center" vertical="center" wrapText="1"/>
    </xf>
    <xf numFmtId="0" fontId="13" fillId="0" borderId="40" xfId="55" applyFont="1" applyBorder="1" applyAlignment="1">
      <alignment horizontal="center" vertical="center" wrapText="1"/>
    </xf>
    <xf numFmtId="0" fontId="13" fillId="0" borderId="41" xfId="55" applyFont="1" applyBorder="1" applyAlignment="1">
      <alignment horizontal="center" vertical="center" wrapText="1"/>
    </xf>
    <xf numFmtId="1" fontId="13" fillId="0" borderId="12" xfId="55" applyNumberFormat="1" applyFont="1" applyBorder="1" applyAlignment="1">
      <alignment horizontal="center" vertical="center" wrapText="1"/>
    </xf>
    <xf numFmtId="1" fontId="13" fillId="0" borderId="15" xfId="55" applyNumberFormat="1" applyFont="1" applyBorder="1" applyAlignment="1">
      <alignment horizontal="center" vertical="center" wrapText="1"/>
    </xf>
    <xf numFmtId="1" fontId="13" fillId="0" borderId="30" xfId="55" applyNumberFormat="1" applyFont="1" applyBorder="1" applyAlignment="1">
      <alignment horizontal="center" vertical="center" wrapText="1"/>
    </xf>
    <xf numFmtId="0" fontId="13" fillId="0" borderId="28" xfId="55" applyFont="1" applyBorder="1" applyAlignment="1">
      <alignment vertical="center"/>
    </xf>
    <xf numFmtId="0" fontId="13" fillId="0" borderId="29" xfId="55" applyFont="1" applyBorder="1" applyAlignment="1">
      <alignment vertical="center"/>
    </xf>
    <xf numFmtId="1" fontId="13" fillId="0" borderId="31" xfId="55" applyNumberFormat="1" applyFont="1" applyBorder="1" applyAlignment="1">
      <alignment horizontal="center" vertical="center" wrapText="1"/>
    </xf>
    <xf numFmtId="1" fontId="13" fillId="0" borderId="25" xfId="55" applyNumberFormat="1" applyFont="1" applyBorder="1" applyAlignment="1">
      <alignment horizontal="center" vertical="center" wrapText="1"/>
    </xf>
    <xf numFmtId="164" fontId="13" fillId="0" borderId="26" xfId="55" applyNumberFormat="1" applyFont="1" applyBorder="1" applyAlignment="1">
      <alignment horizontal="center" vertical="center" wrapText="1"/>
    </xf>
    <xf numFmtId="164" fontId="13" fillId="0" borderId="13" xfId="55" applyNumberFormat="1" applyFont="1" applyBorder="1" applyAlignment="1">
      <alignment horizontal="center" vertical="center" wrapText="1"/>
    </xf>
    <xf numFmtId="164" fontId="13" fillId="0" borderId="33" xfId="55" applyNumberFormat="1" applyFont="1" applyBorder="1" applyAlignment="1">
      <alignment horizontal="center" vertical="center" wrapText="1"/>
    </xf>
    <xf numFmtId="164" fontId="42" fillId="0" borderId="27" xfId="0" applyNumberFormat="1" applyFont="1" applyFill="1" applyBorder="1" applyAlignment="1">
      <alignment horizontal="center" vertical="center" wrapText="1"/>
    </xf>
    <xf numFmtId="164" fontId="42" fillId="0" borderId="29" xfId="0" applyNumberFormat="1" applyFont="1" applyFill="1" applyBorder="1" applyAlignment="1">
      <alignment horizontal="center" vertical="center" wrapText="1"/>
    </xf>
    <xf numFmtId="164" fontId="7" fillId="0" borderId="27" xfId="0" applyNumberFormat="1" applyFont="1" applyFill="1" applyBorder="1" applyAlignment="1">
      <alignment horizontal="center" vertical="center" wrapText="1"/>
    </xf>
    <xf numFmtId="164" fontId="7" fillId="0" borderId="29" xfId="0" applyNumberFormat="1" applyFont="1" applyFill="1" applyBorder="1" applyAlignment="1">
      <alignment horizontal="center" vertical="center" wrapText="1"/>
    </xf>
    <xf numFmtId="0" fontId="6" fillId="0" borderId="25" xfId="55" applyFont="1" applyBorder="1" applyAlignment="1">
      <alignment horizontal="center" vertical="center" wrapText="1"/>
    </xf>
    <xf numFmtId="0" fontId="6" fillId="0" borderId="32" xfId="55" applyFont="1" applyBorder="1" applyAlignment="1">
      <alignment horizontal="center" vertical="center" wrapText="1"/>
    </xf>
    <xf numFmtId="0" fontId="6" fillId="0" borderId="30" xfId="55" applyFont="1" applyBorder="1" applyAlignment="1">
      <alignment horizontal="center" vertical="center" wrapText="1"/>
    </xf>
    <xf numFmtId="0" fontId="6" fillId="0" borderId="34" xfId="55" applyFont="1" applyBorder="1" applyAlignment="1">
      <alignment horizontal="center" vertical="center" wrapText="1"/>
    </xf>
    <xf numFmtId="0" fontId="42" fillId="0" borderId="35" xfId="55" applyFont="1" applyBorder="1" applyAlignment="1">
      <alignment horizontal="center" vertical="center" wrapText="1"/>
    </xf>
    <xf numFmtId="0" fontId="42" fillId="0" borderId="38" xfId="55" applyFont="1" applyBorder="1" applyAlignment="1">
      <alignment horizontal="center" vertical="center" wrapText="1"/>
    </xf>
    <xf numFmtId="0" fontId="42" fillId="0" borderId="26" xfId="55" applyFont="1" applyBorder="1" applyAlignment="1">
      <alignment horizontal="center" vertical="center" wrapText="1"/>
    </xf>
    <xf numFmtId="0" fontId="42" fillId="0" borderId="33" xfId="55" applyFont="1" applyBorder="1" applyAlignment="1">
      <alignment horizontal="center" vertical="center" wrapText="1"/>
    </xf>
    <xf numFmtId="0" fontId="6" fillId="0" borderId="0" xfId="55" applyFont="1" applyBorder="1" applyAlignment="1">
      <alignment horizontal="center" vertical="center" wrapText="1"/>
    </xf>
    <xf numFmtId="0" fontId="42" fillId="0" borderId="27" xfId="55" applyFont="1" applyBorder="1" applyAlignment="1">
      <alignment horizontal="center" vertical="center" wrapText="1"/>
    </xf>
    <xf numFmtId="0" fontId="42" fillId="0" borderId="29" xfId="55" applyFont="1" applyBorder="1" applyAlignment="1">
      <alignment horizontal="center" vertical="center" wrapText="1"/>
    </xf>
    <xf numFmtId="0" fontId="42" fillId="0" borderId="26" xfId="55" applyFont="1" applyFill="1" applyBorder="1" applyAlignment="1">
      <alignment horizontal="center" vertical="center" wrapText="1"/>
    </xf>
    <xf numFmtId="0" fontId="42" fillId="0" borderId="33" xfId="55" applyFont="1" applyFill="1" applyBorder="1" applyAlignment="1">
      <alignment horizontal="center" vertical="center" wrapText="1"/>
    </xf>
    <xf numFmtId="0" fontId="42" fillId="0" borderId="28" xfId="55" applyFont="1" applyBorder="1" applyAlignment="1">
      <alignment horizontal="center" vertical="center" wrapText="1"/>
    </xf>
    <xf numFmtId="164" fontId="42" fillId="0" borderId="27" xfId="0" applyNumberFormat="1" applyFont="1" applyBorder="1" applyAlignment="1">
      <alignment horizontal="center" vertical="center" wrapText="1"/>
    </xf>
    <xf numFmtId="164" fontId="42" fillId="0" borderId="29" xfId="0" applyNumberFormat="1" applyFont="1" applyBorder="1" applyAlignment="1">
      <alignment horizontal="center" vertical="center" wrapText="1"/>
    </xf>
    <xf numFmtId="0" fontId="6" fillId="0" borderId="30" xfId="55" applyFont="1" applyFill="1" applyBorder="1" applyAlignment="1">
      <alignment horizontal="center" vertical="center" wrapText="1"/>
    </xf>
    <xf numFmtId="0" fontId="6" fillId="0" borderId="11" xfId="55" applyFont="1" applyFill="1" applyBorder="1" applyAlignment="1">
      <alignment horizontal="center" vertical="center" wrapText="1"/>
    </xf>
    <xf numFmtId="0" fontId="6" fillId="0" borderId="34" xfId="55" applyFont="1" applyFill="1" applyBorder="1" applyAlignment="1">
      <alignment horizontal="center" vertical="center" wrapText="1"/>
    </xf>
    <xf numFmtId="0" fontId="6" fillId="0" borderId="51" xfId="55" applyFont="1" applyFill="1" applyBorder="1" applyAlignment="1">
      <alignment horizontal="center" vertical="center" wrapText="1"/>
    </xf>
    <xf numFmtId="0" fontId="6" fillId="0" borderId="28" xfId="55" applyFont="1" applyFill="1" applyBorder="1" applyAlignment="1">
      <alignment horizontal="center" vertical="center" wrapText="1"/>
    </xf>
    <xf numFmtId="0" fontId="6" fillId="0" borderId="29" xfId="55" applyFont="1" applyFill="1" applyBorder="1" applyAlignment="1">
      <alignment horizontal="center" vertical="center" wrapText="1"/>
    </xf>
    <xf numFmtId="0" fontId="13" fillId="0" borderId="22" xfId="44" applyFont="1" applyFill="1" applyBorder="1" applyAlignment="1">
      <alignment horizontal="center" vertical="center" wrapText="1"/>
    </xf>
    <xf numFmtId="0" fontId="13" fillId="0" borderId="13" xfId="44" applyFont="1" applyFill="1" applyBorder="1" applyAlignment="1">
      <alignment horizontal="center" vertical="center" wrapText="1"/>
    </xf>
    <xf numFmtId="0" fontId="13" fillId="0" borderId="33" xfId="44" applyFont="1" applyFill="1" applyBorder="1" applyAlignment="1">
      <alignment horizontal="center" vertical="center" wrapText="1"/>
    </xf>
    <xf numFmtId="0" fontId="6" fillId="0" borderId="22" xfId="55" applyFont="1" applyFill="1" applyBorder="1" applyAlignment="1">
      <alignment horizontal="center" vertical="center" wrapText="1"/>
    </xf>
    <xf numFmtId="0" fontId="6" fillId="0" borderId="13" xfId="55" applyFont="1" applyFill="1" applyBorder="1" applyAlignment="1">
      <alignment horizontal="center" vertical="center" wrapText="1"/>
    </xf>
    <xf numFmtId="0" fontId="6" fillId="0" borderId="33" xfId="55" applyFont="1" applyFill="1" applyBorder="1" applyAlignment="1">
      <alignment horizontal="center" vertical="center" wrapText="1"/>
    </xf>
    <xf numFmtId="164" fontId="13" fillId="0" borderId="26" xfId="38" applyNumberFormat="1" applyFont="1" applyFill="1" applyBorder="1" applyAlignment="1">
      <alignment horizontal="center" vertical="center" wrapText="1"/>
    </xf>
    <xf numFmtId="164" fontId="13" fillId="0" borderId="13" xfId="38" applyNumberFormat="1" applyFont="1" applyFill="1" applyBorder="1" applyAlignment="1">
      <alignment horizontal="center" vertical="center" wrapText="1"/>
    </xf>
    <xf numFmtId="164" fontId="13" fillId="0" borderId="33" xfId="38" applyNumberFormat="1" applyFont="1" applyFill="1" applyBorder="1" applyAlignment="1">
      <alignment horizontal="center" vertical="center" wrapText="1"/>
    </xf>
    <xf numFmtId="0" fontId="13" fillId="0" borderId="12" xfId="38" applyFont="1" applyFill="1" applyBorder="1" applyAlignment="1">
      <alignment horizontal="center" vertical="center" wrapText="1"/>
    </xf>
    <xf numFmtId="0" fontId="13" fillId="0" borderId="19" xfId="38" applyFont="1" applyFill="1" applyBorder="1" applyAlignment="1">
      <alignment horizontal="center" vertical="center" wrapText="1"/>
    </xf>
    <xf numFmtId="0" fontId="11" fillId="0" borderId="15" xfId="55" applyFont="1" applyFill="1" applyBorder="1" applyAlignment="1">
      <alignment horizontal="center" vertical="center" wrapText="1"/>
    </xf>
    <xf numFmtId="0" fontId="13" fillId="0" borderId="27" xfId="38" applyFont="1" applyFill="1" applyBorder="1" applyAlignment="1">
      <alignment horizontal="center" vertical="center" wrapText="1"/>
    </xf>
    <xf numFmtId="0" fontId="13" fillId="0" borderId="28" xfId="38" applyFont="1" applyFill="1" applyBorder="1" applyAlignment="1">
      <alignment horizontal="center" vertical="center" wrapText="1"/>
    </xf>
    <xf numFmtId="0" fontId="13" fillId="0" borderId="29" xfId="38" applyFont="1" applyFill="1" applyBorder="1" applyAlignment="1">
      <alignment horizontal="center" vertical="center" wrapText="1"/>
    </xf>
    <xf numFmtId="0" fontId="13" fillId="0" borderId="28" xfId="55" applyFont="1" applyFill="1" applyBorder="1" applyAlignment="1">
      <alignment horizontal="center" vertical="center" wrapText="1"/>
    </xf>
    <xf numFmtId="0" fontId="42" fillId="0" borderId="22" xfId="55" applyFont="1" applyFill="1" applyBorder="1" applyAlignment="1">
      <alignment horizontal="center" vertical="center" wrapText="1"/>
    </xf>
    <xf numFmtId="0" fontId="42" fillId="0" borderId="13" xfId="55" applyFont="1" applyFill="1" applyBorder="1" applyAlignment="1">
      <alignment horizontal="center" vertical="center" wrapText="1"/>
    </xf>
    <xf numFmtId="0" fontId="13" fillId="0" borderId="13" xfId="55" applyFont="1" applyFill="1" applyBorder="1" applyAlignment="1">
      <alignment horizontal="center" vertical="center" wrapText="1"/>
    </xf>
    <xf numFmtId="0" fontId="13" fillId="0" borderId="22" xfId="44" quotePrefix="1" applyFont="1" applyFill="1" applyBorder="1" applyAlignment="1">
      <alignment horizontal="center" vertical="center" wrapText="1"/>
    </xf>
    <xf numFmtId="0" fontId="13" fillId="0" borderId="13" xfId="44" quotePrefix="1" applyFont="1" applyFill="1" applyBorder="1" applyAlignment="1">
      <alignment horizontal="center" vertical="center" wrapText="1"/>
    </xf>
    <xf numFmtId="0" fontId="13" fillId="0" borderId="33" xfId="44" quotePrefix="1" applyFont="1" applyFill="1" applyBorder="1" applyAlignment="1">
      <alignment horizontal="center" vertical="center" wrapText="1"/>
    </xf>
    <xf numFmtId="0" fontId="13" fillId="0" borderId="48" xfId="44" applyFont="1" applyFill="1" applyBorder="1" applyAlignment="1">
      <alignment horizontal="center" vertical="center" wrapText="1"/>
    </xf>
    <xf numFmtId="0" fontId="13" fillId="0" borderId="42" xfId="44" applyFont="1" applyFill="1" applyBorder="1" applyAlignment="1">
      <alignment horizontal="center" vertical="center" wrapText="1"/>
    </xf>
    <xf numFmtId="0" fontId="13" fillId="0" borderId="1" xfId="55" applyFont="1" applyFill="1" applyBorder="1" applyAlignment="1">
      <alignment horizontal="center" vertical="center" wrapText="1"/>
    </xf>
    <xf numFmtId="0" fontId="6" fillId="0" borderId="37" xfId="55" applyFont="1" applyFill="1" applyBorder="1" applyAlignment="1">
      <alignment horizontal="center" vertical="center" wrapText="1"/>
    </xf>
    <xf numFmtId="0" fontId="6" fillId="0" borderId="38" xfId="55" applyFont="1" applyFill="1" applyBorder="1" applyAlignment="1">
      <alignment horizontal="center" vertical="center" wrapText="1"/>
    </xf>
    <xf numFmtId="0" fontId="62" fillId="0" borderId="0" xfId="55" applyFont="1" applyFill="1" applyAlignment="1">
      <alignment horizontal="left"/>
    </xf>
    <xf numFmtId="0" fontId="13" fillId="0" borderId="43" xfId="55" applyFont="1" applyFill="1" applyBorder="1" applyAlignment="1">
      <alignment horizontal="center" vertical="center" wrapText="1"/>
    </xf>
    <xf numFmtId="164" fontId="13" fillId="0" borderId="22" xfId="55" applyNumberFormat="1" applyFont="1" applyFill="1" applyBorder="1" applyAlignment="1">
      <alignment horizontal="center" vertical="center" wrapText="1"/>
    </xf>
    <xf numFmtId="164" fontId="1" fillId="0" borderId="33" xfId="0" applyNumberFormat="1" applyFont="1" applyBorder="1" applyAlignment="1">
      <alignment horizontal="center" vertical="center" wrapText="1"/>
    </xf>
    <xf numFmtId="0" fontId="13" fillId="0" borderId="22" xfId="38" applyFont="1" applyFill="1" applyBorder="1" applyAlignment="1">
      <alignment horizontal="center" vertical="center" wrapText="1"/>
    </xf>
    <xf numFmtId="0" fontId="13" fillId="0" borderId="13" xfId="38" applyFont="1" applyFill="1" applyBorder="1" applyAlignment="1">
      <alignment horizontal="center" vertical="center" wrapText="1"/>
    </xf>
    <xf numFmtId="0" fontId="13" fillId="0" borderId="23" xfId="38" applyFont="1" applyFill="1" applyBorder="1" applyAlignment="1">
      <alignment horizontal="center" vertical="center" wrapText="1"/>
    </xf>
    <xf numFmtId="0" fontId="13" fillId="0" borderId="11" xfId="38" applyFont="1" applyFill="1" applyBorder="1" applyAlignment="1">
      <alignment horizontal="center" vertical="center" wrapText="1"/>
    </xf>
    <xf numFmtId="164" fontId="13" fillId="0" borderId="1" xfId="55" applyNumberFormat="1" applyFont="1" applyFill="1" applyBorder="1" applyAlignment="1">
      <alignment horizontal="center" vertical="center" wrapText="1"/>
    </xf>
    <xf numFmtId="164" fontId="13" fillId="0" borderId="43" xfId="55" applyNumberFormat="1" applyFont="1" applyFill="1" applyBorder="1" applyAlignment="1">
      <alignment horizontal="center" vertical="center" wrapText="1"/>
    </xf>
    <xf numFmtId="0" fontId="6" fillId="0" borderId="25" xfId="55" applyFont="1" applyFill="1" applyBorder="1" applyAlignment="1">
      <alignment horizontal="center" vertical="center" wrapText="1"/>
    </xf>
    <xf numFmtId="0" fontId="6" fillId="0" borderId="14" xfId="55" applyFont="1" applyFill="1" applyBorder="1" applyAlignment="1">
      <alignment horizontal="center" vertical="center" wrapText="1"/>
    </xf>
    <xf numFmtId="0" fontId="6" fillId="0" borderId="32" xfId="55" applyFont="1" applyFill="1" applyBorder="1" applyAlignment="1">
      <alignment horizontal="center" vertical="center" wrapText="1"/>
    </xf>
    <xf numFmtId="0" fontId="6" fillId="0" borderId="23" xfId="55" applyFont="1" applyFill="1" applyBorder="1" applyAlignment="1">
      <alignment horizontal="center" vertical="center" wrapText="1"/>
    </xf>
    <xf numFmtId="0" fontId="6" fillId="0" borderId="53" xfId="55" applyFont="1" applyFill="1" applyBorder="1" applyAlignment="1">
      <alignment horizontal="center" vertical="center" wrapText="1"/>
    </xf>
    <xf numFmtId="0" fontId="6" fillId="0" borderId="21" xfId="55" applyFont="1" applyFill="1" applyBorder="1" applyAlignment="1">
      <alignment horizontal="center" vertical="center" wrapText="1"/>
    </xf>
    <xf numFmtId="0" fontId="6" fillId="0" borderId="24" xfId="55" applyFont="1" applyFill="1" applyBorder="1" applyAlignment="1">
      <alignment horizontal="center" vertical="center" wrapText="1"/>
    </xf>
    <xf numFmtId="0" fontId="6" fillId="0" borderId="54" xfId="55" applyFont="1" applyFill="1" applyBorder="1" applyAlignment="1">
      <alignment horizontal="center" vertical="center" wrapText="1"/>
    </xf>
    <xf numFmtId="0" fontId="6" fillId="0" borderId="16" xfId="55" applyFont="1" applyFill="1" applyBorder="1" applyAlignment="1">
      <alignment horizontal="center" vertical="center" wrapText="1"/>
    </xf>
    <xf numFmtId="0" fontId="6" fillId="0" borderId="20" xfId="55" applyFont="1" applyFill="1" applyBorder="1" applyAlignment="1">
      <alignment horizontal="center" vertical="center" wrapText="1"/>
    </xf>
    <xf numFmtId="0" fontId="6" fillId="0" borderId="18" xfId="55" applyFont="1" applyFill="1" applyBorder="1" applyAlignment="1">
      <alignment horizontal="center" vertical="center" wrapText="1"/>
    </xf>
    <xf numFmtId="0" fontId="13" fillId="0" borderId="14" xfId="55" applyFont="1" applyFill="1" applyBorder="1" applyAlignment="1">
      <alignment horizontal="center" vertical="center" wrapText="1"/>
    </xf>
    <xf numFmtId="0" fontId="13" fillId="0" borderId="32" xfId="55" applyFont="1" applyFill="1" applyBorder="1" applyAlignment="1">
      <alignment horizontal="center" vertical="center" wrapText="1"/>
    </xf>
    <xf numFmtId="0" fontId="13" fillId="0" borderId="39" xfId="55" applyFont="1" applyFill="1" applyBorder="1" applyAlignment="1">
      <alignment horizontal="center" vertical="center" wrapText="1"/>
    </xf>
    <xf numFmtId="0" fontId="13" fillId="0" borderId="40" xfId="55" applyFont="1" applyFill="1" applyBorder="1" applyAlignment="1">
      <alignment horizontal="center" vertical="center" wrapText="1"/>
    </xf>
    <xf numFmtId="0" fontId="13" fillId="0" borderId="41" xfId="55" applyFont="1" applyFill="1" applyBorder="1" applyAlignment="1">
      <alignment horizontal="center" vertical="center" wrapText="1"/>
    </xf>
    <xf numFmtId="0" fontId="13" fillId="0" borderId="12" xfId="44" applyFont="1" applyFill="1" applyBorder="1" applyAlignment="1">
      <alignment horizontal="center" vertical="center" wrapText="1"/>
    </xf>
    <xf numFmtId="0" fontId="13" fillId="0" borderId="15" xfId="44" applyFont="1" applyFill="1" applyBorder="1" applyAlignment="1">
      <alignment horizontal="center" vertical="center" wrapText="1"/>
    </xf>
    <xf numFmtId="0" fontId="13" fillId="0" borderId="31" xfId="55" applyFont="1" applyFill="1" applyBorder="1" applyAlignment="1">
      <alignment horizontal="center" vertical="center" wrapText="1"/>
    </xf>
    <xf numFmtId="0" fontId="13" fillId="0" borderId="16" xfId="55" applyFont="1" applyFill="1" applyBorder="1" applyAlignment="1">
      <alignment horizontal="center" vertical="center" wrapText="1"/>
    </xf>
    <xf numFmtId="1" fontId="13" fillId="0" borderId="27" xfId="55" applyNumberFormat="1" applyFont="1" applyFill="1" applyBorder="1" applyAlignment="1">
      <alignment horizontal="center" vertical="center" wrapText="1"/>
    </xf>
    <xf numFmtId="1" fontId="13" fillId="0" borderId="28" xfId="55" applyNumberFormat="1" applyFont="1" applyFill="1" applyBorder="1" applyAlignment="1">
      <alignment horizontal="center" vertical="center" wrapText="1"/>
    </xf>
    <xf numFmtId="1" fontId="13" fillId="0" borderId="29" xfId="55" applyNumberFormat="1" applyFont="1" applyFill="1" applyBorder="1" applyAlignment="1">
      <alignment horizontal="center" vertical="center" wrapText="1"/>
    </xf>
    <xf numFmtId="0" fontId="13" fillId="0" borderId="11" xfId="55" applyFont="1" applyFill="1" applyBorder="1" applyAlignment="1">
      <alignment horizontal="center" vertical="center" wrapText="1"/>
    </xf>
    <xf numFmtId="0" fontId="13" fillId="0" borderId="34" xfId="55" applyFont="1" applyFill="1" applyBorder="1" applyAlignment="1">
      <alignment horizontal="center" vertical="center" wrapText="1"/>
    </xf>
    <xf numFmtId="164" fontId="13" fillId="0" borderId="28" xfId="55" applyNumberFormat="1" applyFont="1" applyFill="1" applyBorder="1" applyAlignment="1">
      <alignment horizontal="center" vertical="center" wrapText="1"/>
    </xf>
    <xf numFmtId="1" fontId="13" fillId="0" borderId="22" xfId="55" applyNumberFormat="1" applyFont="1" applyFill="1" applyBorder="1" applyAlignment="1">
      <alignment horizontal="center" vertical="center" wrapText="1"/>
    </xf>
    <xf numFmtId="1" fontId="13" fillId="0" borderId="33" xfId="55" applyNumberFormat="1" applyFont="1" applyFill="1" applyBorder="1" applyAlignment="1">
      <alignment horizontal="center" vertical="center" wrapText="1"/>
    </xf>
    <xf numFmtId="164" fontId="13" fillId="0" borderId="19" xfId="55" applyNumberFormat="1" applyFont="1" applyFill="1" applyBorder="1" applyAlignment="1">
      <alignment horizontal="center" vertical="center" wrapText="1"/>
    </xf>
    <xf numFmtId="0" fontId="13" fillId="0" borderId="15" xfId="55" applyFont="1" applyFill="1" applyBorder="1" applyAlignment="1">
      <alignment horizontal="center" vertical="center" wrapText="1"/>
    </xf>
    <xf numFmtId="164" fontId="13" fillId="0" borderId="12" xfId="55" applyNumberFormat="1" applyFont="1" applyFill="1" applyBorder="1" applyAlignment="1">
      <alignment horizontal="center" vertical="center" wrapText="1"/>
    </xf>
    <xf numFmtId="164" fontId="13" fillId="0" borderId="15" xfId="55" applyNumberFormat="1" applyFont="1" applyFill="1" applyBorder="1" applyAlignment="1">
      <alignment horizontal="center" vertical="center" wrapText="1"/>
    </xf>
    <xf numFmtId="0" fontId="13" fillId="0" borderId="12" xfId="55" applyFont="1" applyFill="1" applyBorder="1" applyAlignment="1">
      <alignment horizontal="center" vertical="center" wrapText="1"/>
    </xf>
    <xf numFmtId="0" fontId="13" fillId="0" borderId="26" xfId="55" applyFont="1" applyFill="1" applyBorder="1" applyAlignment="1">
      <alignment horizontal="center" vertical="center" wrapText="1"/>
    </xf>
    <xf numFmtId="0" fontId="1" fillId="0" borderId="17" xfId="0" applyFont="1" applyBorder="1"/>
    <xf numFmtId="0" fontId="13" fillId="0" borderId="12" xfId="55" applyFont="1" applyBorder="1" applyAlignment="1">
      <alignment horizontal="center" vertical="center" wrapText="1"/>
    </xf>
    <xf numFmtId="0" fontId="13" fillId="0" borderId="15" xfId="55" applyFont="1" applyBorder="1" applyAlignment="1">
      <alignment horizontal="center" vertical="center" wrapText="1"/>
    </xf>
    <xf numFmtId="0" fontId="13" fillId="0" borderId="55" xfId="55" applyFont="1" applyBorder="1" applyAlignment="1">
      <alignment horizontal="center" vertical="center" wrapText="1"/>
    </xf>
    <xf numFmtId="1" fontId="13" fillId="0" borderId="22" xfId="55" applyNumberFormat="1" applyFont="1" applyBorder="1" applyAlignment="1">
      <alignment horizontal="center" vertical="center" wrapText="1"/>
    </xf>
    <xf numFmtId="1" fontId="13" fillId="0" borderId="13" xfId="55" applyNumberFormat="1" applyFont="1" applyBorder="1" applyAlignment="1">
      <alignment horizontal="center" vertical="center" wrapText="1"/>
    </xf>
    <xf numFmtId="1" fontId="13" fillId="0" borderId="33" xfId="55" applyNumberFormat="1" applyFont="1" applyBorder="1" applyAlignment="1">
      <alignment horizontal="center" vertical="center" wrapText="1"/>
    </xf>
    <xf numFmtId="0" fontId="13" fillId="0" borderId="12" xfId="55" applyFont="1" applyBorder="1" applyAlignment="1">
      <alignment horizontal="right" vertical="center"/>
    </xf>
    <xf numFmtId="0" fontId="13" fillId="0" borderId="19" xfId="55" applyFont="1" applyBorder="1" applyAlignment="1">
      <alignment horizontal="right" vertical="center"/>
    </xf>
    <xf numFmtId="0" fontId="13" fillId="0" borderId="50" xfId="55" applyFont="1" applyBorder="1" applyAlignment="1">
      <alignment horizontal="center" vertical="center" wrapText="1"/>
    </xf>
    <xf numFmtId="0" fontId="62" fillId="0" borderId="0" xfId="55" applyFont="1" applyBorder="1" applyAlignment="1" applyProtection="1">
      <alignment horizontal="left" vertical="center"/>
    </xf>
    <xf numFmtId="0" fontId="62" fillId="0" borderId="0" xfId="55" applyFont="1" applyAlignment="1">
      <alignment horizontal="left" vertical="center"/>
    </xf>
    <xf numFmtId="0" fontId="13" fillId="0" borderId="19" xfId="55" quotePrefix="1" applyFont="1" applyBorder="1" applyAlignment="1">
      <alignment horizontal="center" vertical="center" wrapText="1"/>
    </xf>
    <xf numFmtId="0" fontId="13" fillId="0" borderId="15" xfId="55" quotePrefix="1" applyFont="1" applyBorder="1" applyAlignment="1">
      <alignment horizontal="center" vertical="center" wrapText="1"/>
    </xf>
    <xf numFmtId="0" fontId="13" fillId="0" borderId="27" xfId="55" applyFont="1" applyBorder="1" applyAlignment="1">
      <alignment horizontal="center" vertical="center"/>
    </xf>
    <xf numFmtId="0" fontId="13" fillId="0" borderId="28" xfId="55" applyFont="1" applyBorder="1" applyAlignment="1">
      <alignment horizontal="center" vertical="center"/>
    </xf>
    <xf numFmtId="0" fontId="13" fillId="0" borderId="29" xfId="55" applyFont="1" applyBorder="1" applyAlignment="1">
      <alignment horizontal="center" vertical="center"/>
    </xf>
    <xf numFmtId="0" fontId="13" fillId="0" borderId="19" xfId="55" applyFont="1" applyBorder="1" applyAlignment="1">
      <alignment horizontal="center" vertical="center" wrapText="1"/>
    </xf>
    <xf numFmtId="0" fontId="13" fillId="0" borderId="12" xfId="55" applyFont="1" applyBorder="1" applyAlignment="1">
      <alignment horizontal="center" vertical="center"/>
    </xf>
    <xf numFmtId="0" fontId="13" fillId="0" borderId="19" xfId="55" applyFont="1" applyBorder="1" applyAlignment="1">
      <alignment horizontal="center" vertical="center"/>
    </xf>
    <xf numFmtId="0" fontId="13" fillId="0" borderId="15" xfId="55" applyFont="1" applyBorder="1" applyAlignment="1">
      <alignment horizontal="center" vertical="center"/>
    </xf>
    <xf numFmtId="0" fontId="14" fillId="0" borderId="19" xfId="55" applyFont="1" applyBorder="1" applyAlignment="1">
      <alignment horizontal="left" vertical="center"/>
    </xf>
    <xf numFmtId="0" fontId="13" fillId="0" borderId="51" xfId="55" applyFont="1" applyBorder="1" applyAlignment="1">
      <alignment horizontal="center" vertical="center"/>
    </xf>
    <xf numFmtId="0" fontId="13" fillId="0" borderId="45" xfId="55" applyFont="1" applyBorder="1" applyAlignment="1">
      <alignment horizontal="center" vertical="center" wrapText="1"/>
    </xf>
    <xf numFmtId="0" fontId="13" fillId="0" borderId="46" xfId="55" applyFont="1" applyBorder="1" applyAlignment="1">
      <alignment horizontal="center" vertical="center" wrapText="1"/>
    </xf>
    <xf numFmtId="0" fontId="13" fillId="0" borderId="50" xfId="55" applyFont="1" applyFill="1" applyBorder="1" applyAlignment="1">
      <alignment horizontal="center" vertical="center" wrapText="1"/>
    </xf>
    <xf numFmtId="0" fontId="13" fillId="0" borderId="37" xfId="55" applyFont="1" applyFill="1" applyBorder="1" applyAlignment="1">
      <alignment horizontal="center" vertical="center" wrapText="1"/>
    </xf>
    <xf numFmtId="0" fontId="13" fillId="0" borderId="38" xfId="55" applyFont="1" applyFill="1" applyBorder="1" applyAlignment="1">
      <alignment horizontal="center" vertical="center" wrapText="1"/>
    </xf>
    <xf numFmtId="0" fontId="13" fillId="0" borderId="57" xfId="55" applyFont="1" applyFill="1" applyBorder="1" applyAlignment="1">
      <alignment horizontal="center" vertical="center" wrapText="1"/>
    </xf>
    <xf numFmtId="0" fontId="13" fillId="0" borderId="52" xfId="55" applyFont="1" applyBorder="1" applyAlignment="1">
      <alignment horizontal="center" vertical="center" wrapText="1"/>
    </xf>
    <xf numFmtId="0" fontId="13" fillId="0" borderId="17" xfId="55" applyFont="1" applyBorder="1" applyAlignment="1">
      <alignment horizontal="center" vertical="center" wrapText="1"/>
    </xf>
    <xf numFmtId="0" fontId="13" fillId="0" borderId="1" xfId="55" applyFont="1" applyBorder="1" applyAlignment="1">
      <alignment horizontal="center" vertical="center" wrapText="1"/>
    </xf>
    <xf numFmtId="164" fontId="13" fillId="0" borderId="57" xfId="55" quotePrefix="1" applyNumberFormat="1" applyFont="1" applyBorder="1" applyAlignment="1">
      <alignment horizontal="center" vertical="center" wrapText="1"/>
    </xf>
    <xf numFmtId="164" fontId="13" fillId="0" borderId="33" xfId="55" quotePrefix="1" applyNumberFormat="1" applyFont="1" applyBorder="1" applyAlignment="1">
      <alignment horizontal="center" vertical="center" wrapText="1"/>
    </xf>
    <xf numFmtId="0" fontId="62" fillId="0" borderId="0" xfId="55" applyNumberFormat="1" applyFont="1" applyAlignment="1">
      <alignment horizontal="center" wrapText="1"/>
    </xf>
    <xf numFmtId="0" fontId="13" fillId="0" borderId="23" xfId="55" applyFont="1" applyFill="1" applyBorder="1" applyAlignment="1">
      <alignment horizontal="center" vertical="center" wrapText="1"/>
    </xf>
    <xf numFmtId="0" fontId="13" fillId="0" borderId="23" xfId="55" applyFont="1" applyBorder="1" applyAlignment="1">
      <alignment horizontal="center" vertical="center" wrapText="1"/>
    </xf>
    <xf numFmtId="0" fontId="13" fillId="0" borderId="56" xfId="55" applyFont="1" applyBorder="1" applyAlignment="1">
      <alignment horizontal="center" vertical="center" wrapText="1"/>
    </xf>
    <xf numFmtId="0" fontId="13" fillId="0" borderId="21" xfId="55" applyFont="1" applyBorder="1" applyAlignment="1">
      <alignment horizontal="center" vertical="center" wrapText="1"/>
    </xf>
    <xf numFmtId="0" fontId="13" fillId="0" borderId="24" xfId="55" applyFont="1" applyBorder="1" applyAlignment="1">
      <alignment horizontal="center" vertical="center" wrapText="1"/>
    </xf>
    <xf numFmtId="0" fontId="13" fillId="0" borderId="0" xfId="55" applyFont="1" applyBorder="1" applyAlignment="1">
      <alignment horizontal="center" vertical="center" wrapText="1"/>
    </xf>
    <xf numFmtId="0" fontId="13" fillId="18" borderId="27" xfId="55" applyFont="1" applyFill="1" applyBorder="1" applyAlignment="1">
      <alignment horizontal="center" vertical="center" wrapText="1"/>
    </xf>
    <xf numFmtId="0" fontId="13" fillId="18" borderId="28" xfId="55" applyFont="1" applyFill="1" applyBorder="1" applyAlignment="1">
      <alignment horizontal="center" vertical="center" wrapText="1"/>
    </xf>
    <xf numFmtId="0" fontId="13" fillId="18" borderId="29" xfId="55" applyFont="1" applyFill="1" applyBorder="1" applyAlignment="1">
      <alignment horizontal="center" vertical="center" wrapText="1"/>
    </xf>
    <xf numFmtId="0" fontId="20" fillId="0" borderId="0" xfId="55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2" fillId="0" borderId="0" xfId="55" applyFont="1" applyAlignment="1">
      <alignment horizontal="left" vertical="center" wrapText="1"/>
    </xf>
    <xf numFmtId="0" fontId="13" fillId="0" borderId="19" xfId="55" applyFont="1" applyFill="1" applyBorder="1" applyAlignment="1">
      <alignment horizontal="center" vertical="center" wrapText="1"/>
    </xf>
    <xf numFmtId="0" fontId="13" fillId="0" borderId="12" xfId="55" applyFont="1" applyFill="1" applyBorder="1" applyAlignment="1">
      <alignment horizontal="right" vertical="center" wrapText="1"/>
    </xf>
    <xf numFmtId="0" fontId="13" fillId="0" borderId="19" xfId="55" applyFont="1" applyFill="1" applyBorder="1" applyAlignment="1">
      <alignment horizontal="right" vertical="center" wrapText="1"/>
    </xf>
    <xf numFmtId="0" fontId="13" fillId="18" borderId="22" xfId="55" applyFont="1" applyFill="1" applyBorder="1" applyAlignment="1">
      <alignment horizontal="center" vertical="center" wrapText="1"/>
    </xf>
    <xf numFmtId="0" fontId="13" fillId="18" borderId="33" xfId="55" applyFont="1" applyFill="1" applyBorder="1" applyAlignment="1">
      <alignment horizontal="center" vertical="center" wrapText="1"/>
    </xf>
    <xf numFmtId="0" fontId="13" fillId="0" borderId="31" xfId="55" applyFont="1" applyBorder="1" applyAlignment="1">
      <alignment horizontal="center" vertical="center"/>
    </xf>
    <xf numFmtId="0" fontId="13" fillId="0" borderId="25" xfId="55" applyFont="1" applyBorder="1" applyAlignment="1">
      <alignment horizontal="center" vertical="center"/>
    </xf>
    <xf numFmtId="0" fontId="20" fillId="0" borderId="0" xfId="55" applyFont="1" applyAlignment="1">
      <alignment horizontal="left" vertical="center"/>
    </xf>
    <xf numFmtId="0" fontId="62" fillId="0" borderId="0" xfId="55" applyFont="1" applyAlignment="1">
      <alignment horizontal="left"/>
    </xf>
    <xf numFmtId="0" fontId="19" fillId="0" borderId="30" xfId="45" applyFont="1" applyBorder="1" applyAlignment="1">
      <alignment horizontal="center" vertical="center" wrapText="1"/>
    </xf>
    <xf numFmtId="0" fontId="19" fillId="0" borderId="31" xfId="45" applyFont="1" applyBorder="1" applyAlignment="1">
      <alignment horizontal="center" vertical="center" wrapText="1"/>
    </xf>
    <xf numFmtId="0" fontId="19" fillId="0" borderId="25" xfId="45" applyFont="1" applyBorder="1" applyAlignment="1">
      <alignment horizontal="center" vertical="center" wrapText="1"/>
    </xf>
    <xf numFmtId="0" fontId="19" fillId="0" borderId="18" xfId="45" applyFont="1" applyBorder="1" applyAlignment="1">
      <alignment horizontal="center" vertical="center" wrapText="1"/>
    </xf>
    <xf numFmtId="0" fontId="19" fillId="0" borderId="16" xfId="45" applyFont="1" applyBorder="1" applyAlignment="1">
      <alignment horizontal="center" vertical="center" wrapText="1"/>
    </xf>
    <xf numFmtId="0" fontId="19" fillId="0" borderId="20" xfId="45" applyFont="1" applyBorder="1" applyAlignment="1">
      <alignment horizontal="center" vertical="center" wrapText="1"/>
    </xf>
    <xf numFmtId="1" fontId="13" fillId="0" borderId="17" xfId="55" applyNumberFormat="1" applyFont="1" applyBorder="1" applyAlignment="1">
      <alignment horizontal="center" vertical="center" wrapText="1"/>
    </xf>
    <xf numFmtId="0" fontId="13" fillId="0" borderId="22" xfId="45" applyFont="1" applyBorder="1" applyAlignment="1">
      <alignment horizontal="center" vertical="center" wrapText="1"/>
    </xf>
    <xf numFmtId="0" fontId="13" fillId="0" borderId="13" xfId="45" applyFont="1" applyBorder="1" applyAlignment="1">
      <alignment horizontal="center" vertical="center" wrapText="1"/>
    </xf>
    <xf numFmtId="0" fontId="13" fillId="0" borderId="17" xfId="45" applyFont="1" applyBorder="1" applyAlignment="1">
      <alignment horizontal="center" vertical="center" wrapText="1"/>
    </xf>
    <xf numFmtId="0" fontId="13" fillId="0" borderId="46" xfId="45" applyFont="1" applyFill="1" applyBorder="1" applyAlignment="1">
      <alignment horizontal="center" vertical="center" wrapText="1"/>
    </xf>
    <xf numFmtId="0" fontId="13" fillId="0" borderId="1" xfId="45" applyFont="1" applyFill="1" applyBorder="1" applyAlignment="1">
      <alignment horizontal="center" vertical="center" wrapText="1"/>
    </xf>
    <xf numFmtId="0" fontId="6" fillId="0" borderId="14" xfId="55" applyFont="1" applyBorder="1" applyAlignment="1">
      <alignment horizontal="center" vertical="center" wrapText="1"/>
    </xf>
    <xf numFmtId="0" fontId="13" fillId="0" borderId="48" xfId="45" applyFont="1" applyBorder="1" applyAlignment="1">
      <alignment horizontal="center" vertical="center" wrapText="1"/>
    </xf>
    <xf numFmtId="0" fontId="13" fillId="0" borderId="49" xfId="45" applyFont="1" applyBorder="1" applyAlignment="1">
      <alignment horizontal="center" vertical="center" wrapText="1"/>
    </xf>
    <xf numFmtId="0" fontId="13" fillId="0" borderId="42" xfId="45" applyFont="1" applyBorder="1" applyAlignment="1">
      <alignment horizontal="center" vertical="center" wrapText="1"/>
    </xf>
    <xf numFmtId="0" fontId="6" fillId="0" borderId="12" xfId="55" applyFont="1" applyFill="1" applyBorder="1" applyAlignment="1">
      <alignment horizontal="center" vertical="center" wrapText="1"/>
    </xf>
    <xf numFmtId="0" fontId="6" fillId="0" borderId="15" xfId="55" applyFont="1" applyFill="1" applyBorder="1" applyAlignment="1">
      <alignment horizontal="center" vertical="center" wrapText="1"/>
    </xf>
    <xf numFmtId="0" fontId="6" fillId="0" borderId="11" xfId="55" applyFont="1" applyBorder="1" applyAlignment="1">
      <alignment horizontal="center" vertical="center" wrapText="1"/>
    </xf>
    <xf numFmtId="0" fontId="6" fillId="0" borderId="12" xfId="45" applyFont="1" applyBorder="1" applyAlignment="1">
      <alignment horizontal="center" vertical="center" wrapText="1"/>
    </xf>
    <xf numFmtId="0" fontId="6" fillId="0" borderId="15" xfId="45" applyFont="1" applyBorder="1" applyAlignment="1">
      <alignment horizontal="center" vertical="center" wrapText="1"/>
    </xf>
    <xf numFmtId="0" fontId="6" fillId="0" borderId="23" xfId="45" applyFont="1" applyFill="1" applyBorder="1" applyAlignment="1">
      <alignment horizontal="center" vertical="center" wrapText="1"/>
    </xf>
    <xf numFmtId="0" fontId="6" fillId="0" borderId="11" xfId="45" applyFont="1" applyFill="1" applyBorder="1" applyAlignment="1">
      <alignment horizontal="center" vertical="center" wrapText="1"/>
    </xf>
    <xf numFmtId="0" fontId="6" fillId="0" borderId="22" xfId="45" applyFont="1" applyBorder="1" applyAlignment="1">
      <alignment horizontal="center" vertical="center" wrapText="1"/>
    </xf>
    <xf numFmtId="0" fontId="6" fillId="0" borderId="13" xfId="45" applyFont="1" applyBorder="1" applyAlignment="1">
      <alignment horizontal="center" vertical="center" wrapText="1"/>
    </xf>
    <xf numFmtId="0" fontId="6" fillId="0" borderId="33" xfId="45" applyFont="1" applyBorder="1" applyAlignment="1">
      <alignment horizontal="center" vertical="center" wrapText="1"/>
    </xf>
    <xf numFmtId="0" fontId="13" fillId="0" borderId="33" xfId="45" applyFont="1" applyBorder="1" applyAlignment="1">
      <alignment horizontal="center" vertical="center" wrapText="1"/>
    </xf>
    <xf numFmtId="0" fontId="13" fillId="0" borderId="44" xfId="55" applyFont="1" applyBorder="1" applyAlignment="1">
      <alignment horizontal="center" vertical="center" wrapText="1"/>
    </xf>
    <xf numFmtId="1" fontId="13" fillId="0" borderId="46" xfId="55" applyNumberFormat="1" applyFont="1" applyBorder="1" applyAlignment="1">
      <alignment horizontal="center" vertical="center" wrapText="1"/>
    </xf>
    <xf numFmtId="1" fontId="13" fillId="0" borderId="1" xfId="55" applyNumberFormat="1" applyFont="1" applyBorder="1" applyAlignment="1">
      <alignment horizontal="center" vertical="center" wrapText="1"/>
    </xf>
    <xf numFmtId="0" fontId="6" fillId="0" borderId="19" xfId="55" applyFont="1" applyFill="1" applyBorder="1" applyAlignment="1">
      <alignment horizontal="center" vertical="center" wrapText="1"/>
    </xf>
    <xf numFmtId="0" fontId="6" fillId="0" borderId="22" xfId="45" applyFont="1" applyFill="1" applyBorder="1" applyAlignment="1">
      <alignment horizontal="center" vertical="center" wrapText="1"/>
    </xf>
    <xf numFmtId="0" fontId="6" fillId="0" borderId="13" xfId="45" applyFont="1" applyFill="1" applyBorder="1" applyAlignment="1">
      <alignment horizontal="center" vertical="center" wrapText="1"/>
    </xf>
    <xf numFmtId="0" fontId="6" fillId="0" borderId="12" xfId="55" applyFont="1" applyFill="1" applyBorder="1" applyAlignment="1">
      <alignment horizontal="center" vertical="center"/>
    </xf>
    <xf numFmtId="0" fontId="11" fillId="0" borderId="15" xfId="55" applyFont="1" applyFill="1" applyBorder="1"/>
    <xf numFmtId="0" fontId="62" fillId="0" borderId="0" xfId="0" applyFont="1" applyBorder="1" applyAlignment="1">
      <alignment horizontal="left" vertical="center" wrapText="1"/>
    </xf>
    <xf numFmtId="0" fontId="62" fillId="0" borderId="0" xfId="0" applyFont="1" applyBorder="1" applyAlignment="1">
      <alignment horizontal="left" wrapText="1"/>
    </xf>
    <xf numFmtId="0" fontId="6" fillId="0" borderId="18" xfId="55" applyFont="1" applyBorder="1" applyAlignment="1">
      <alignment horizontal="center" vertical="center" wrapText="1"/>
    </xf>
    <xf numFmtId="0" fontId="6" fillId="0" borderId="20" xfId="55" applyFont="1" applyBorder="1" applyAlignment="1">
      <alignment horizontal="center" vertical="center" wrapText="1"/>
    </xf>
    <xf numFmtId="0" fontId="6" fillId="0" borderId="22" xfId="55" applyFont="1" applyBorder="1" applyAlignment="1">
      <alignment horizontal="center" vertical="center" wrapText="1"/>
    </xf>
    <xf numFmtId="0" fontId="6" fillId="0" borderId="59" xfId="55" applyFont="1" applyBorder="1" applyAlignment="1">
      <alignment horizontal="center" vertical="center" wrapText="1"/>
    </xf>
    <xf numFmtId="0" fontId="6" fillId="0" borderId="33" xfId="55" applyFont="1" applyBorder="1" applyAlignment="1">
      <alignment horizontal="center" vertical="center" wrapText="1"/>
    </xf>
    <xf numFmtId="164" fontId="6" fillId="0" borderId="42" xfId="55" applyNumberFormat="1" applyFont="1" applyBorder="1" applyAlignment="1">
      <alignment horizontal="left" vertical="center" wrapText="1"/>
    </xf>
    <xf numFmtId="164" fontId="6" fillId="0" borderId="43" xfId="55" applyNumberFormat="1" applyFont="1" applyBorder="1" applyAlignment="1">
      <alignment horizontal="left" vertical="center" wrapText="1"/>
    </xf>
    <xf numFmtId="0" fontId="6" fillId="0" borderId="44" xfId="55" applyFont="1" applyFill="1" applyBorder="1" applyAlignment="1">
      <alignment horizontal="center" vertical="center" wrapText="1"/>
    </xf>
    <xf numFmtId="0" fontId="6" fillId="0" borderId="47" xfId="55" applyFont="1" applyFill="1" applyBorder="1" applyAlignment="1">
      <alignment horizontal="center" vertical="center" wrapText="1"/>
    </xf>
    <xf numFmtId="0" fontId="6" fillId="0" borderId="1" xfId="55" applyFont="1" applyFill="1" applyBorder="1" applyAlignment="1">
      <alignment horizontal="center" vertical="center" wrapText="1"/>
    </xf>
    <xf numFmtId="0" fontId="6" fillId="0" borderId="43" xfId="55" applyFont="1" applyFill="1" applyBorder="1" applyAlignment="1">
      <alignment horizontal="center" vertical="center" wrapText="1"/>
    </xf>
    <xf numFmtId="0" fontId="6" fillId="0" borderId="1" xfId="55" applyFont="1" applyBorder="1" applyAlignment="1">
      <alignment horizontal="center" vertical="center" wrapText="1"/>
    </xf>
    <xf numFmtId="0" fontId="6" fillId="0" borderId="43" xfId="55" applyFont="1" applyBorder="1" applyAlignment="1">
      <alignment horizontal="center" vertical="center" wrapText="1"/>
    </xf>
    <xf numFmtId="0" fontId="6" fillId="0" borderId="45" xfId="55" applyFont="1" applyFill="1" applyBorder="1" applyAlignment="1">
      <alignment horizontal="center" vertical="center" wrapText="1"/>
    </xf>
    <xf numFmtId="0" fontId="6" fillId="0" borderId="46" xfId="55" applyFont="1" applyFill="1" applyBorder="1" applyAlignment="1">
      <alignment horizontal="center" vertical="center" wrapText="1"/>
    </xf>
    <xf numFmtId="0" fontId="6" fillId="0" borderId="46" xfId="55" applyFont="1" applyBorder="1" applyAlignment="1">
      <alignment horizontal="center" vertical="center" wrapText="1"/>
    </xf>
    <xf numFmtId="164" fontId="6" fillId="0" borderId="1" xfId="55" applyNumberFormat="1" applyFont="1" applyBorder="1" applyAlignment="1">
      <alignment horizontal="center" vertical="center" wrapText="1"/>
    </xf>
    <xf numFmtId="164" fontId="19" fillId="0" borderId="1" xfId="55" applyNumberFormat="1" applyFont="1" applyBorder="1" applyAlignment="1">
      <alignment horizontal="center" vertical="center" wrapText="1"/>
    </xf>
    <xf numFmtId="164" fontId="6" fillId="0" borderId="43" xfId="55" applyNumberFormat="1" applyFont="1" applyBorder="1" applyAlignment="1">
      <alignment horizontal="center" vertical="center" wrapText="1"/>
    </xf>
    <xf numFmtId="0" fontId="6" fillId="0" borderId="56" xfId="55" applyFont="1" applyBorder="1" applyAlignment="1">
      <alignment horizontal="center" vertical="center" wrapText="1"/>
    </xf>
    <xf numFmtId="1" fontId="6" fillId="0" borderId="1" xfId="55" applyNumberFormat="1" applyFont="1" applyBorder="1" applyAlignment="1">
      <alignment horizontal="center" vertical="center" wrapText="1"/>
    </xf>
    <xf numFmtId="1" fontId="6" fillId="0" borderId="43" xfId="55" applyNumberFormat="1" applyFont="1" applyBorder="1" applyAlignment="1">
      <alignment horizontal="center" vertical="center" wrapText="1"/>
    </xf>
    <xf numFmtId="0" fontId="6" fillId="0" borderId="27" xfId="55" applyFont="1" applyBorder="1" applyAlignment="1">
      <alignment horizontal="right" vertical="center" wrapText="1"/>
    </xf>
    <xf numFmtId="0" fontId="6" fillId="0" borderId="28" xfId="55" applyFont="1" applyBorder="1" applyAlignment="1">
      <alignment horizontal="right" vertical="center" wrapText="1"/>
    </xf>
    <xf numFmtId="164" fontId="6" fillId="0" borderId="28" xfId="55" applyNumberFormat="1" applyFont="1" applyBorder="1" applyAlignment="1">
      <alignment horizontal="left" vertical="center" wrapText="1"/>
    </xf>
    <xf numFmtId="164" fontId="6" fillId="0" borderId="29" xfId="55" applyNumberFormat="1" applyFont="1" applyBorder="1" applyAlignment="1">
      <alignment horizontal="left" vertical="center" wrapText="1"/>
    </xf>
    <xf numFmtId="164" fontId="6" fillId="0" borderId="48" xfId="55" applyNumberFormat="1" applyFont="1" applyBorder="1" applyAlignment="1">
      <alignment horizontal="right" vertical="center"/>
    </xf>
    <xf numFmtId="164" fontId="6" fillId="0" borderId="49" xfId="55" applyNumberFormat="1" applyFont="1" applyBorder="1" applyAlignment="1">
      <alignment horizontal="right" vertical="center"/>
    </xf>
    <xf numFmtId="0" fontId="6" fillId="0" borderId="28" xfId="43" applyFont="1" applyBorder="1" applyAlignment="1">
      <alignment horizontal="center" vertical="center" wrapText="1"/>
    </xf>
    <xf numFmtId="164" fontId="6" fillId="0" borderId="24" xfId="43" applyNumberFormat="1" applyFont="1" applyBorder="1" applyAlignment="1">
      <alignment horizontal="center" vertical="center" wrapText="1"/>
    </xf>
    <xf numFmtId="164" fontId="6" fillId="0" borderId="22" xfId="43" applyNumberFormat="1" applyFont="1" applyBorder="1" applyAlignment="1">
      <alignment horizontal="center" vertical="center" wrapText="1"/>
    </xf>
    <xf numFmtId="164" fontId="6" fillId="0" borderId="20" xfId="43" applyNumberFormat="1" applyFont="1" applyBorder="1" applyAlignment="1">
      <alignment horizontal="center" vertical="center" wrapText="1"/>
    </xf>
    <xf numFmtId="164" fontId="6" fillId="0" borderId="17" xfId="43" applyNumberFormat="1" applyFont="1" applyBorder="1" applyAlignment="1">
      <alignment horizontal="center" vertical="center" wrapText="1"/>
    </xf>
    <xf numFmtId="0" fontId="6" fillId="0" borderId="23" xfId="55" applyFont="1" applyBorder="1" applyAlignment="1">
      <alignment horizontal="center" vertical="center" wrapText="1"/>
    </xf>
    <xf numFmtId="0" fontId="6" fillId="0" borderId="17" xfId="55" applyFont="1" applyBorder="1" applyAlignment="1">
      <alignment horizontal="center" vertical="center" wrapText="1"/>
    </xf>
    <xf numFmtId="0" fontId="6" fillId="0" borderId="24" xfId="55" applyFont="1" applyBorder="1" applyAlignment="1">
      <alignment horizontal="center" vertical="center" wrapText="1"/>
    </xf>
    <xf numFmtId="0" fontId="1" fillId="0" borderId="32" xfId="55" applyFont="1" applyBorder="1"/>
    <xf numFmtId="0" fontId="1" fillId="0" borderId="34" xfId="55" applyFont="1" applyBorder="1"/>
    <xf numFmtId="0" fontId="1" fillId="0" borderId="33" xfId="55" applyFont="1" applyBorder="1"/>
    <xf numFmtId="164" fontId="6" fillId="0" borderId="26" xfId="55" applyNumberFormat="1" applyFont="1" applyBorder="1" applyAlignment="1">
      <alignment horizontal="center" vertical="center" wrapText="1"/>
    </xf>
    <xf numFmtId="164" fontId="6" fillId="0" borderId="13" xfId="55" applyNumberFormat="1" applyFont="1" applyBorder="1" applyAlignment="1">
      <alignment horizontal="center" vertical="center" wrapText="1"/>
    </xf>
    <xf numFmtId="164" fontId="6" fillId="0" borderId="33" xfId="55" applyNumberFormat="1" applyFont="1" applyBorder="1" applyAlignment="1">
      <alignment horizontal="center" vertical="center" wrapText="1"/>
    </xf>
    <xf numFmtId="0" fontId="6" fillId="0" borderId="26" xfId="55" applyFont="1" applyBorder="1" applyAlignment="1">
      <alignment horizontal="center" vertical="center" wrapText="1"/>
    </xf>
    <xf numFmtId="0" fontId="6" fillId="0" borderId="13" xfId="55" applyFont="1" applyBorder="1" applyAlignment="1">
      <alignment horizontal="center" vertical="center" wrapText="1"/>
    </xf>
    <xf numFmtId="0" fontId="19" fillId="0" borderId="11" xfId="55" applyFont="1" applyFill="1" applyBorder="1" applyAlignment="1">
      <alignment horizontal="center" vertical="center" wrapText="1"/>
    </xf>
    <xf numFmtId="0" fontId="19" fillId="0" borderId="34" xfId="55" applyFont="1" applyFill="1" applyBorder="1" applyAlignment="1">
      <alignment horizontal="center" vertical="center" wrapText="1"/>
    </xf>
    <xf numFmtId="164" fontId="6" fillId="0" borderId="12" xfId="55" applyNumberFormat="1" applyFont="1" applyBorder="1" applyAlignment="1">
      <alignment horizontal="center" vertical="center" wrapText="1"/>
    </xf>
    <xf numFmtId="164" fontId="6" fillId="0" borderId="19" xfId="55" applyNumberFormat="1" applyFont="1" applyBorder="1" applyAlignment="1">
      <alignment horizontal="center" vertical="center" wrapText="1"/>
    </xf>
    <xf numFmtId="164" fontId="6" fillId="0" borderId="22" xfId="55" applyNumberFormat="1" applyFont="1" applyBorder="1" applyAlignment="1">
      <alignment horizontal="center" vertical="center" wrapText="1"/>
    </xf>
    <xf numFmtId="164" fontId="6" fillId="0" borderId="27" xfId="55" applyNumberFormat="1" applyFont="1" applyBorder="1" applyAlignment="1">
      <alignment horizontal="center" vertical="center" wrapText="1"/>
    </xf>
    <xf numFmtId="164" fontId="6" fillId="0" borderId="28" xfId="55" applyNumberFormat="1" applyFont="1" applyBorder="1" applyAlignment="1">
      <alignment horizontal="center" vertical="center" wrapText="1"/>
    </xf>
    <xf numFmtId="0" fontId="16" fillId="0" borderId="19" xfId="55" applyFont="1" applyBorder="1" applyAlignment="1">
      <alignment horizontal="center" vertical="center" wrapText="1"/>
    </xf>
    <xf numFmtId="0" fontId="16" fillId="0" borderId="15" xfId="55" applyFont="1" applyBorder="1" applyAlignment="1">
      <alignment horizontal="center" vertical="center" wrapText="1"/>
    </xf>
  </cellXfs>
  <cellStyles count="63">
    <cellStyle name="[StdExit()]" xfId="55"/>
    <cellStyle name="[StdExit()] 2" xfId="1"/>
    <cellStyle name="20% - akcent 1" xfId="2" builtinId="30" customBuiltin="1"/>
    <cellStyle name="20% - akcent 2" xfId="3" builtinId="34" customBuiltin="1"/>
    <cellStyle name="20% - akcent 3" xfId="4" builtinId="38" customBuiltin="1"/>
    <cellStyle name="20% - akcent 4" xfId="5" builtinId="42" customBuiltin="1"/>
    <cellStyle name="20% - akcent 5" xfId="6" builtinId="46" customBuiltin="1"/>
    <cellStyle name="20% - akcent 6" xfId="7" builtinId="50" customBuiltin="1"/>
    <cellStyle name="40% - akcent 1" xfId="8" builtinId="31" customBuiltin="1"/>
    <cellStyle name="40% - akcent 2" xfId="9" builtinId="35" customBuiltin="1"/>
    <cellStyle name="40% - akcent 3" xfId="10" builtinId="39" customBuiltin="1"/>
    <cellStyle name="40% - akcent 4" xfId="11" builtinId="43" customBuiltin="1"/>
    <cellStyle name="40% - akcent 5" xfId="12" builtinId="47" customBuiltin="1"/>
    <cellStyle name="40% - akcent 6" xfId="13" builtinId="51" customBuiltin="1"/>
    <cellStyle name="60% - akcent 1" xfId="14" builtinId="32" customBuiltin="1"/>
    <cellStyle name="60% - akcent 2" xfId="15" builtinId="36" customBuiltin="1"/>
    <cellStyle name="60% - akcent 3" xfId="16" builtinId="40" customBuiltin="1"/>
    <cellStyle name="60% - akcent 4" xfId="17" builtinId="44" customBuiltin="1"/>
    <cellStyle name="60% - akcent 5" xfId="18" builtinId="48" customBuiltin="1"/>
    <cellStyle name="60% -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cell" xfId="26"/>
    <cellStyle name="Dane wejściowe" xfId="27" builtinId="20" customBuiltin="1"/>
    <cellStyle name="Dane wyjściowe" xfId="28" builtinId="21" customBuiltin="1"/>
    <cellStyle name="Dobre" xfId="29" builtinId="26" customBuiltin="1"/>
    <cellStyle name="Komórka połączona" xfId="30" builtinId="24" customBuiltin="1"/>
    <cellStyle name="Komórka zaznaczona" xfId="31" builtinId="23" customBuiltin="1"/>
    <cellStyle name="Nagłówek 1" xfId="32" builtinId="16" customBuiltin="1"/>
    <cellStyle name="Nagłówek 2" xfId="33" builtinId="17" customBuiltin="1"/>
    <cellStyle name="Nagłówek 3" xfId="34" builtinId="18" customBuiltin="1"/>
    <cellStyle name="Nagłówek 4" xfId="35" builtinId="19" customBuiltin="1"/>
    <cellStyle name="Neutralne" xfId="36" builtinId="28" customBuiltin="1"/>
    <cellStyle name="Normalny" xfId="0" builtinId="0"/>
    <cellStyle name="Normalny 2" xfId="37"/>
    <cellStyle name="Normalny 6" xfId="58"/>
    <cellStyle name="Normalny_4aa" xfId="60"/>
    <cellStyle name="Normalny_4bb" xfId="61"/>
    <cellStyle name="Normalny_Arkusz2" xfId="57"/>
    <cellStyle name="Normalny_bezrobotni" xfId="38"/>
    <cellStyle name="Normalny_Dep. Rolnictwa_Rolnictwo" xfId="39"/>
    <cellStyle name="Normalny_Dominika_Przegl.nowe woj. - ludność" xfId="40"/>
    <cellStyle name="Normalny_Dział_XIV-(Trans.Łączn.)" xfId="56"/>
    <cellStyle name="Normalny_m6sgt_pol07_ostateczne_66_po_kor_delegatur_20080910" xfId="41"/>
    <cellStyle name="Normalny_NaliczoneRW-45podr." xfId="42"/>
    <cellStyle name="Normalny_powiaty" xfId="43"/>
    <cellStyle name="Normalny_pracujacy" xfId="44"/>
    <cellStyle name="Normalny_pracujacy_PODREGIONY 2001" xfId="45"/>
    <cellStyle name="Normalny_pracujący, bezrobotni" xfId="59"/>
    <cellStyle name="Normalny_t16npodr" xfId="62"/>
    <cellStyle name="Normalny_TIIIpust" xfId="46"/>
    <cellStyle name="Obliczenia" xfId="47" builtinId="22" customBuiltin="1"/>
    <cellStyle name="Suma" xfId="48" builtinId="25" customBuiltin="1"/>
    <cellStyle name="Tekst objaśnienia" xfId="49" builtinId="53" customBuiltin="1"/>
    <cellStyle name="Tekst ostrzeżenia" xfId="50" builtinId="11" customBuiltin="1"/>
    <cellStyle name="Tytuł" xfId="51" builtinId="15" customBuiltin="1"/>
    <cellStyle name="Uwaga" xfId="52" builtinId="10" customBuiltin="1"/>
    <cellStyle name="Walutowy" xfId="53" builtinId="4"/>
    <cellStyle name="Złe" xfId="54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999"/>
      <color rgb="FFFFFFCC"/>
      <color rgb="FF3333FF"/>
      <color rgb="FF0066FF"/>
      <color rgb="FFFF6600"/>
      <color rgb="FFFF3300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S128"/>
  <sheetViews>
    <sheetView tabSelected="1" zoomScale="70" zoomScaleNormal="70" workbookViewId="0"/>
  </sheetViews>
  <sheetFormatPr defaultRowHeight="15.75"/>
  <cols>
    <col min="1" max="1" width="5.28515625" style="6" customWidth="1"/>
    <col min="2" max="2" width="34.85546875" style="7" customWidth="1"/>
    <col min="3" max="8" width="12.7109375" style="6" customWidth="1"/>
    <col min="9" max="9" width="13.85546875" style="6" customWidth="1"/>
    <col min="10" max="10" width="13.28515625" style="6" customWidth="1"/>
    <col min="11" max="11" width="13.28515625" style="7" customWidth="1"/>
    <col min="12" max="12" width="13.28515625" style="24" customWidth="1"/>
    <col min="13" max="15" width="13.28515625" style="10" customWidth="1"/>
    <col min="16" max="18" width="13.28515625" style="24" customWidth="1"/>
    <col min="19" max="19" width="5.140625" style="6" customWidth="1"/>
    <col min="20" max="16384" width="9.140625" style="6"/>
  </cols>
  <sheetData>
    <row r="1" spans="1:19" ht="18.75">
      <c r="A1" s="547" t="s">
        <v>354</v>
      </c>
    </row>
    <row r="2" spans="1:19" ht="18.75">
      <c r="A2" s="548" t="s">
        <v>355</v>
      </c>
    </row>
    <row r="3" spans="1:19" ht="18.75">
      <c r="A3" s="548"/>
    </row>
    <row r="4" spans="1:19" ht="19.899999999999999" customHeight="1">
      <c r="A4" s="40" t="s">
        <v>94</v>
      </c>
      <c r="B4" s="549" t="s">
        <v>356</v>
      </c>
      <c r="C4" s="40"/>
      <c r="D4" s="40"/>
      <c r="E4" s="40"/>
      <c r="F4" s="78"/>
      <c r="G4" s="78"/>
      <c r="L4" s="27"/>
      <c r="M4" s="28"/>
      <c r="N4" s="28"/>
      <c r="P4" s="27"/>
      <c r="Q4" s="27"/>
      <c r="R4" s="27"/>
    </row>
    <row r="5" spans="1:19" ht="19.899999999999999" customHeight="1">
      <c r="A5" s="56" t="s">
        <v>95</v>
      </c>
      <c r="B5" s="56" t="s">
        <v>357</v>
      </c>
      <c r="C5" s="56"/>
      <c r="D5" s="56"/>
      <c r="E5" s="56"/>
      <c r="F5" s="78"/>
      <c r="G5" s="78"/>
      <c r="L5" s="27"/>
      <c r="M5" s="28"/>
      <c r="N5" s="28"/>
      <c r="P5" s="27"/>
      <c r="Q5" s="27"/>
      <c r="R5" s="27"/>
      <c r="S5" s="7"/>
    </row>
    <row r="6" spans="1:19" ht="12" customHeight="1" thickBot="1">
      <c r="A6" s="7"/>
      <c r="B6" s="16"/>
      <c r="C6" s="16"/>
      <c r="D6" s="16"/>
      <c r="E6" s="16"/>
      <c r="F6" s="16"/>
      <c r="G6" s="16"/>
      <c r="H6" s="7"/>
      <c r="I6" s="7"/>
      <c r="J6" s="7"/>
      <c r="L6" s="29"/>
      <c r="M6" s="32"/>
      <c r="N6" s="32"/>
      <c r="O6" s="32"/>
      <c r="P6" s="29"/>
      <c r="Q6" s="29"/>
      <c r="R6" s="29"/>
      <c r="S6" s="7"/>
    </row>
    <row r="7" spans="1:19" ht="27" customHeight="1">
      <c r="A7" s="552" t="s">
        <v>29</v>
      </c>
      <c r="B7" s="565" t="s">
        <v>5</v>
      </c>
      <c r="C7" s="568" t="s">
        <v>307</v>
      </c>
      <c r="D7" s="565" t="s">
        <v>48</v>
      </c>
      <c r="E7" s="571"/>
      <c r="F7" s="552"/>
      <c r="G7" s="561" t="s">
        <v>49</v>
      </c>
      <c r="H7" s="561" t="s">
        <v>50</v>
      </c>
      <c r="I7" s="561" t="s">
        <v>51</v>
      </c>
      <c r="J7" s="557" t="s">
        <v>119</v>
      </c>
      <c r="K7" s="558"/>
      <c r="L7" s="584" t="s">
        <v>52</v>
      </c>
      <c r="M7" s="585"/>
      <c r="N7" s="585"/>
      <c r="O7" s="585"/>
      <c r="P7" s="585"/>
      <c r="Q7" s="586"/>
      <c r="R7" s="580" t="s">
        <v>71</v>
      </c>
      <c r="S7" s="565" t="s">
        <v>29</v>
      </c>
    </row>
    <row r="8" spans="1:19" ht="34.5" customHeight="1">
      <c r="A8" s="553"/>
      <c r="B8" s="566"/>
      <c r="C8" s="569"/>
      <c r="D8" s="572"/>
      <c r="E8" s="573"/>
      <c r="F8" s="574"/>
      <c r="G8" s="564"/>
      <c r="H8" s="564"/>
      <c r="I8" s="562"/>
      <c r="J8" s="559"/>
      <c r="K8" s="560"/>
      <c r="L8" s="575" t="s">
        <v>53</v>
      </c>
      <c r="M8" s="581" t="s">
        <v>255</v>
      </c>
      <c r="N8" s="582"/>
      <c r="O8" s="582"/>
      <c r="P8" s="577" t="s">
        <v>54</v>
      </c>
      <c r="Q8" s="575" t="s">
        <v>308</v>
      </c>
      <c r="R8" s="564"/>
      <c r="S8" s="566"/>
    </row>
    <row r="9" spans="1:19" ht="64.900000000000006" customHeight="1">
      <c r="A9" s="553"/>
      <c r="B9" s="566"/>
      <c r="C9" s="569"/>
      <c r="D9" s="575" t="s">
        <v>55</v>
      </c>
      <c r="E9" s="575" t="s">
        <v>56</v>
      </c>
      <c r="F9" s="575" t="s">
        <v>57</v>
      </c>
      <c r="G9" s="564"/>
      <c r="H9" s="564"/>
      <c r="I9" s="562"/>
      <c r="J9" s="555" t="s">
        <v>120</v>
      </c>
      <c r="K9" s="555" t="s">
        <v>142</v>
      </c>
      <c r="L9" s="564"/>
      <c r="M9" s="583" t="s">
        <v>58</v>
      </c>
      <c r="N9" s="583" t="s">
        <v>59</v>
      </c>
      <c r="O9" s="576" t="s">
        <v>60</v>
      </c>
      <c r="P9" s="578"/>
      <c r="Q9" s="564"/>
      <c r="R9" s="564"/>
      <c r="S9" s="566"/>
    </row>
    <row r="10" spans="1:19" ht="55.5" customHeight="1" thickBot="1">
      <c r="A10" s="554"/>
      <c r="B10" s="567"/>
      <c r="C10" s="570"/>
      <c r="D10" s="563"/>
      <c r="E10" s="563"/>
      <c r="F10" s="563"/>
      <c r="G10" s="563"/>
      <c r="H10" s="563"/>
      <c r="I10" s="563"/>
      <c r="J10" s="556"/>
      <c r="K10" s="556"/>
      <c r="L10" s="563"/>
      <c r="M10" s="563"/>
      <c r="N10" s="563"/>
      <c r="O10" s="563"/>
      <c r="P10" s="579"/>
      <c r="Q10" s="563"/>
      <c r="R10" s="563"/>
      <c r="S10" s="567"/>
    </row>
    <row r="11" spans="1:19" ht="24.95" customHeight="1">
      <c r="A11" s="33">
        <v>1</v>
      </c>
      <c r="B11" s="224" t="s">
        <v>61</v>
      </c>
      <c r="C11" s="514">
        <v>312679</v>
      </c>
      <c r="D11" s="515">
        <v>314</v>
      </c>
      <c r="E11" s="515">
        <v>66</v>
      </c>
      <c r="F11" s="515">
        <v>2479</v>
      </c>
      <c r="G11" s="515">
        <v>913</v>
      </c>
      <c r="H11" s="516">
        <v>52545</v>
      </c>
      <c r="I11" s="169">
        <v>40617</v>
      </c>
      <c r="J11" s="150">
        <v>40365</v>
      </c>
      <c r="K11" s="151">
        <v>14491</v>
      </c>
      <c r="L11" s="62">
        <v>38478602</v>
      </c>
      <c r="M11" s="144">
        <v>18</v>
      </c>
      <c r="N11" s="144">
        <v>63</v>
      </c>
      <c r="O11" s="144">
        <v>19</v>
      </c>
      <c r="P11" s="145">
        <v>123</v>
      </c>
      <c r="Q11" s="144">
        <v>60.3</v>
      </c>
      <c r="R11" s="137">
        <v>106.7</v>
      </c>
      <c r="S11" s="174">
        <v>1</v>
      </c>
    </row>
    <row r="12" spans="1:19" ht="22.5" customHeight="1">
      <c r="A12" s="33"/>
      <c r="B12" s="224"/>
      <c r="C12" s="517"/>
      <c r="D12" s="143"/>
      <c r="E12" s="143"/>
      <c r="F12" s="143"/>
      <c r="G12" s="143"/>
      <c r="H12" s="138"/>
      <c r="I12" s="140"/>
      <c r="J12" s="140"/>
      <c r="K12" s="71"/>
      <c r="L12" s="141"/>
      <c r="M12" s="142"/>
      <c r="N12" s="142"/>
      <c r="O12" s="142"/>
      <c r="P12" s="143"/>
      <c r="Q12" s="142"/>
      <c r="R12" s="142"/>
      <c r="S12" s="175"/>
    </row>
    <row r="13" spans="1:19" ht="22.5" customHeight="1">
      <c r="A13" s="19">
        <v>2</v>
      </c>
      <c r="B13" s="219" t="s">
        <v>164</v>
      </c>
      <c r="C13" s="518">
        <v>19947</v>
      </c>
      <c r="D13" s="151">
        <v>26</v>
      </c>
      <c r="E13" s="151">
        <v>4</v>
      </c>
      <c r="F13" s="151">
        <v>169</v>
      </c>
      <c r="G13" s="151">
        <v>91</v>
      </c>
      <c r="H13" s="157">
        <v>2527</v>
      </c>
      <c r="I13" s="149">
        <v>2311</v>
      </c>
      <c r="J13" s="151">
        <v>2304</v>
      </c>
      <c r="K13" s="76">
        <v>994</v>
      </c>
      <c r="L13" s="141">
        <v>2908457</v>
      </c>
      <c r="M13" s="142">
        <v>16.8</v>
      </c>
      <c r="N13" s="142">
        <v>63.5</v>
      </c>
      <c r="O13" s="142">
        <v>19.7</v>
      </c>
      <c r="P13" s="143">
        <v>146</v>
      </c>
      <c r="Q13" s="142">
        <v>69.3</v>
      </c>
      <c r="R13" s="142">
        <v>108</v>
      </c>
      <c r="S13" s="176">
        <v>2</v>
      </c>
    </row>
    <row r="14" spans="1:19" ht="22.5" customHeight="1">
      <c r="A14" s="19"/>
      <c r="B14" s="220" t="s">
        <v>62</v>
      </c>
      <c r="C14" s="519"/>
      <c r="D14" s="140"/>
      <c r="E14" s="140"/>
      <c r="F14" s="140"/>
      <c r="G14" s="140"/>
      <c r="H14" s="140"/>
      <c r="I14" s="140"/>
      <c r="J14" s="140"/>
      <c r="K14" s="71"/>
      <c r="L14" s="141"/>
      <c r="M14" s="142"/>
      <c r="N14" s="142"/>
      <c r="O14" s="142"/>
      <c r="P14" s="143"/>
      <c r="Q14" s="142"/>
      <c r="R14" s="142"/>
      <c r="S14" s="176"/>
    </row>
    <row r="15" spans="1:19" ht="22.5" customHeight="1">
      <c r="A15" s="19">
        <v>3</v>
      </c>
      <c r="B15" s="221" t="s">
        <v>165</v>
      </c>
      <c r="C15" s="520">
        <v>5571</v>
      </c>
      <c r="D15" s="153">
        <v>8</v>
      </c>
      <c r="E15" s="153">
        <v>1</v>
      </c>
      <c r="F15" s="153">
        <v>51</v>
      </c>
      <c r="G15" s="153">
        <v>28</v>
      </c>
      <c r="H15" s="158">
        <v>508</v>
      </c>
      <c r="I15" s="152">
        <v>466</v>
      </c>
      <c r="J15" s="153">
        <v>466</v>
      </c>
      <c r="K15" s="77">
        <v>206</v>
      </c>
      <c r="L15" s="138">
        <v>573389</v>
      </c>
      <c r="M15" s="139">
        <v>16.600000000000001</v>
      </c>
      <c r="N15" s="139">
        <v>63.9</v>
      </c>
      <c r="O15" s="139">
        <v>19.5</v>
      </c>
      <c r="P15" s="140">
        <v>103</v>
      </c>
      <c r="Q15" s="139">
        <v>61.8</v>
      </c>
      <c r="R15" s="139">
        <v>106.5</v>
      </c>
      <c r="S15" s="176">
        <v>3</v>
      </c>
    </row>
    <row r="16" spans="1:19" ht="22.5" customHeight="1">
      <c r="A16" s="19">
        <v>4</v>
      </c>
      <c r="B16" s="221" t="s">
        <v>166</v>
      </c>
      <c r="C16" s="520">
        <v>3472</v>
      </c>
      <c r="D16" s="153">
        <v>5</v>
      </c>
      <c r="E16" s="153">
        <v>1</v>
      </c>
      <c r="F16" s="153">
        <v>29</v>
      </c>
      <c r="G16" s="153">
        <v>11</v>
      </c>
      <c r="H16" s="158">
        <v>464</v>
      </c>
      <c r="I16" s="152">
        <v>434</v>
      </c>
      <c r="J16" s="153">
        <v>434</v>
      </c>
      <c r="K16" s="77">
        <v>196</v>
      </c>
      <c r="L16" s="138">
        <v>452461</v>
      </c>
      <c r="M16" s="139">
        <v>17.899999999999999</v>
      </c>
      <c r="N16" s="139">
        <v>63.6</v>
      </c>
      <c r="O16" s="139">
        <v>18.5</v>
      </c>
      <c r="P16" s="140">
        <v>130</v>
      </c>
      <c r="Q16" s="139">
        <v>70.599999999999994</v>
      </c>
      <c r="R16" s="139">
        <v>106</v>
      </c>
      <c r="S16" s="176">
        <v>4</v>
      </c>
    </row>
    <row r="17" spans="1:19" ht="22.5" customHeight="1">
      <c r="A17" s="36">
        <v>5</v>
      </c>
      <c r="B17" s="221" t="s">
        <v>167</v>
      </c>
      <c r="C17" s="520">
        <v>4179</v>
      </c>
      <c r="D17" s="153">
        <v>5</v>
      </c>
      <c r="E17" s="153">
        <v>1</v>
      </c>
      <c r="F17" s="153">
        <v>45</v>
      </c>
      <c r="G17" s="153">
        <v>31</v>
      </c>
      <c r="H17" s="158">
        <v>482</v>
      </c>
      <c r="I17" s="152">
        <v>438</v>
      </c>
      <c r="J17" s="153">
        <v>437</v>
      </c>
      <c r="K17" s="72">
        <v>189</v>
      </c>
      <c r="L17" s="138">
        <v>669826</v>
      </c>
      <c r="M17" s="139">
        <v>15.9</v>
      </c>
      <c r="N17" s="139">
        <v>63.3</v>
      </c>
      <c r="O17" s="139">
        <v>20.9</v>
      </c>
      <c r="P17" s="140">
        <v>160</v>
      </c>
      <c r="Q17" s="139">
        <v>72.400000000000006</v>
      </c>
      <c r="R17" s="139">
        <v>108.3</v>
      </c>
      <c r="S17" s="177">
        <v>5</v>
      </c>
    </row>
    <row r="18" spans="1:19" ht="22.5" customHeight="1">
      <c r="A18" s="19">
        <v>6</v>
      </c>
      <c r="B18" s="221" t="s">
        <v>168</v>
      </c>
      <c r="C18" s="520">
        <v>6432</v>
      </c>
      <c r="D18" s="153">
        <v>8</v>
      </c>
      <c r="E18" s="153" t="s">
        <v>299</v>
      </c>
      <c r="F18" s="153">
        <v>43</v>
      </c>
      <c r="G18" s="153">
        <v>20</v>
      </c>
      <c r="H18" s="158">
        <v>1073</v>
      </c>
      <c r="I18" s="152">
        <v>973</v>
      </c>
      <c r="J18" s="153">
        <v>967</v>
      </c>
      <c r="K18" s="72">
        <v>403</v>
      </c>
      <c r="L18" s="138">
        <v>578294</v>
      </c>
      <c r="M18" s="139">
        <v>19</v>
      </c>
      <c r="N18" s="139">
        <v>64.099999999999994</v>
      </c>
      <c r="O18" s="139">
        <v>16.899999999999999</v>
      </c>
      <c r="P18" s="140">
        <v>90</v>
      </c>
      <c r="Q18" s="139">
        <v>38.299999999999997</v>
      </c>
      <c r="R18" s="139">
        <v>103.8</v>
      </c>
      <c r="S18" s="176">
        <v>6</v>
      </c>
    </row>
    <row r="19" spans="1:19" ht="22.5" customHeight="1">
      <c r="A19" s="19">
        <v>7</v>
      </c>
      <c r="B19" s="221" t="s">
        <v>169</v>
      </c>
      <c r="C19" s="520">
        <v>293</v>
      </c>
      <c r="D19" s="153" t="s">
        <v>299</v>
      </c>
      <c r="E19" s="153">
        <v>1</v>
      </c>
      <c r="F19" s="153">
        <v>1</v>
      </c>
      <c r="G19" s="153">
        <v>1</v>
      </c>
      <c r="H19" s="153" t="s">
        <v>299</v>
      </c>
      <c r="I19" s="153" t="s">
        <v>298</v>
      </c>
      <c r="J19" s="153" t="s">
        <v>298</v>
      </c>
      <c r="K19" s="153" t="s">
        <v>298</v>
      </c>
      <c r="L19" s="138">
        <v>634487</v>
      </c>
      <c r="M19" s="139">
        <v>15.2</v>
      </c>
      <c r="N19" s="139">
        <v>62.7</v>
      </c>
      <c r="O19" s="139">
        <v>22.1</v>
      </c>
      <c r="P19" s="140">
        <v>2167</v>
      </c>
      <c r="Q19" s="139">
        <v>100</v>
      </c>
      <c r="R19" s="139">
        <v>114.4</v>
      </c>
      <c r="S19" s="176">
        <v>7</v>
      </c>
    </row>
    <row r="20" spans="1:19" ht="22.5" customHeight="1">
      <c r="A20" s="18"/>
      <c r="B20" s="225"/>
      <c r="C20" s="519"/>
      <c r="D20" s="140"/>
      <c r="E20" s="140"/>
      <c r="F20" s="140"/>
      <c r="G20" s="140"/>
      <c r="H20" s="140"/>
      <c r="I20" s="140"/>
      <c r="J20" s="140"/>
      <c r="K20" s="148"/>
      <c r="L20" s="141"/>
      <c r="M20" s="142"/>
      <c r="N20" s="142"/>
      <c r="O20" s="142"/>
      <c r="P20" s="143"/>
      <c r="Q20" s="142"/>
      <c r="R20" s="142"/>
      <c r="S20" s="176"/>
    </row>
    <row r="21" spans="1:19" ht="22.5" customHeight="1">
      <c r="A21" s="37">
        <v>8</v>
      </c>
      <c r="B21" s="219" t="s">
        <v>170</v>
      </c>
      <c r="C21" s="518">
        <v>17972</v>
      </c>
      <c r="D21" s="151">
        <v>19</v>
      </c>
      <c r="E21" s="151">
        <v>4</v>
      </c>
      <c r="F21" s="151">
        <v>144</v>
      </c>
      <c r="G21" s="151">
        <v>52</v>
      </c>
      <c r="H21" s="157">
        <v>3584</v>
      </c>
      <c r="I21" s="149">
        <v>2280</v>
      </c>
      <c r="J21" s="151">
        <v>2276</v>
      </c>
      <c r="K21" s="154">
        <v>820</v>
      </c>
      <c r="L21" s="141">
        <v>2089992</v>
      </c>
      <c r="M21" s="142">
        <v>18.3</v>
      </c>
      <c r="N21" s="142">
        <v>63.3</v>
      </c>
      <c r="O21" s="142">
        <v>18.399999999999999</v>
      </c>
      <c r="P21" s="143">
        <v>116</v>
      </c>
      <c r="Q21" s="142">
        <v>59.8</v>
      </c>
      <c r="R21" s="142">
        <v>106.3</v>
      </c>
      <c r="S21" s="178">
        <v>8</v>
      </c>
    </row>
    <row r="22" spans="1:19" ht="22.5" customHeight="1">
      <c r="A22" s="18"/>
      <c r="B22" s="220" t="s">
        <v>62</v>
      </c>
      <c r="C22" s="88"/>
      <c r="D22" s="153"/>
      <c r="E22" s="153"/>
      <c r="F22" s="153"/>
      <c r="G22" s="153"/>
      <c r="H22" s="140"/>
      <c r="I22" s="140"/>
      <c r="J22" s="140"/>
      <c r="K22" s="148"/>
      <c r="L22" s="138"/>
      <c r="M22" s="139"/>
      <c r="N22" s="139"/>
      <c r="O22" s="139"/>
      <c r="P22" s="140"/>
      <c r="Q22" s="139"/>
      <c r="R22" s="139"/>
      <c r="S22" s="176"/>
    </row>
    <row r="23" spans="1:19" ht="22.5" customHeight="1">
      <c r="A23" s="37">
        <v>9</v>
      </c>
      <c r="B23" s="221" t="s">
        <v>171</v>
      </c>
      <c r="C23" s="520">
        <v>2917</v>
      </c>
      <c r="D23" s="153">
        <v>2</v>
      </c>
      <c r="E23" s="153">
        <v>2</v>
      </c>
      <c r="F23" s="153">
        <v>19</v>
      </c>
      <c r="G23" s="153">
        <v>5</v>
      </c>
      <c r="H23" s="158">
        <v>396</v>
      </c>
      <c r="I23" s="152">
        <v>257</v>
      </c>
      <c r="J23" s="153">
        <v>257</v>
      </c>
      <c r="K23" s="72">
        <v>91</v>
      </c>
      <c r="L23" s="138">
        <v>774711</v>
      </c>
      <c r="M23" s="139">
        <v>17.399999999999999</v>
      </c>
      <c r="N23" s="139">
        <v>63</v>
      </c>
      <c r="O23" s="139">
        <v>19.600000000000001</v>
      </c>
      <c r="P23" s="140">
        <v>266</v>
      </c>
      <c r="Q23" s="139">
        <v>77.8</v>
      </c>
      <c r="R23" s="139">
        <v>110.3</v>
      </c>
      <c r="S23" s="178">
        <v>9</v>
      </c>
    </row>
    <row r="24" spans="1:19" ht="22.5" customHeight="1">
      <c r="A24" s="18">
        <v>10</v>
      </c>
      <c r="B24" s="221" t="s">
        <v>172</v>
      </c>
      <c r="C24" s="520">
        <v>6808</v>
      </c>
      <c r="D24" s="153">
        <v>8</v>
      </c>
      <c r="E24" s="153">
        <v>1</v>
      </c>
      <c r="F24" s="153">
        <v>56</v>
      </c>
      <c r="G24" s="153">
        <v>16</v>
      </c>
      <c r="H24" s="158">
        <v>1224</v>
      </c>
      <c r="I24" s="152">
        <v>734</v>
      </c>
      <c r="J24" s="153">
        <v>732</v>
      </c>
      <c r="K24" s="72">
        <v>273</v>
      </c>
      <c r="L24" s="138">
        <v>538412</v>
      </c>
      <c r="M24" s="139">
        <v>19.7</v>
      </c>
      <c r="N24" s="139">
        <v>63.3</v>
      </c>
      <c r="O24" s="139">
        <v>17.100000000000001</v>
      </c>
      <c r="P24" s="140">
        <v>79</v>
      </c>
      <c r="Q24" s="139">
        <v>46.8</v>
      </c>
      <c r="R24" s="139">
        <v>103.4</v>
      </c>
      <c r="S24" s="176">
        <v>10</v>
      </c>
    </row>
    <row r="25" spans="1:19" ht="22.5" customHeight="1">
      <c r="A25" s="37">
        <v>11</v>
      </c>
      <c r="B25" s="221" t="s">
        <v>173</v>
      </c>
      <c r="C25" s="520">
        <v>8247</v>
      </c>
      <c r="D25" s="153">
        <v>9</v>
      </c>
      <c r="E25" s="153">
        <v>1</v>
      </c>
      <c r="F25" s="153">
        <v>69</v>
      </c>
      <c r="G25" s="153">
        <v>31</v>
      </c>
      <c r="H25" s="158">
        <v>1964</v>
      </c>
      <c r="I25" s="152">
        <v>1289</v>
      </c>
      <c r="J25" s="153">
        <v>1287</v>
      </c>
      <c r="K25" s="72">
        <v>456</v>
      </c>
      <c r="L25" s="138">
        <v>776869</v>
      </c>
      <c r="M25" s="139">
        <v>18.3</v>
      </c>
      <c r="N25" s="139">
        <v>63.5</v>
      </c>
      <c r="O25" s="139">
        <v>18.2</v>
      </c>
      <c r="P25" s="140">
        <v>94</v>
      </c>
      <c r="Q25" s="139">
        <v>51</v>
      </c>
      <c r="R25" s="139">
        <v>104.6</v>
      </c>
      <c r="S25" s="178">
        <v>11</v>
      </c>
    </row>
    <row r="26" spans="1:19" ht="22.5" customHeight="1">
      <c r="A26" s="18"/>
      <c r="B26" s="220"/>
      <c r="C26" s="520"/>
      <c r="D26" s="153"/>
      <c r="E26" s="153"/>
      <c r="F26" s="153"/>
      <c r="G26" s="153"/>
      <c r="H26" s="158"/>
      <c r="I26" s="152"/>
      <c r="J26" s="153"/>
      <c r="K26" s="72"/>
      <c r="L26" s="138"/>
      <c r="M26" s="139"/>
      <c r="N26" s="139"/>
      <c r="O26" s="139"/>
      <c r="P26" s="140"/>
      <c r="Q26" s="139"/>
      <c r="R26" s="139"/>
      <c r="S26" s="176"/>
    </row>
    <row r="27" spans="1:19" ht="22.5" customHeight="1">
      <c r="A27" s="18">
        <v>12</v>
      </c>
      <c r="B27" s="219" t="s">
        <v>174</v>
      </c>
      <c r="C27" s="378">
        <v>25122</v>
      </c>
      <c r="D27" s="151">
        <v>20</v>
      </c>
      <c r="E27" s="151">
        <v>4</v>
      </c>
      <c r="F27" s="151">
        <v>213</v>
      </c>
      <c r="G27" s="151">
        <v>43</v>
      </c>
      <c r="H27" s="157">
        <v>4045</v>
      </c>
      <c r="I27" s="149">
        <v>3719</v>
      </c>
      <c r="J27" s="151">
        <v>3700</v>
      </c>
      <c r="K27" s="154">
        <v>1289</v>
      </c>
      <c r="L27" s="141">
        <v>2147746</v>
      </c>
      <c r="M27" s="142">
        <v>18.100000000000001</v>
      </c>
      <c r="N27" s="142">
        <v>62.4</v>
      </c>
      <c r="O27" s="142">
        <v>19.5</v>
      </c>
      <c r="P27" s="143">
        <v>85</v>
      </c>
      <c r="Q27" s="142">
        <v>46.2</v>
      </c>
      <c r="R27" s="142">
        <v>106.3</v>
      </c>
      <c r="S27" s="176">
        <v>12</v>
      </c>
    </row>
    <row r="28" spans="1:19" ht="22.5" customHeight="1">
      <c r="A28" s="18"/>
      <c r="B28" s="220" t="s">
        <v>62</v>
      </c>
      <c r="C28" s="519"/>
      <c r="D28" s="140"/>
      <c r="E28" s="140"/>
      <c r="F28" s="140"/>
      <c r="G28" s="140"/>
      <c r="H28" s="140"/>
      <c r="I28" s="140"/>
      <c r="J28" s="140"/>
      <c r="K28" s="148"/>
      <c r="L28" s="138"/>
      <c r="M28" s="139"/>
      <c r="N28" s="139"/>
      <c r="O28" s="139"/>
      <c r="P28" s="140"/>
      <c r="Q28" s="139"/>
      <c r="R28" s="139"/>
      <c r="S28" s="176"/>
    </row>
    <row r="29" spans="1:19" ht="22.5" customHeight="1">
      <c r="A29" s="18">
        <v>13</v>
      </c>
      <c r="B29" s="221" t="s">
        <v>175</v>
      </c>
      <c r="C29" s="88">
        <v>5977</v>
      </c>
      <c r="D29" s="153">
        <v>4</v>
      </c>
      <c r="E29" s="153">
        <v>1</v>
      </c>
      <c r="F29" s="153">
        <v>43</v>
      </c>
      <c r="G29" s="153">
        <v>6</v>
      </c>
      <c r="H29" s="158">
        <v>794</v>
      </c>
      <c r="I29" s="152">
        <v>671</v>
      </c>
      <c r="J29" s="153">
        <v>668</v>
      </c>
      <c r="K29" s="72">
        <v>232</v>
      </c>
      <c r="L29" s="138">
        <v>306245</v>
      </c>
      <c r="M29" s="139">
        <v>19.100000000000001</v>
      </c>
      <c r="N29" s="139">
        <v>62.6</v>
      </c>
      <c r="O29" s="139">
        <v>18.3</v>
      </c>
      <c r="P29" s="140">
        <v>51</v>
      </c>
      <c r="Q29" s="139">
        <v>39.5</v>
      </c>
      <c r="R29" s="139">
        <v>102.7</v>
      </c>
      <c r="S29" s="176">
        <v>13</v>
      </c>
    </row>
    <row r="30" spans="1:19" ht="22.5" customHeight="1">
      <c r="A30" s="18">
        <v>14</v>
      </c>
      <c r="B30" s="221" t="s">
        <v>176</v>
      </c>
      <c r="C30" s="88">
        <v>9291</v>
      </c>
      <c r="D30" s="153">
        <v>6</v>
      </c>
      <c r="E30" s="153">
        <v>2</v>
      </c>
      <c r="F30" s="153">
        <v>77</v>
      </c>
      <c r="G30" s="153">
        <v>15</v>
      </c>
      <c r="H30" s="153">
        <v>1474</v>
      </c>
      <c r="I30" s="140">
        <v>1355</v>
      </c>
      <c r="J30" s="140">
        <v>1346</v>
      </c>
      <c r="K30" s="148">
        <v>453</v>
      </c>
      <c r="L30" s="138">
        <v>640135</v>
      </c>
      <c r="M30" s="139">
        <v>17.600000000000001</v>
      </c>
      <c r="N30" s="139">
        <v>62.7</v>
      </c>
      <c r="O30" s="139">
        <v>19.8</v>
      </c>
      <c r="P30" s="140">
        <v>69</v>
      </c>
      <c r="Q30" s="139">
        <v>37.9</v>
      </c>
      <c r="R30" s="139">
        <v>105.2</v>
      </c>
      <c r="S30" s="176">
        <v>14</v>
      </c>
    </row>
    <row r="31" spans="1:19" ht="22.5" customHeight="1">
      <c r="A31" s="18">
        <v>15</v>
      </c>
      <c r="B31" s="221" t="s">
        <v>177</v>
      </c>
      <c r="C31" s="520">
        <v>4221</v>
      </c>
      <c r="D31" s="153">
        <v>4</v>
      </c>
      <c r="E31" s="153">
        <v>1</v>
      </c>
      <c r="F31" s="153">
        <v>41</v>
      </c>
      <c r="G31" s="153">
        <v>9</v>
      </c>
      <c r="H31" s="158">
        <v>754</v>
      </c>
      <c r="I31" s="152">
        <v>750</v>
      </c>
      <c r="J31" s="153">
        <v>747</v>
      </c>
      <c r="K31" s="72">
        <v>282</v>
      </c>
      <c r="L31" s="138">
        <v>712124</v>
      </c>
      <c r="M31" s="139">
        <v>17.899999999999999</v>
      </c>
      <c r="N31" s="139">
        <v>62.7</v>
      </c>
      <c r="O31" s="139">
        <v>19.399999999999999</v>
      </c>
      <c r="P31" s="140">
        <v>169</v>
      </c>
      <c r="Q31" s="139">
        <v>62.4</v>
      </c>
      <c r="R31" s="139">
        <v>110.6</v>
      </c>
      <c r="S31" s="176">
        <v>15</v>
      </c>
    </row>
    <row r="32" spans="1:19" ht="22.5" customHeight="1">
      <c r="A32" s="18">
        <v>16</v>
      </c>
      <c r="B32" s="221" t="s">
        <v>178</v>
      </c>
      <c r="C32" s="520">
        <v>5633</v>
      </c>
      <c r="D32" s="153">
        <v>6</v>
      </c>
      <c r="E32" s="153" t="s">
        <v>299</v>
      </c>
      <c r="F32" s="153">
        <v>52</v>
      </c>
      <c r="G32" s="153">
        <v>13</v>
      </c>
      <c r="H32" s="158">
        <v>1023</v>
      </c>
      <c r="I32" s="152">
        <v>943</v>
      </c>
      <c r="J32" s="153">
        <v>939</v>
      </c>
      <c r="K32" s="72">
        <v>322</v>
      </c>
      <c r="L32" s="138">
        <v>489242</v>
      </c>
      <c r="M32" s="139">
        <v>18.5</v>
      </c>
      <c r="N32" s="139">
        <v>61.5</v>
      </c>
      <c r="O32" s="139">
        <v>19.899999999999999</v>
      </c>
      <c r="P32" s="140">
        <v>87</v>
      </c>
      <c r="Q32" s="139">
        <v>37.9</v>
      </c>
      <c r="R32" s="139">
        <v>104</v>
      </c>
      <c r="S32" s="176">
        <v>16</v>
      </c>
    </row>
    <row r="33" spans="1:19" ht="22.5" customHeight="1">
      <c r="A33" s="18"/>
      <c r="B33" s="220"/>
      <c r="C33" s="520"/>
      <c r="D33" s="153"/>
      <c r="E33" s="153"/>
      <c r="F33" s="153"/>
      <c r="G33" s="153"/>
      <c r="H33" s="158"/>
      <c r="I33" s="152"/>
      <c r="J33" s="153"/>
      <c r="K33" s="72"/>
      <c r="L33" s="138"/>
      <c r="M33" s="139"/>
      <c r="N33" s="139"/>
      <c r="O33" s="139"/>
      <c r="P33" s="140"/>
      <c r="Q33" s="139"/>
      <c r="R33" s="139"/>
      <c r="S33" s="176"/>
    </row>
    <row r="34" spans="1:19" ht="22.5" customHeight="1">
      <c r="A34" s="18">
        <v>17</v>
      </c>
      <c r="B34" s="219" t="s">
        <v>179</v>
      </c>
      <c r="C34" s="378">
        <v>13988</v>
      </c>
      <c r="D34" s="151">
        <v>12</v>
      </c>
      <c r="E34" s="151">
        <v>2</v>
      </c>
      <c r="F34" s="151">
        <v>83</v>
      </c>
      <c r="G34" s="151">
        <v>42</v>
      </c>
      <c r="H34" s="157">
        <v>1314</v>
      </c>
      <c r="I34" s="149">
        <v>1023</v>
      </c>
      <c r="J34" s="151">
        <v>1021</v>
      </c>
      <c r="K34" s="154">
        <v>445</v>
      </c>
      <c r="L34" s="141">
        <v>1020307</v>
      </c>
      <c r="M34" s="142">
        <v>18.3</v>
      </c>
      <c r="N34" s="142">
        <v>63.8</v>
      </c>
      <c r="O34" s="142">
        <v>18</v>
      </c>
      <c r="P34" s="143">
        <v>73</v>
      </c>
      <c r="Q34" s="142">
        <v>63.1</v>
      </c>
      <c r="R34" s="142">
        <v>105.4</v>
      </c>
      <c r="S34" s="176">
        <v>17</v>
      </c>
    </row>
    <row r="35" spans="1:19" ht="22.5" customHeight="1">
      <c r="A35" s="18"/>
      <c r="B35" s="220" t="s">
        <v>63</v>
      </c>
      <c r="C35" s="520"/>
      <c r="D35" s="153"/>
      <c r="E35" s="153"/>
      <c r="F35" s="153"/>
      <c r="G35" s="153"/>
      <c r="H35" s="138"/>
      <c r="I35" s="140"/>
      <c r="J35" s="140"/>
      <c r="K35" s="148"/>
      <c r="L35" s="138"/>
      <c r="M35" s="139"/>
      <c r="N35" s="139"/>
      <c r="O35" s="139"/>
      <c r="P35" s="140"/>
      <c r="Q35" s="139"/>
      <c r="R35" s="139"/>
      <c r="S35" s="176"/>
    </row>
    <row r="36" spans="1:19" ht="22.5" customHeight="1">
      <c r="A36" s="18">
        <v>18</v>
      </c>
      <c r="B36" s="221" t="s">
        <v>180</v>
      </c>
      <c r="C36" s="88">
        <v>6113</v>
      </c>
      <c r="D36" s="153">
        <v>5</v>
      </c>
      <c r="E36" s="153">
        <v>1</v>
      </c>
      <c r="F36" s="153">
        <v>29</v>
      </c>
      <c r="G36" s="153">
        <v>16</v>
      </c>
      <c r="H36" s="158">
        <v>551</v>
      </c>
      <c r="I36" s="152">
        <v>375</v>
      </c>
      <c r="J36" s="153">
        <v>373</v>
      </c>
      <c r="K36" s="72">
        <v>150</v>
      </c>
      <c r="L36" s="138">
        <v>386827</v>
      </c>
      <c r="M36" s="139">
        <v>18.399999999999999</v>
      </c>
      <c r="N36" s="139">
        <v>63.9</v>
      </c>
      <c r="O36" s="139">
        <v>17.600000000000001</v>
      </c>
      <c r="P36" s="140">
        <v>63</v>
      </c>
      <c r="Q36" s="139">
        <v>64.3</v>
      </c>
      <c r="R36" s="139">
        <v>104.7</v>
      </c>
      <c r="S36" s="176">
        <v>18</v>
      </c>
    </row>
    <row r="37" spans="1:19" ht="22.5" customHeight="1">
      <c r="A37" s="18">
        <v>19</v>
      </c>
      <c r="B37" s="221" t="s">
        <v>181</v>
      </c>
      <c r="C37" s="88">
        <v>7875</v>
      </c>
      <c r="D37" s="153">
        <v>7</v>
      </c>
      <c r="E37" s="153">
        <v>1</v>
      </c>
      <c r="F37" s="153">
        <v>54</v>
      </c>
      <c r="G37" s="153">
        <v>26</v>
      </c>
      <c r="H37" s="153">
        <v>763</v>
      </c>
      <c r="I37" s="140">
        <v>648</v>
      </c>
      <c r="J37" s="140">
        <v>648</v>
      </c>
      <c r="K37" s="148">
        <v>295</v>
      </c>
      <c r="L37" s="138">
        <v>633480</v>
      </c>
      <c r="M37" s="139">
        <v>18.2</v>
      </c>
      <c r="N37" s="139">
        <v>63.6</v>
      </c>
      <c r="O37" s="139">
        <v>18.2</v>
      </c>
      <c r="P37" s="140">
        <v>80</v>
      </c>
      <c r="Q37" s="139">
        <v>62.4</v>
      </c>
      <c r="R37" s="139">
        <v>105.9</v>
      </c>
      <c r="S37" s="176">
        <v>19</v>
      </c>
    </row>
    <row r="38" spans="1:19" ht="22.5" customHeight="1">
      <c r="A38" s="18"/>
      <c r="B38" s="220"/>
      <c r="C38" s="520"/>
      <c r="D38" s="153"/>
      <c r="E38" s="153"/>
      <c r="F38" s="153"/>
      <c r="G38" s="153"/>
      <c r="H38" s="158"/>
      <c r="I38" s="152"/>
      <c r="J38" s="153"/>
      <c r="K38" s="72"/>
      <c r="L38" s="138"/>
      <c r="M38" s="139"/>
      <c r="N38" s="139"/>
      <c r="O38" s="139"/>
      <c r="P38" s="140"/>
      <c r="Q38" s="139"/>
      <c r="R38" s="139"/>
      <c r="S38" s="176"/>
    </row>
    <row r="39" spans="1:19" ht="22.5" customHeight="1">
      <c r="A39" s="18">
        <v>20</v>
      </c>
      <c r="B39" s="219" t="s">
        <v>182</v>
      </c>
      <c r="C39" s="378">
        <v>18219</v>
      </c>
      <c r="D39" s="151">
        <v>21</v>
      </c>
      <c r="E39" s="151">
        <v>3</v>
      </c>
      <c r="F39" s="151">
        <v>177</v>
      </c>
      <c r="G39" s="151">
        <v>44</v>
      </c>
      <c r="H39" s="157">
        <v>5009</v>
      </c>
      <c r="I39" s="149">
        <v>3494</v>
      </c>
      <c r="J39" s="151">
        <v>3482</v>
      </c>
      <c r="K39" s="154">
        <v>1286</v>
      </c>
      <c r="L39" s="141">
        <v>2504136</v>
      </c>
      <c r="M39" s="142">
        <v>16.899999999999999</v>
      </c>
      <c r="N39" s="142">
        <v>61.9</v>
      </c>
      <c r="O39" s="142">
        <v>21.2</v>
      </c>
      <c r="P39" s="143">
        <v>137</v>
      </c>
      <c r="Q39" s="142">
        <v>63.2</v>
      </c>
      <c r="R39" s="142">
        <v>109.8</v>
      </c>
      <c r="S39" s="176">
        <v>20</v>
      </c>
    </row>
    <row r="40" spans="1:19" ht="22.5" customHeight="1">
      <c r="A40" s="18"/>
      <c r="B40" s="220" t="s">
        <v>62</v>
      </c>
      <c r="C40" s="519"/>
      <c r="D40" s="140"/>
      <c r="E40" s="140"/>
      <c r="F40" s="140"/>
      <c r="G40" s="140"/>
      <c r="H40" s="140"/>
      <c r="I40" s="140"/>
      <c r="J40" s="140"/>
      <c r="K40" s="148"/>
      <c r="L40" s="138"/>
      <c r="M40" s="139"/>
      <c r="N40" s="139"/>
      <c r="O40" s="139"/>
      <c r="P40" s="140"/>
      <c r="Q40" s="139"/>
      <c r="R40" s="139"/>
      <c r="S40" s="176"/>
    </row>
    <row r="41" spans="1:19" ht="22.5" customHeight="1">
      <c r="A41" s="18">
        <v>21</v>
      </c>
      <c r="B41" s="221" t="s">
        <v>183</v>
      </c>
      <c r="C41" s="88">
        <v>2206</v>
      </c>
      <c r="D41" s="153">
        <v>4</v>
      </c>
      <c r="E41" s="153" t="s">
        <v>299</v>
      </c>
      <c r="F41" s="153">
        <v>27</v>
      </c>
      <c r="G41" s="153">
        <v>11</v>
      </c>
      <c r="H41" s="158">
        <v>613</v>
      </c>
      <c r="I41" s="152">
        <v>462</v>
      </c>
      <c r="J41" s="153">
        <v>461</v>
      </c>
      <c r="K41" s="72">
        <v>164</v>
      </c>
      <c r="L41" s="138">
        <v>385647</v>
      </c>
      <c r="M41" s="139">
        <v>17.2</v>
      </c>
      <c r="N41" s="139">
        <v>62.2</v>
      </c>
      <c r="O41" s="139">
        <v>20.6</v>
      </c>
      <c r="P41" s="140">
        <v>175</v>
      </c>
      <c r="Q41" s="139">
        <v>61.9</v>
      </c>
      <c r="R41" s="139">
        <v>110.3</v>
      </c>
      <c r="S41" s="176">
        <v>21</v>
      </c>
    </row>
    <row r="42" spans="1:19" ht="22.5" customHeight="1">
      <c r="A42" s="18">
        <v>22</v>
      </c>
      <c r="B42" s="221" t="s">
        <v>184</v>
      </c>
      <c r="C42" s="88">
        <v>293</v>
      </c>
      <c r="D42" s="153" t="s">
        <v>299</v>
      </c>
      <c r="E42" s="153">
        <v>1</v>
      </c>
      <c r="F42" s="153">
        <v>1</v>
      </c>
      <c r="G42" s="153">
        <v>1</v>
      </c>
      <c r="H42" s="153" t="s">
        <v>299</v>
      </c>
      <c r="I42" s="153" t="s">
        <v>298</v>
      </c>
      <c r="J42" s="153" t="s">
        <v>298</v>
      </c>
      <c r="K42" s="153" t="s">
        <v>298</v>
      </c>
      <c r="L42" s="138">
        <v>706004</v>
      </c>
      <c r="M42" s="139">
        <v>14.2</v>
      </c>
      <c r="N42" s="139">
        <v>60.7</v>
      </c>
      <c r="O42" s="139">
        <v>25.1</v>
      </c>
      <c r="P42" s="140">
        <v>2408</v>
      </c>
      <c r="Q42" s="139">
        <v>100</v>
      </c>
      <c r="R42" s="139">
        <v>119.7</v>
      </c>
      <c r="S42" s="176">
        <v>22</v>
      </c>
    </row>
    <row r="43" spans="1:19" ht="22.5" customHeight="1">
      <c r="A43" s="18">
        <v>23</v>
      </c>
      <c r="B43" s="221" t="s">
        <v>185</v>
      </c>
      <c r="C43" s="520">
        <v>5972</v>
      </c>
      <c r="D43" s="153">
        <v>5</v>
      </c>
      <c r="E43" s="153">
        <v>1</v>
      </c>
      <c r="F43" s="153">
        <v>53</v>
      </c>
      <c r="G43" s="153">
        <v>11</v>
      </c>
      <c r="H43" s="158">
        <v>1580</v>
      </c>
      <c r="I43" s="152">
        <v>1056</v>
      </c>
      <c r="J43" s="153">
        <v>1053</v>
      </c>
      <c r="K43" s="72">
        <v>419</v>
      </c>
      <c r="L43" s="138">
        <v>593256</v>
      </c>
      <c r="M43" s="139">
        <v>18.399999999999999</v>
      </c>
      <c r="N43" s="139">
        <v>62.5</v>
      </c>
      <c r="O43" s="139">
        <v>19</v>
      </c>
      <c r="P43" s="140">
        <v>99</v>
      </c>
      <c r="Q43" s="139">
        <v>49.9</v>
      </c>
      <c r="R43" s="139">
        <v>105.4</v>
      </c>
      <c r="S43" s="176">
        <v>23</v>
      </c>
    </row>
    <row r="44" spans="1:19" ht="22.5" customHeight="1">
      <c r="A44" s="18">
        <v>24</v>
      </c>
      <c r="B44" s="221" t="s">
        <v>186</v>
      </c>
      <c r="C44" s="520">
        <v>5666</v>
      </c>
      <c r="D44" s="153">
        <v>7</v>
      </c>
      <c r="E44" s="153" t="s">
        <v>299</v>
      </c>
      <c r="F44" s="153">
        <v>51</v>
      </c>
      <c r="G44" s="153">
        <v>13</v>
      </c>
      <c r="H44" s="153">
        <v>1615</v>
      </c>
      <c r="I44" s="153">
        <v>1062</v>
      </c>
      <c r="J44" s="153">
        <v>1057</v>
      </c>
      <c r="K44" s="153">
        <v>394</v>
      </c>
      <c r="L44" s="138">
        <v>451711</v>
      </c>
      <c r="M44" s="139">
        <v>18.100000000000001</v>
      </c>
      <c r="N44" s="139">
        <v>62.5</v>
      </c>
      <c r="O44" s="139">
        <v>19.399999999999999</v>
      </c>
      <c r="P44" s="140">
        <v>80</v>
      </c>
      <c r="Q44" s="139">
        <v>37.9</v>
      </c>
      <c r="R44" s="139">
        <v>104</v>
      </c>
      <c r="S44" s="176">
        <v>24</v>
      </c>
    </row>
    <row r="45" spans="1:19" ht="22.5" customHeight="1">
      <c r="A45" s="18">
        <v>25</v>
      </c>
      <c r="B45" s="221" t="s">
        <v>187</v>
      </c>
      <c r="C45" s="520">
        <v>4082</v>
      </c>
      <c r="D45" s="153">
        <v>5</v>
      </c>
      <c r="E45" s="153">
        <v>1</v>
      </c>
      <c r="F45" s="153">
        <v>45</v>
      </c>
      <c r="G45" s="153">
        <v>8</v>
      </c>
      <c r="H45" s="158">
        <v>1201</v>
      </c>
      <c r="I45" s="152">
        <v>914</v>
      </c>
      <c r="J45" s="153">
        <v>911</v>
      </c>
      <c r="K45" s="72">
        <v>309</v>
      </c>
      <c r="L45" s="138">
        <v>367518</v>
      </c>
      <c r="M45" s="139">
        <v>17.5</v>
      </c>
      <c r="N45" s="139">
        <v>62.2</v>
      </c>
      <c r="O45" s="139">
        <v>20.2</v>
      </c>
      <c r="P45" s="140">
        <v>90</v>
      </c>
      <c r="Q45" s="139">
        <v>46.8</v>
      </c>
      <c r="R45" s="139">
        <v>105.9</v>
      </c>
      <c r="S45" s="176">
        <v>25</v>
      </c>
    </row>
    <row r="46" spans="1:19" ht="22.5" customHeight="1">
      <c r="A46" s="18"/>
      <c r="B46" s="133"/>
      <c r="C46" s="520"/>
      <c r="D46" s="153"/>
      <c r="E46" s="153"/>
      <c r="F46" s="153"/>
      <c r="G46" s="153"/>
      <c r="H46" s="158"/>
      <c r="I46" s="152"/>
      <c r="J46" s="153"/>
      <c r="K46" s="72"/>
      <c r="L46" s="138"/>
      <c r="M46" s="139"/>
      <c r="N46" s="139"/>
      <c r="O46" s="139"/>
      <c r="P46" s="140"/>
      <c r="Q46" s="139"/>
      <c r="R46" s="139"/>
      <c r="S46" s="176"/>
    </row>
    <row r="47" spans="1:19" ht="22.5" customHeight="1">
      <c r="A47" s="18">
        <v>26</v>
      </c>
      <c r="B47" s="131" t="s">
        <v>188</v>
      </c>
      <c r="C47" s="378">
        <v>15183</v>
      </c>
      <c r="D47" s="254">
        <v>19</v>
      </c>
      <c r="E47" s="254">
        <v>3</v>
      </c>
      <c r="F47" s="254">
        <v>182</v>
      </c>
      <c r="G47" s="254">
        <v>61</v>
      </c>
      <c r="H47" s="253">
        <v>1950</v>
      </c>
      <c r="I47" s="377">
        <v>1914</v>
      </c>
      <c r="J47" s="254">
        <v>1906</v>
      </c>
      <c r="K47" s="154">
        <v>593</v>
      </c>
      <c r="L47" s="235">
        <v>3368336</v>
      </c>
      <c r="M47" s="234">
        <v>19</v>
      </c>
      <c r="N47" s="234">
        <v>62.8</v>
      </c>
      <c r="O47" s="234">
        <v>18.2</v>
      </c>
      <c r="P47" s="251">
        <v>222</v>
      </c>
      <c r="Q47" s="234">
        <v>48.6</v>
      </c>
      <c r="R47" s="234">
        <v>106.1</v>
      </c>
      <c r="S47" s="176">
        <v>26</v>
      </c>
    </row>
    <row r="48" spans="1:19" ht="22.5" customHeight="1">
      <c r="A48" s="18"/>
      <c r="B48" s="132" t="s">
        <v>62</v>
      </c>
      <c r="C48" s="520"/>
      <c r="D48" s="230"/>
      <c r="E48" s="230"/>
      <c r="F48" s="230"/>
      <c r="G48" s="230"/>
      <c r="H48" s="245"/>
      <c r="I48" s="229"/>
      <c r="J48" s="230"/>
      <c r="K48" s="72"/>
      <c r="L48" s="231"/>
      <c r="M48" s="232"/>
      <c r="N48" s="232"/>
      <c r="O48" s="232"/>
      <c r="P48" s="233"/>
      <c r="Q48" s="232"/>
      <c r="R48" s="232"/>
      <c r="S48" s="176"/>
    </row>
    <row r="49" spans="1:19" ht="22.5" customHeight="1">
      <c r="A49" s="18">
        <v>27</v>
      </c>
      <c r="B49" s="133" t="s">
        <v>189</v>
      </c>
      <c r="C49" s="520">
        <v>4055</v>
      </c>
      <c r="D49" s="230">
        <v>6</v>
      </c>
      <c r="E49" s="230" t="s">
        <v>299</v>
      </c>
      <c r="F49" s="230">
        <v>53</v>
      </c>
      <c r="G49" s="230">
        <v>15</v>
      </c>
      <c r="H49" s="245">
        <v>794</v>
      </c>
      <c r="I49" s="229">
        <v>798</v>
      </c>
      <c r="J49" s="230">
        <v>795</v>
      </c>
      <c r="K49" s="72">
        <v>270</v>
      </c>
      <c r="L49" s="231">
        <v>711862</v>
      </c>
      <c r="M49" s="232">
        <v>20.2</v>
      </c>
      <c r="N49" s="232">
        <v>63</v>
      </c>
      <c r="O49" s="232">
        <v>16.8</v>
      </c>
      <c r="P49" s="233">
        <v>176</v>
      </c>
      <c r="Q49" s="232">
        <v>22.7</v>
      </c>
      <c r="R49" s="232">
        <v>103.6</v>
      </c>
      <c r="S49" s="176">
        <v>27</v>
      </c>
    </row>
    <row r="50" spans="1:19" ht="22.5" customHeight="1">
      <c r="A50" s="18">
        <v>28</v>
      </c>
      <c r="B50" s="133" t="s">
        <v>190</v>
      </c>
      <c r="C50" s="520">
        <v>327</v>
      </c>
      <c r="D50" s="230" t="s">
        <v>299</v>
      </c>
      <c r="E50" s="230">
        <v>1</v>
      </c>
      <c r="F50" s="230">
        <v>1</v>
      </c>
      <c r="G50" s="230">
        <v>1</v>
      </c>
      <c r="H50" s="245" t="s">
        <v>299</v>
      </c>
      <c r="I50" s="153" t="s">
        <v>298</v>
      </c>
      <c r="J50" s="153" t="s">
        <v>298</v>
      </c>
      <c r="K50" s="153" t="s">
        <v>298</v>
      </c>
      <c r="L50" s="231">
        <v>761873</v>
      </c>
      <c r="M50" s="232">
        <v>15.7</v>
      </c>
      <c r="N50" s="232">
        <v>62.8</v>
      </c>
      <c r="O50" s="232">
        <v>21.6</v>
      </c>
      <c r="P50" s="233">
        <v>2331</v>
      </c>
      <c r="Q50" s="232">
        <v>100</v>
      </c>
      <c r="R50" s="232">
        <v>114.5</v>
      </c>
      <c r="S50" s="176">
        <v>28</v>
      </c>
    </row>
    <row r="51" spans="1:19" ht="22.5" customHeight="1">
      <c r="A51" s="18">
        <v>29</v>
      </c>
      <c r="B51" s="133" t="s">
        <v>191</v>
      </c>
      <c r="C51" s="520">
        <v>5470</v>
      </c>
      <c r="D51" s="230">
        <v>5</v>
      </c>
      <c r="E51" s="230">
        <v>1</v>
      </c>
      <c r="F51" s="230">
        <v>58</v>
      </c>
      <c r="G51" s="230">
        <v>15</v>
      </c>
      <c r="H51" s="245">
        <v>497</v>
      </c>
      <c r="I51" s="229">
        <v>486</v>
      </c>
      <c r="J51" s="230">
        <v>484</v>
      </c>
      <c r="K51" s="72">
        <v>108</v>
      </c>
      <c r="L51" s="231">
        <v>791916</v>
      </c>
      <c r="M51" s="232">
        <v>21.8</v>
      </c>
      <c r="N51" s="232">
        <v>62.3</v>
      </c>
      <c r="O51" s="232">
        <v>15.9</v>
      </c>
      <c r="P51" s="233">
        <v>145</v>
      </c>
      <c r="Q51" s="232">
        <v>32.799999999999997</v>
      </c>
      <c r="R51" s="232">
        <v>103.1</v>
      </c>
      <c r="S51" s="176">
        <v>29</v>
      </c>
    </row>
    <row r="52" spans="1:19" ht="22.5" customHeight="1">
      <c r="A52" s="18">
        <v>30</v>
      </c>
      <c r="B52" s="133" t="s">
        <v>192</v>
      </c>
      <c r="C52" s="520">
        <v>2726</v>
      </c>
      <c r="D52" s="230">
        <v>5</v>
      </c>
      <c r="E52" s="230" t="s">
        <v>299</v>
      </c>
      <c r="F52" s="230">
        <v>39</v>
      </c>
      <c r="G52" s="230">
        <v>18</v>
      </c>
      <c r="H52" s="245">
        <v>329</v>
      </c>
      <c r="I52" s="229">
        <v>289</v>
      </c>
      <c r="J52" s="230">
        <v>287</v>
      </c>
      <c r="K52" s="72">
        <v>112</v>
      </c>
      <c r="L52" s="231">
        <v>638845</v>
      </c>
      <c r="M52" s="232">
        <v>18.2</v>
      </c>
      <c r="N52" s="232">
        <v>62.9</v>
      </c>
      <c r="O52" s="232">
        <v>18.8</v>
      </c>
      <c r="P52" s="233">
        <v>234</v>
      </c>
      <c r="Q52" s="232">
        <v>44.3</v>
      </c>
      <c r="R52" s="232">
        <v>104.9</v>
      </c>
      <c r="S52" s="176">
        <v>30</v>
      </c>
    </row>
    <row r="53" spans="1:19" ht="22.5" customHeight="1">
      <c r="A53" s="18">
        <v>31</v>
      </c>
      <c r="B53" s="133" t="s">
        <v>193</v>
      </c>
      <c r="C53" s="520">
        <v>2605</v>
      </c>
      <c r="D53" s="230">
        <v>3</v>
      </c>
      <c r="E53" s="230">
        <v>1</v>
      </c>
      <c r="F53" s="230">
        <v>31</v>
      </c>
      <c r="G53" s="230">
        <v>12</v>
      </c>
      <c r="H53" s="245">
        <v>330</v>
      </c>
      <c r="I53" s="229">
        <v>341</v>
      </c>
      <c r="J53" s="230">
        <v>340</v>
      </c>
      <c r="K53" s="72">
        <v>103</v>
      </c>
      <c r="L53" s="231">
        <v>463840</v>
      </c>
      <c r="M53" s="232">
        <v>19.100000000000001</v>
      </c>
      <c r="N53" s="232">
        <v>63.2</v>
      </c>
      <c r="O53" s="232">
        <v>17.7</v>
      </c>
      <c r="P53" s="233">
        <v>178</v>
      </c>
      <c r="Q53" s="232">
        <v>36.9</v>
      </c>
      <c r="R53" s="232">
        <v>103.8</v>
      </c>
      <c r="S53" s="176">
        <v>31</v>
      </c>
    </row>
    <row r="54" spans="1:19" ht="22.5" customHeight="1">
      <c r="A54" s="511"/>
      <c r="B54" s="134"/>
      <c r="C54" s="520"/>
      <c r="D54" s="230"/>
      <c r="E54" s="230"/>
      <c r="F54" s="230"/>
      <c r="G54" s="230"/>
      <c r="H54" s="245"/>
      <c r="I54" s="229"/>
      <c r="J54" s="230"/>
      <c r="K54" s="72"/>
      <c r="L54" s="231"/>
      <c r="M54" s="232"/>
      <c r="N54" s="232"/>
      <c r="O54" s="232"/>
      <c r="P54" s="233"/>
      <c r="Q54" s="232"/>
      <c r="R54" s="232"/>
      <c r="S54" s="510"/>
    </row>
    <row r="55" spans="1:19" ht="22.5" customHeight="1">
      <c r="A55" s="18">
        <v>32</v>
      </c>
      <c r="B55" s="131" t="s">
        <v>194</v>
      </c>
      <c r="C55" s="378">
        <v>35558</v>
      </c>
      <c r="D55" s="254">
        <v>37</v>
      </c>
      <c r="E55" s="254">
        <v>5</v>
      </c>
      <c r="F55" s="254">
        <v>314</v>
      </c>
      <c r="G55" s="254">
        <v>86</v>
      </c>
      <c r="H55" s="253">
        <v>8532</v>
      </c>
      <c r="I55" s="377">
        <v>7329</v>
      </c>
      <c r="J55" s="254">
        <v>7260</v>
      </c>
      <c r="K55" s="154">
        <v>2677</v>
      </c>
      <c r="L55" s="235">
        <v>5334511</v>
      </c>
      <c r="M55" s="234">
        <v>18.5</v>
      </c>
      <c r="N55" s="234">
        <v>62</v>
      </c>
      <c r="O55" s="234">
        <v>19.5</v>
      </c>
      <c r="P55" s="251">
        <v>150</v>
      </c>
      <c r="Q55" s="234">
        <v>64.3</v>
      </c>
      <c r="R55" s="234">
        <v>109</v>
      </c>
      <c r="S55" s="176">
        <v>32</v>
      </c>
    </row>
    <row r="56" spans="1:19" ht="22.5" customHeight="1">
      <c r="A56" s="18"/>
      <c r="B56" s="132" t="s">
        <v>62</v>
      </c>
      <c r="C56" s="520"/>
      <c r="D56" s="230"/>
      <c r="E56" s="230"/>
      <c r="F56" s="230"/>
      <c r="G56" s="230"/>
      <c r="H56" s="245"/>
      <c r="I56" s="229"/>
      <c r="J56" s="230"/>
      <c r="K56" s="72"/>
      <c r="L56" s="231"/>
      <c r="M56" s="232"/>
      <c r="N56" s="232"/>
      <c r="O56" s="232"/>
      <c r="P56" s="233"/>
      <c r="Q56" s="232"/>
      <c r="R56" s="232"/>
      <c r="S56" s="176"/>
    </row>
    <row r="57" spans="1:19" ht="22.5" customHeight="1">
      <c r="A57" s="18">
        <v>33</v>
      </c>
      <c r="B57" s="133" t="s">
        <v>290</v>
      </c>
      <c r="C57" s="520">
        <v>7780</v>
      </c>
      <c r="D57" s="230">
        <v>7</v>
      </c>
      <c r="E57" s="230">
        <v>1</v>
      </c>
      <c r="F57" s="230">
        <v>65</v>
      </c>
      <c r="G57" s="230">
        <v>13</v>
      </c>
      <c r="H57" s="245">
        <v>1965</v>
      </c>
      <c r="I57" s="229">
        <v>1681</v>
      </c>
      <c r="J57" s="230">
        <v>1677</v>
      </c>
      <c r="K57" s="72">
        <v>587</v>
      </c>
      <c r="L57" s="231">
        <v>625892</v>
      </c>
      <c r="M57" s="232">
        <v>18.600000000000001</v>
      </c>
      <c r="N57" s="232">
        <v>62.9</v>
      </c>
      <c r="O57" s="232">
        <v>18.5</v>
      </c>
      <c r="P57" s="233">
        <v>80</v>
      </c>
      <c r="Q57" s="232">
        <v>45.7</v>
      </c>
      <c r="R57" s="232">
        <v>104.6</v>
      </c>
      <c r="S57" s="176">
        <v>33</v>
      </c>
    </row>
    <row r="58" spans="1:19" ht="22.5" customHeight="1">
      <c r="A58" s="18">
        <v>34</v>
      </c>
      <c r="B58" s="133" t="s">
        <v>291</v>
      </c>
      <c r="C58" s="520">
        <v>12090</v>
      </c>
      <c r="D58" s="230">
        <v>10</v>
      </c>
      <c r="E58" s="230">
        <v>2</v>
      </c>
      <c r="F58" s="230">
        <v>91</v>
      </c>
      <c r="G58" s="230">
        <v>17</v>
      </c>
      <c r="H58" s="245">
        <v>2581</v>
      </c>
      <c r="I58" s="229">
        <v>2284</v>
      </c>
      <c r="J58" s="230">
        <v>2258</v>
      </c>
      <c r="K58" s="72">
        <v>754</v>
      </c>
      <c r="L58" s="231">
        <v>753454</v>
      </c>
      <c r="M58" s="232">
        <v>19.600000000000001</v>
      </c>
      <c r="N58" s="232">
        <v>62.5</v>
      </c>
      <c r="O58" s="232">
        <v>17.899999999999999</v>
      </c>
      <c r="P58" s="233">
        <v>62</v>
      </c>
      <c r="Q58" s="232">
        <v>38</v>
      </c>
      <c r="R58" s="232">
        <v>101.9</v>
      </c>
      <c r="S58" s="176">
        <v>34</v>
      </c>
    </row>
    <row r="59" spans="1:19" ht="22.5" customHeight="1">
      <c r="A59" s="18">
        <v>35</v>
      </c>
      <c r="B59" s="133" t="s">
        <v>195</v>
      </c>
      <c r="C59" s="520">
        <v>5763</v>
      </c>
      <c r="D59" s="230">
        <v>7</v>
      </c>
      <c r="E59" s="230">
        <v>1</v>
      </c>
      <c r="F59" s="230">
        <v>51</v>
      </c>
      <c r="G59" s="230">
        <v>11</v>
      </c>
      <c r="H59" s="245">
        <v>1408</v>
      </c>
      <c r="I59" s="229">
        <v>1096</v>
      </c>
      <c r="J59" s="230">
        <v>1091</v>
      </c>
      <c r="K59" s="72">
        <v>407</v>
      </c>
      <c r="L59" s="231">
        <v>619298</v>
      </c>
      <c r="M59" s="232">
        <v>18.7</v>
      </c>
      <c r="N59" s="232">
        <v>62.8</v>
      </c>
      <c r="O59" s="232">
        <v>18.5</v>
      </c>
      <c r="P59" s="233">
        <v>107</v>
      </c>
      <c r="Q59" s="232">
        <v>49</v>
      </c>
      <c r="R59" s="232">
        <v>104.1</v>
      </c>
      <c r="S59" s="176">
        <v>35</v>
      </c>
    </row>
    <row r="60" spans="1:19" ht="22.5" customHeight="1">
      <c r="A60" s="18">
        <v>36</v>
      </c>
      <c r="B60" s="133" t="s">
        <v>301</v>
      </c>
      <c r="C60" s="520">
        <v>517</v>
      </c>
      <c r="D60" s="230" t="s">
        <v>299</v>
      </c>
      <c r="E60" s="230">
        <v>1</v>
      </c>
      <c r="F60" s="230">
        <v>1</v>
      </c>
      <c r="G60" s="230">
        <v>1</v>
      </c>
      <c r="H60" s="245" t="s">
        <v>299</v>
      </c>
      <c r="I60" s="153" t="s">
        <v>298</v>
      </c>
      <c r="J60" s="153" t="s">
        <v>298</v>
      </c>
      <c r="K60" s="153" t="s">
        <v>298</v>
      </c>
      <c r="L60" s="231">
        <v>1735442</v>
      </c>
      <c r="M60" s="232">
        <v>16.3</v>
      </c>
      <c r="N60" s="232">
        <v>60.8</v>
      </c>
      <c r="O60" s="232">
        <v>22.8</v>
      </c>
      <c r="P60" s="233">
        <v>3355</v>
      </c>
      <c r="Q60" s="232">
        <v>100</v>
      </c>
      <c r="R60" s="232">
        <v>118</v>
      </c>
      <c r="S60" s="176">
        <v>36</v>
      </c>
    </row>
    <row r="61" spans="1:19" ht="22.5" customHeight="1">
      <c r="A61" s="18">
        <v>37</v>
      </c>
      <c r="B61" s="133" t="s">
        <v>196</v>
      </c>
      <c r="C61" s="520">
        <v>5104</v>
      </c>
      <c r="D61" s="230">
        <v>6</v>
      </c>
      <c r="E61" s="230" t="s">
        <v>299</v>
      </c>
      <c r="F61" s="230">
        <v>58</v>
      </c>
      <c r="G61" s="230">
        <v>24</v>
      </c>
      <c r="H61" s="245">
        <v>1202</v>
      </c>
      <c r="I61" s="229">
        <v>1111</v>
      </c>
      <c r="J61" s="230">
        <v>1096</v>
      </c>
      <c r="K61" s="72">
        <v>457</v>
      </c>
      <c r="L61" s="231">
        <v>805073</v>
      </c>
      <c r="M61" s="232">
        <v>20.7</v>
      </c>
      <c r="N61" s="232">
        <v>62.4</v>
      </c>
      <c r="O61" s="232">
        <v>16.899999999999999</v>
      </c>
      <c r="P61" s="233">
        <v>158</v>
      </c>
      <c r="Q61" s="232">
        <v>53.6</v>
      </c>
      <c r="R61" s="232">
        <v>106</v>
      </c>
      <c r="S61" s="176">
        <v>37</v>
      </c>
    </row>
    <row r="62" spans="1:19" ht="22.5" customHeight="1">
      <c r="A62" s="18">
        <v>38</v>
      </c>
      <c r="B62" s="133" t="s">
        <v>197</v>
      </c>
      <c r="C62" s="520">
        <v>4304</v>
      </c>
      <c r="D62" s="230">
        <v>7</v>
      </c>
      <c r="E62" s="230" t="s">
        <v>299</v>
      </c>
      <c r="F62" s="230">
        <v>48</v>
      </c>
      <c r="G62" s="230">
        <v>20</v>
      </c>
      <c r="H62" s="245">
        <v>1376</v>
      </c>
      <c r="I62" s="229">
        <v>1157</v>
      </c>
      <c r="J62" s="230">
        <v>1138</v>
      </c>
      <c r="K62" s="72">
        <v>472</v>
      </c>
      <c r="L62" s="231">
        <v>795352</v>
      </c>
      <c r="M62" s="232">
        <v>19.8</v>
      </c>
      <c r="N62" s="232">
        <v>62</v>
      </c>
      <c r="O62" s="232">
        <v>18.100000000000001</v>
      </c>
      <c r="P62" s="233">
        <v>185</v>
      </c>
      <c r="Q62" s="232">
        <v>48.3</v>
      </c>
      <c r="R62" s="232">
        <v>108</v>
      </c>
      <c r="S62" s="176">
        <v>38</v>
      </c>
    </row>
    <row r="63" spans="1:19" ht="22.5" customHeight="1">
      <c r="A63" s="18"/>
      <c r="B63" s="132"/>
      <c r="C63" s="520"/>
      <c r="D63" s="230"/>
      <c r="E63" s="230"/>
      <c r="F63" s="230"/>
      <c r="G63" s="230"/>
      <c r="H63" s="245"/>
      <c r="I63" s="229"/>
      <c r="J63" s="230"/>
      <c r="K63" s="72"/>
      <c r="L63" s="231"/>
      <c r="M63" s="232"/>
      <c r="N63" s="232"/>
      <c r="O63" s="232"/>
      <c r="P63" s="233"/>
      <c r="Q63" s="232"/>
      <c r="R63" s="232"/>
      <c r="S63" s="176"/>
    </row>
    <row r="64" spans="1:19" ht="22.5" customHeight="1">
      <c r="A64" s="18">
        <v>39</v>
      </c>
      <c r="B64" s="131" t="s">
        <v>198</v>
      </c>
      <c r="C64" s="378">
        <v>9412</v>
      </c>
      <c r="D64" s="254">
        <v>11</v>
      </c>
      <c r="E64" s="254">
        <v>1</v>
      </c>
      <c r="F64" s="254">
        <v>71</v>
      </c>
      <c r="G64" s="254">
        <v>35</v>
      </c>
      <c r="H64" s="253">
        <v>1172</v>
      </c>
      <c r="I64" s="377">
        <v>1033</v>
      </c>
      <c r="J64" s="254">
        <v>1027</v>
      </c>
      <c r="K64" s="154">
        <v>433</v>
      </c>
      <c r="L64" s="235">
        <v>1000858</v>
      </c>
      <c r="M64" s="234">
        <v>16.2</v>
      </c>
      <c r="N64" s="234">
        <v>64.3</v>
      </c>
      <c r="O64" s="234">
        <v>19.600000000000001</v>
      </c>
      <c r="P64" s="251">
        <v>106</v>
      </c>
      <c r="Q64" s="234">
        <v>52</v>
      </c>
      <c r="R64" s="234">
        <v>106.7</v>
      </c>
      <c r="S64" s="176">
        <v>39</v>
      </c>
    </row>
    <row r="65" spans="1:19" ht="22.5" customHeight="1">
      <c r="A65" s="18"/>
      <c r="B65" s="132" t="s">
        <v>62</v>
      </c>
      <c r="C65" s="520"/>
      <c r="D65" s="230"/>
      <c r="E65" s="230"/>
      <c r="F65" s="230"/>
      <c r="G65" s="230"/>
      <c r="H65" s="245"/>
      <c r="I65" s="229"/>
      <c r="J65" s="230"/>
      <c r="K65" s="72"/>
      <c r="L65" s="231"/>
      <c r="M65" s="232"/>
      <c r="N65" s="232"/>
      <c r="O65" s="232"/>
      <c r="P65" s="233"/>
      <c r="Q65" s="232"/>
      <c r="R65" s="232"/>
      <c r="S65" s="176"/>
    </row>
    <row r="66" spans="1:19" ht="22.5" customHeight="1">
      <c r="A66" s="18">
        <v>40</v>
      </c>
      <c r="B66" s="133" t="s">
        <v>199</v>
      </c>
      <c r="C66" s="520">
        <v>4272</v>
      </c>
      <c r="D66" s="230">
        <v>5</v>
      </c>
      <c r="E66" s="230" t="s">
        <v>299</v>
      </c>
      <c r="F66" s="230">
        <v>28</v>
      </c>
      <c r="G66" s="230">
        <v>15</v>
      </c>
      <c r="H66" s="245">
        <v>548</v>
      </c>
      <c r="I66" s="229">
        <v>493</v>
      </c>
      <c r="J66" s="230">
        <v>493</v>
      </c>
      <c r="K66" s="72">
        <v>190</v>
      </c>
      <c r="L66" s="231">
        <v>397904</v>
      </c>
      <c r="M66" s="232">
        <v>16.8</v>
      </c>
      <c r="N66" s="232">
        <v>63.9</v>
      </c>
      <c r="O66" s="232">
        <v>19.3</v>
      </c>
      <c r="P66" s="233">
        <v>93</v>
      </c>
      <c r="Q66" s="232">
        <v>51.5</v>
      </c>
      <c r="R66" s="232">
        <v>105.6</v>
      </c>
      <c r="S66" s="176">
        <v>40</v>
      </c>
    </row>
    <row r="67" spans="1:19" ht="22.5" customHeight="1">
      <c r="A67" s="18">
        <v>41</v>
      </c>
      <c r="B67" s="133" t="s">
        <v>200</v>
      </c>
      <c r="C67" s="520">
        <v>5140</v>
      </c>
      <c r="D67" s="230">
        <v>6</v>
      </c>
      <c r="E67" s="230">
        <v>1</v>
      </c>
      <c r="F67" s="230">
        <v>43</v>
      </c>
      <c r="G67" s="230">
        <v>20</v>
      </c>
      <c r="H67" s="245">
        <v>624</v>
      </c>
      <c r="I67" s="229">
        <v>540</v>
      </c>
      <c r="J67" s="230">
        <v>534</v>
      </c>
      <c r="K67" s="72">
        <v>243</v>
      </c>
      <c r="L67" s="231">
        <v>602954</v>
      </c>
      <c r="M67" s="232">
        <v>15.7</v>
      </c>
      <c r="N67" s="232">
        <v>64.5</v>
      </c>
      <c r="O67" s="232">
        <v>19.7</v>
      </c>
      <c r="P67" s="233">
        <v>117</v>
      </c>
      <c r="Q67" s="232">
        <v>52.3</v>
      </c>
      <c r="R67" s="232">
        <v>107.5</v>
      </c>
      <c r="S67" s="176">
        <v>41</v>
      </c>
    </row>
    <row r="68" spans="1:19" ht="22.5" customHeight="1">
      <c r="A68" s="18"/>
      <c r="B68" s="132"/>
      <c r="C68" s="520"/>
      <c r="D68" s="230"/>
      <c r="E68" s="230"/>
      <c r="F68" s="230"/>
      <c r="G68" s="230"/>
      <c r="H68" s="245"/>
      <c r="I68" s="229"/>
      <c r="J68" s="230"/>
      <c r="K68" s="72"/>
      <c r="L68" s="231"/>
      <c r="M68" s="232"/>
      <c r="N68" s="232"/>
      <c r="O68" s="232"/>
      <c r="P68" s="233"/>
      <c r="Q68" s="232"/>
      <c r="R68" s="232"/>
      <c r="S68" s="176"/>
    </row>
    <row r="69" spans="1:19" ht="22.5" customHeight="1">
      <c r="A69" s="18">
        <v>42</v>
      </c>
      <c r="B69" s="131" t="s">
        <v>201</v>
      </c>
      <c r="C69" s="378">
        <v>17846</v>
      </c>
      <c r="D69" s="254">
        <v>21</v>
      </c>
      <c r="E69" s="254">
        <v>4</v>
      </c>
      <c r="F69" s="254">
        <v>160</v>
      </c>
      <c r="G69" s="254">
        <v>51</v>
      </c>
      <c r="H69" s="253">
        <v>1664</v>
      </c>
      <c r="I69" s="377">
        <v>1553</v>
      </c>
      <c r="J69" s="254">
        <v>1548</v>
      </c>
      <c r="K69" s="154">
        <v>327</v>
      </c>
      <c r="L69" s="235">
        <v>2129187</v>
      </c>
      <c r="M69" s="234">
        <v>18.8</v>
      </c>
      <c r="N69" s="234">
        <v>63.5</v>
      </c>
      <c r="O69" s="234">
        <v>17.7</v>
      </c>
      <c r="P69" s="251">
        <v>119</v>
      </c>
      <c r="Q69" s="234">
        <v>41.3</v>
      </c>
      <c r="R69" s="234">
        <v>104.2</v>
      </c>
      <c r="S69" s="176">
        <v>42</v>
      </c>
    </row>
    <row r="70" spans="1:19" ht="22.5" customHeight="1">
      <c r="A70" s="18"/>
      <c r="B70" s="132" t="s">
        <v>63</v>
      </c>
      <c r="C70" s="520"/>
      <c r="D70" s="230"/>
      <c r="E70" s="230"/>
      <c r="F70" s="230"/>
      <c r="G70" s="230"/>
      <c r="H70" s="245"/>
      <c r="I70" s="229"/>
      <c r="J70" s="230"/>
      <c r="K70" s="72"/>
      <c r="L70" s="231"/>
      <c r="M70" s="232"/>
      <c r="N70" s="232"/>
      <c r="O70" s="232"/>
      <c r="P70" s="233"/>
      <c r="Q70" s="232"/>
      <c r="R70" s="232"/>
      <c r="S70" s="176"/>
    </row>
    <row r="71" spans="1:19" ht="22.5" customHeight="1">
      <c r="A71" s="18">
        <v>43</v>
      </c>
      <c r="B71" s="133" t="s">
        <v>202</v>
      </c>
      <c r="C71" s="520">
        <v>5538</v>
      </c>
      <c r="D71" s="230">
        <v>6</v>
      </c>
      <c r="E71" s="230">
        <v>1</v>
      </c>
      <c r="F71" s="230">
        <v>43</v>
      </c>
      <c r="G71" s="230">
        <v>12</v>
      </c>
      <c r="H71" s="245">
        <v>547</v>
      </c>
      <c r="I71" s="229">
        <v>438</v>
      </c>
      <c r="J71" s="230">
        <v>437</v>
      </c>
      <c r="K71" s="72">
        <v>98</v>
      </c>
      <c r="L71" s="231">
        <v>485205</v>
      </c>
      <c r="M71" s="232">
        <v>18.8</v>
      </c>
      <c r="N71" s="232">
        <v>63.2</v>
      </c>
      <c r="O71" s="232">
        <v>18</v>
      </c>
      <c r="P71" s="233">
        <v>88</v>
      </c>
      <c r="Q71" s="232">
        <v>33.9</v>
      </c>
      <c r="R71" s="232">
        <v>104</v>
      </c>
      <c r="S71" s="176">
        <v>43</v>
      </c>
    </row>
    <row r="72" spans="1:19" ht="22.5" customHeight="1">
      <c r="A72" s="18">
        <v>44</v>
      </c>
      <c r="B72" s="133" t="s">
        <v>203</v>
      </c>
      <c r="C72" s="520">
        <v>4292</v>
      </c>
      <c r="D72" s="230">
        <v>4</v>
      </c>
      <c r="E72" s="230">
        <v>1</v>
      </c>
      <c r="F72" s="230">
        <v>39</v>
      </c>
      <c r="G72" s="230">
        <v>11</v>
      </c>
      <c r="H72" s="245">
        <v>421</v>
      </c>
      <c r="I72" s="229">
        <v>395</v>
      </c>
      <c r="J72" s="230">
        <v>393</v>
      </c>
      <c r="K72" s="72">
        <v>72</v>
      </c>
      <c r="L72" s="231">
        <v>395225</v>
      </c>
      <c r="M72" s="232">
        <v>18.7</v>
      </c>
      <c r="N72" s="232">
        <v>63.4</v>
      </c>
      <c r="O72" s="232">
        <v>17.899999999999999</v>
      </c>
      <c r="P72" s="233">
        <v>92</v>
      </c>
      <c r="Q72" s="232">
        <v>38.5</v>
      </c>
      <c r="R72" s="232">
        <v>104.3</v>
      </c>
      <c r="S72" s="176">
        <v>44</v>
      </c>
    </row>
    <row r="73" spans="1:19" ht="22.5" customHeight="1">
      <c r="A73" s="18">
        <v>45</v>
      </c>
      <c r="B73" s="133" t="s">
        <v>204</v>
      </c>
      <c r="C73" s="520">
        <v>3552</v>
      </c>
      <c r="D73" s="230">
        <v>5</v>
      </c>
      <c r="E73" s="230">
        <v>1</v>
      </c>
      <c r="F73" s="230">
        <v>38</v>
      </c>
      <c r="G73" s="230">
        <v>12</v>
      </c>
      <c r="H73" s="245">
        <v>285</v>
      </c>
      <c r="I73" s="229">
        <v>300</v>
      </c>
      <c r="J73" s="230">
        <v>298</v>
      </c>
      <c r="K73" s="72">
        <v>70</v>
      </c>
      <c r="L73" s="231">
        <v>630042</v>
      </c>
      <c r="M73" s="232">
        <v>19.3</v>
      </c>
      <c r="N73" s="232">
        <v>63.3</v>
      </c>
      <c r="O73" s="232">
        <v>17.399999999999999</v>
      </c>
      <c r="P73" s="233">
        <v>177</v>
      </c>
      <c r="Q73" s="232">
        <v>43.3</v>
      </c>
      <c r="R73" s="232">
        <v>105.1</v>
      </c>
      <c r="S73" s="176">
        <v>45</v>
      </c>
    </row>
    <row r="74" spans="1:19" ht="22.5" customHeight="1">
      <c r="A74" s="18">
        <v>46</v>
      </c>
      <c r="B74" s="133" t="s">
        <v>205</v>
      </c>
      <c r="C74" s="520">
        <v>4464</v>
      </c>
      <c r="D74" s="230">
        <v>6</v>
      </c>
      <c r="E74" s="230">
        <v>1</v>
      </c>
      <c r="F74" s="230">
        <v>40</v>
      </c>
      <c r="G74" s="230">
        <v>16</v>
      </c>
      <c r="H74" s="245">
        <v>411</v>
      </c>
      <c r="I74" s="229">
        <v>420</v>
      </c>
      <c r="J74" s="230">
        <v>420</v>
      </c>
      <c r="K74" s="72">
        <v>87</v>
      </c>
      <c r="L74" s="231">
        <v>618715</v>
      </c>
      <c r="M74" s="232">
        <v>18.399999999999999</v>
      </c>
      <c r="N74" s="232">
        <v>63.9</v>
      </c>
      <c r="O74" s="232">
        <v>17.7</v>
      </c>
      <c r="P74" s="233">
        <v>139</v>
      </c>
      <c r="Q74" s="232">
        <v>47</v>
      </c>
      <c r="R74" s="232">
        <v>103.4</v>
      </c>
      <c r="S74" s="176">
        <v>46</v>
      </c>
    </row>
    <row r="75" spans="1:19" ht="22.5" customHeight="1">
      <c r="A75" s="18"/>
      <c r="B75" s="132"/>
      <c r="C75" s="520"/>
      <c r="D75" s="230"/>
      <c r="E75" s="230"/>
      <c r="F75" s="230"/>
      <c r="G75" s="230"/>
      <c r="H75" s="245"/>
      <c r="I75" s="229"/>
      <c r="J75" s="230"/>
      <c r="K75" s="72"/>
      <c r="L75" s="231"/>
      <c r="M75" s="232"/>
      <c r="N75" s="232"/>
      <c r="O75" s="232"/>
      <c r="P75" s="233"/>
      <c r="Q75" s="232"/>
      <c r="R75" s="232"/>
      <c r="S75" s="176"/>
    </row>
    <row r="76" spans="1:19" ht="22.5" customHeight="1">
      <c r="A76" s="18">
        <v>47</v>
      </c>
      <c r="B76" s="131" t="s">
        <v>206</v>
      </c>
      <c r="C76" s="378">
        <v>20187</v>
      </c>
      <c r="D76" s="254">
        <v>14</v>
      </c>
      <c r="E76" s="254">
        <v>3</v>
      </c>
      <c r="F76" s="254">
        <v>118</v>
      </c>
      <c r="G76" s="254">
        <v>40</v>
      </c>
      <c r="H76" s="253">
        <v>3757</v>
      </c>
      <c r="I76" s="377">
        <v>3285</v>
      </c>
      <c r="J76" s="254">
        <v>3214</v>
      </c>
      <c r="K76" s="154">
        <v>810</v>
      </c>
      <c r="L76" s="235">
        <v>1191918</v>
      </c>
      <c r="M76" s="234">
        <v>17.7</v>
      </c>
      <c r="N76" s="234">
        <v>63.4</v>
      </c>
      <c r="O76" s="234">
        <v>19</v>
      </c>
      <c r="P76" s="251">
        <v>59</v>
      </c>
      <c r="Q76" s="234">
        <v>60.5</v>
      </c>
      <c r="R76" s="234">
        <v>105.1</v>
      </c>
      <c r="S76" s="176">
        <v>47</v>
      </c>
    </row>
    <row r="77" spans="1:19" ht="22.5" customHeight="1">
      <c r="A77" s="18"/>
      <c r="B77" s="132" t="s">
        <v>62</v>
      </c>
      <c r="C77" s="520"/>
      <c r="D77" s="230"/>
      <c r="E77" s="230"/>
      <c r="F77" s="230"/>
      <c r="G77" s="230"/>
      <c r="H77" s="245"/>
      <c r="I77" s="229"/>
      <c r="J77" s="230"/>
      <c r="K77" s="72"/>
      <c r="L77" s="231"/>
      <c r="M77" s="232"/>
      <c r="N77" s="232"/>
      <c r="O77" s="232"/>
      <c r="P77" s="233"/>
      <c r="Q77" s="232"/>
      <c r="R77" s="232"/>
      <c r="S77" s="176"/>
    </row>
    <row r="78" spans="1:19" ht="22.5" customHeight="1">
      <c r="A78" s="18">
        <v>48</v>
      </c>
      <c r="B78" s="133" t="s">
        <v>207</v>
      </c>
      <c r="C78" s="520">
        <v>5132</v>
      </c>
      <c r="D78" s="230">
        <v>2</v>
      </c>
      <c r="E78" s="230">
        <v>1</v>
      </c>
      <c r="F78" s="230">
        <v>26</v>
      </c>
      <c r="G78" s="230">
        <v>14</v>
      </c>
      <c r="H78" s="245">
        <v>1001</v>
      </c>
      <c r="I78" s="229">
        <v>771</v>
      </c>
      <c r="J78" s="230">
        <v>753</v>
      </c>
      <c r="K78" s="72">
        <v>227</v>
      </c>
      <c r="L78" s="231">
        <v>510749</v>
      </c>
      <c r="M78" s="232">
        <v>17.2</v>
      </c>
      <c r="N78" s="232">
        <v>64</v>
      </c>
      <c r="O78" s="232">
        <v>18.8</v>
      </c>
      <c r="P78" s="233">
        <v>100</v>
      </c>
      <c r="Q78" s="232">
        <v>74.400000000000006</v>
      </c>
      <c r="R78" s="232">
        <v>108.6</v>
      </c>
      <c r="S78" s="176">
        <v>48</v>
      </c>
    </row>
    <row r="79" spans="1:19" ht="22.5" customHeight="1">
      <c r="A79" s="18">
        <v>49</v>
      </c>
      <c r="B79" s="133" t="s">
        <v>208</v>
      </c>
      <c r="C79" s="520">
        <v>8818</v>
      </c>
      <c r="D79" s="230">
        <v>7</v>
      </c>
      <c r="E79" s="230">
        <v>1</v>
      </c>
      <c r="F79" s="230">
        <v>57</v>
      </c>
      <c r="G79" s="230">
        <v>16</v>
      </c>
      <c r="H79" s="245">
        <v>1679</v>
      </c>
      <c r="I79" s="229">
        <v>1560</v>
      </c>
      <c r="J79" s="230">
        <v>1516</v>
      </c>
      <c r="K79" s="72">
        <v>393</v>
      </c>
      <c r="L79" s="231">
        <v>405312</v>
      </c>
      <c r="M79" s="232">
        <v>17.600000000000001</v>
      </c>
      <c r="N79" s="232">
        <v>62.4</v>
      </c>
      <c r="O79" s="232">
        <v>20</v>
      </c>
      <c r="P79" s="233">
        <v>46</v>
      </c>
      <c r="Q79" s="232">
        <v>47.1</v>
      </c>
      <c r="R79" s="232">
        <v>102.3</v>
      </c>
      <c r="S79" s="176">
        <v>49</v>
      </c>
    </row>
    <row r="80" spans="1:19" ht="22.5" customHeight="1">
      <c r="A80" s="18">
        <v>50</v>
      </c>
      <c r="B80" s="133" t="s">
        <v>209</v>
      </c>
      <c r="C80" s="520">
        <v>6237</v>
      </c>
      <c r="D80" s="230">
        <v>5</v>
      </c>
      <c r="E80" s="230">
        <v>1</v>
      </c>
      <c r="F80" s="230">
        <v>35</v>
      </c>
      <c r="G80" s="230">
        <v>10</v>
      </c>
      <c r="H80" s="245">
        <v>1077</v>
      </c>
      <c r="I80" s="229">
        <v>954</v>
      </c>
      <c r="J80" s="230">
        <v>945</v>
      </c>
      <c r="K80" s="72">
        <v>190</v>
      </c>
      <c r="L80" s="231">
        <v>275857</v>
      </c>
      <c r="M80" s="232">
        <v>18.5</v>
      </c>
      <c r="N80" s="232">
        <v>63.8</v>
      </c>
      <c r="O80" s="232">
        <v>17.8</v>
      </c>
      <c r="P80" s="233">
        <v>44</v>
      </c>
      <c r="Q80" s="232">
        <v>54.5</v>
      </c>
      <c r="R80" s="232">
        <v>103</v>
      </c>
      <c r="S80" s="176">
        <v>50</v>
      </c>
    </row>
    <row r="81" spans="1:19" ht="22.5" customHeight="1">
      <c r="A81" s="18"/>
      <c r="B81" s="132"/>
      <c r="C81" s="520"/>
      <c r="D81" s="230"/>
      <c r="E81" s="230"/>
      <c r="F81" s="230"/>
      <c r="G81" s="230"/>
      <c r="H81" s="245"/>
      <c r="I81" s="229"/>
      <c r="J81" s="230"/>
      <c r="K81" s="72"/>
      <c r="L81" s="231"/>
      <c r="M81" s="232"/>
      <c r="N81" s="232"/>
      <c r="O81" s="232"/>
      <c r="P81" s="233"/>
      <c r="Q81" s="232"/>
      <c r="R81" s="232"/>
      <c r="S81" s="176"/>
    </row>
    <row r="82" spans="1:19" ht="22.5" customHeight="1">
      <c r="A82" s="18">
        <v>51</v>
      </c>
      <c r="B82" s="131" t="s">
        <v>210</v>
      </c>
      <c r="C82" s="378">
        <v>18310</v>
      </c>
      <c r="D82" s="254">
        <v>16</v>
      </c>
      <c r="E82" s="254">
        <v>4</v>
      </c>
      <c r="F82" s="254">
        <v>123</v>
      </c>
      <c r="G82" s="254">
        <v>42</v>
      </c>
      <c r="H82" s="253">
        <v>2858</v>
      </c>
      <c r="I82" s="377">
        <v>1624</v>
      </c>
      <c r="J82" s="254">
        <v>1620</v>
      </c>
      <c r="K82" s="154">
        <v>644</v>
      </c>
      <c r="L82" s="235">
        <v>2302077</v>
      </c>
      <c r="M82" s="234">
        <v>19.5</v>
      </c>
      <c r="N82" s="234">
        <v>62.8</v>
      </c>
      <c r="O82" s="234">
        <v>17.7</v>
      </c>
      <c r="P82" s="251">
        <v>126</v>
      </c>
      <c r="Q82" s="234">
        <v>64.900000000000006</v>
      </c>
      <c r="R82" s="234">
        <v>105.2</v>
      </c>
      <c r="S82" s="176">
        <v>51</v>
      </c>
    </row>
    <row r="83" spans="1:19" ht="22.5" customHeight="1">
      <c r="A83" s="18"/>
      <c r="B83" s="132" t="s">
        <v>62</v>
      </c>
      <c r="C83" s="520"/>
      <c r="D83" s="230"/>
      <c r="E83" s="230"/>
      <c r="F83" s="230"/>
      <c r="G83" s="230"/>
      <c r="H83" s="245"/>
      <c r="I83" s="229"/>
      <c r="J83" s="230"/>
      <c r="K83" s="72"/>
      <c r="L83" s="231"/>
      <c r="M83" s="232"/>
      <c r="N83" s="232"/>
      <c r="O83" s="232"/>
      <c r="P83" s="233"/>
      <c r="Q83" s="232"/>
      <c r="R83" s="232"/>
      <c r="S83" s="176"/>
    </row>
    <row r="84" spans="1:19" ht="22.5" customHeight="1">
      <c r="A84" s="18">
        <v>52</v>
      </c>
      <c r="B84" s="133" t="s">
        <v>211</v>
      </c>
      <c r="C84" s="520">
        <v>4444</v>
      </c>
      <c r="D84" s="230">
        <v>5</v>
      </c>
      <c r="E84" s="230" t="s">
        <v>299</v>
      </c>
      <c r="F84" s="230">
        <v>38</v>
      </c>
      <c r="G84" s="230">
        <v>12</v>
      </c>
      <c r="H84" s="245">
        <v>682</v>
      </c>
      <c r="I84" s="229">
        <v>490</v>
      </c>
      <c r="J84" s="230">
        <v>489</v>
      </c>
      <c r="K84" s="72">
        <v>179</v>
      </c>
      <c r="L84" s="231">
        <v>560824</v>
      </c>
      <c r="M84" s="232">
        <v>22.9</v>
      </c>
      <c r="N84" s="232">
        <v>63.3</v>
      </c>
      <c r="O84" s="232">
        <v>13.8</v>
      </c>
      <c r="P84" s="233">
        <v>126</v>
      </c>
      <c r="Q84" s="232">
        <v>38.799999999999997</v>
      </c>
      <c r="R84" s="232">
        <v>101.6</v>
      </c>
      <c r="S84" s="176">
        <v>52</v>
      </c>
    </row>
    <row r="85" spans="1:19" ht="22.5" customHeight="1">
      <c r="A85" s="18">
        <v>53</v>
      </c>
      <c r="B85" s="133" t="s">
        <v>212</v>
      </c>
      <c r="C85" s="520">
        <v>8184</v>
      </c>
      <c r="D85" s="230">
        <v>5</v>
      </c>
      <c r="E85" s="230">
        <v>1</v>
      </c>
      <c r="F85" s="230">
        <v>38</v>
      </c>
      <c r="G85" s="230">
        <v>13</v>
      </c>
      <c r="H85" s="245">
        <v>1203</v>
      </c>
      <c r="I85" s="229">
        <v>564</v>
      </c>
      <c r="J85" s="230">
        <v>563</v>
      </c>
      <c r="K85" s="72">
        <v>241</v>
      </c>
      <c r="L85" s="231">
        <v>489193</v>
      </c>
      <c r="M85" s="232">
        <v>19.600000000000001</v>
      </c>
      <c r="N85" s="232">
        <v>63.6</v>
      </c>
      <c r="O85" s="232">
        <v>16.8</v>
      </c>
      <c r="P85" s="233">
        <v>60</v>
      </c>
      <c r="Q85" s="232">
        <v>53.3</v>
      </c>
      <c r="R85" s="232">
        <v>103.4</v>
      </c>
      <c r="S85" s="176">
        <v>53</v>
      </c>
    </row>
    <row r="86" spans="1:19" ht="22.5" customHeight="1">
      <c r="A86" s="18">
        <v>54</v>
      </c>
      <c r="B86" s="133" t="s">
        <v>213</v>
      </c>
      <c r="C86" s="520">
        <v>5268</v>
      </c>
      <c r="D86" s="230">
        <v>6</v>
      </c>
      <c r="E86" s="230" t="s">
        <v>299</v>
      </c>
      <c r="F86" s="230">
        <v>44</v>
      </c>
      <c r="G86" s="230">
        <v>14</v>
      </c>
      <c r="H86" s="245">
        <v>973</v>
      </c>
      <c r="I86" s="229">
        <v>570</v>
      </c>
      <c r="J86" s="230">
        <v>568</v>
      </c>
      <c r="K86" s="72">
        <v>224</v>
      </c>
      <c r="L86" s="231">
        <v>505097</v>
      </c>
      <c r="M86" s="232">
        <v>20.8</v>
      </c>
      <c r="N86" s="232">
        <v>63.5</v>
      </c>
      <c r="O86" s="232">
        <v>15.7</v>
      </c>
      <c r="P86" s="233">
        <v>96</v>
      </c>
      <c r="Q86" s="232">
        <v>53</v>
      </c>
      <c r="R86" s="232">
        <v>102.2</v>
      </c>
      <c r="S86" s="176">
        <v>54</v>
      </c>
    </row>
    <row r="87" spans="1:19" ht="22.5" customHeight="1">
      <c r="A87" s="18">
        <v>55</v>
      </c>
      <c r="B87" s="133" t="s">
        <v>214</v>
      </c>
      <c r="C87" s="520">
        <v>414</v>
      </c>
      <c r="D87" s="230" t="s">
        <v>299</v>
      </c>
      <c r="E87" s="230">
        <v>3</v>
      </c>
      <c r="F87" s="230">
        <v>3</v>
      </c>
      <c r="G87" s="230">
        <v>3</v>
      </c>
      <c r="H87" s="245" t="s">
        <v>299</v>
      </c>
      <c r="I87" s="153" t="s">
        <v>298</v>
      </c>
      <c r="J87" s="153" t="s">
        <v>298</v>
      </c>
      <c r="K87" s="153" t="s">
        <v>298</v>
      </c>
      <c r="L87" s="231">
        <v>746963</v>
      </c>
      <c r="M87" s="232">
        <v>15.9</v>
      </c>
      <c r="N87" s="232">
        <v>61.5</v>
      </c>
      <c r="O87" s="232">
        <v>22.6</v>
      </c>
      <c r="P87" s="233">
        <v>1803</v>
      </c>
      <c r="Q87" s="232">
        <v>100</v>
      </c>
      <c r="R87" s="232">
        <v>111.3</v>
      </c>
      <c r="S87" s="176">
        <v>55</v>
      </c>
    </row>
    <row r="88" spans="1:19" ht="22.5" customHeight="1">
      <c r="A88" s="18"/>
      <c r="B88" s="133"/>
      <c r="C88" s="520"/>
      <c r="D88" s="230"/>
      <c r="E88" s="230"/>
      <c r="F88" s="230"/>
      <c r="G88" s="230"/>
      <c r="H88" s="245"/>
      <c r="I88" s="229"/>
      <c r="J88" s="230"/>
      <c r="K88" s="72"/>
      <c r="L88" s="231"/>
      <c r="M88" s="232"/>
      <c r="N88" s="232"/>
      <c r="O88" s="232"/>
      <c r="P88" s="233"/>
      <c r="Q88" s="232"/>
      <c r="R88" s="232"/>
      <c r="S88" s="176"/>
    </row>
    <row r="89" spans="1:19" ht="22.5" customHeight="1">
      <c r="A89" s="18">
        <v>56</v>
      </c>
      <c r="B89" s="131" t="s">
        <v>215</v>
      </c>
      <c r="C89" s="378">
        <v>12333</v>
      </c>
      <c r="D89" s="254">
        <v>17</v>
      </c>
      <c r="E89" s="254">
        <v>19</v>
      </c>
      <c r="F89" s="254">
        <v>167</v>
      </c>
      <c r="G89" s="254">
        <v>71</v>
      </c>
      <c r="H89" s="253">
        <v>1292</v>
      </c>
      <c r="I89" s="377">
        <v>1068</v>
      </c>
      <c r="J89" s="254">
        <v>1059</v>
      </c>
      <c r="K89" s="154">
        <v>389</v>
      </c>
      <c r="L89" s="235">
        <v>4585924</v>
      </c>
      <c r="M89" s="234">
        <v>16.8</v>
      </c>
      <c r="N89" s="234">
        <v>63.2</v>
      </c>
      <c r="O89" s="234">
        <v>20</v>
      </c>
      <c r="P89" s="251">
        <v>372</v>
      </c>
      <c r="Q89" s="234">
        <v>77.3</v>
      </c>
      <c r="R89" s="234">
        <v>107.3</v>
      </c>
      <c r="S89" s="176">
        <v>56</v>
      </c>
    </row>
    <row r="90" spans="1:19" ht="22.5" customHeight="1">
      <c r="A90" s="18"/>
      <c r="B90" s="132" t="s">
        <v>62</v>
      </c>
      <c r="C90" s="520"/>
      <c r="D90" s="230"/>
      <c r="E90" s="230"/>
      <c r="F90" s="230"/>
      <c r="G90" s="230"/>
      <c r="H90" s="245"/>
      <c r="I90" s="229"/>
      <c r="J90" s="230"/>
      <c r="K90" s="72"/>
      <c r="L90" s="231"/>
      <c r="M90" s="232"/>
      <c r="N90" s="232"/>
      <c r="O90" s="232"/>
      <c r="P90" s="233"/>
      <c r="Q90" s="232"/>
      <c r="R90" s="232"/>
      <c r="S90" s="176"/>
    </row>
    <row r="91" spans="1:19" ht="22.5" customHeight="1">
      <c r="A91" s="18">
        <v>57</v>
      </c>
      <c r="B91" s="133" t="s">
        <v>216</v>
      </c>
      <c r="C91" s="520">
        <v>2354</v>
      </c>
      <c r="D91" s="230">
        <v>3</v>
      </c>
      <c r="E91" s="230">
        <v>1</v>
      </c>
      <c r="F91" s="230">
        <v>38</v>
      </c>
      <c r="G91" s="230">
        <v>10</v>
      </c>
      <c r="H91" s="245">
        <v>168</v>
      </c>
      <c r="I91" s="229">
        <v>155</v>
      </c>
      <c r="J91" s="230">
        <v>152</v>
      </c>
      <c r="K91" s="72">
        <v>44</v>
      </c>
      <c r="L91" s="231">
        <v>665269</v>
      </c>
      <c r="M91" s="232">
        <v>18.5</v>
      </c>
      <c r="N91" s="232">
        <v>62.3</v>
      </c>
      <c r="O91" s="232">
        <v>19.2</v>
      </c>
      <c r="P91" s="233">
        <v>283</v>
      </c>
      <c r="Q91" s="232">
        <v>49.7</v>
      </c>
      <c r="R91" s="232">
        <v>107</v>
      </c>
      <c r="S91" s="176">
        <v>57</v>
      </c>
    </row>
    <row r="92" spans="1:19" ht="22.5" customHeight="1">
      <c r="A92" s="18">
        <v>58</v>
      </c>
      <c r="B92" s="133" t="s">
        <v>217</v>
      </c>
      <c r="C92" s="520">
        <v>1575</v>
      </c>
      <c r="D92" s="230">
        <v>2</v>
      </c>
      <c r="E92" s="230">
        <v>2</v>
      </c>
      <c r="F92" s="230">
        <v>19</v>
      </c>
      <c r="G92" s="230">
        <v>8</v>
      </c>
      <c r="H92" s="245">
        <v>127</v>
      </c>
      <c r="I92" s="229">
        <v>102</v>
      </c>
      <c r="J92" s="230">
        <v>100</v>
      </c>
      <c r="K92" s="72">
        <v>43</v>
      </c>
      <c r="L92" s="231">
        <v>444543</v>
      </c>
      <c r="M92" s="232">
        <v>16.600000000000001</v>
      </c>
      <c r="N92" s="232">
        <v>63.3</v>
      </c>
      <c r="O92" s="232">
        <v>20.100000000000001</v>
      </c>
      <c r="P92" s="233">
        <v>282</v>
      </c>
      <c r="Q92" s="232">
        <v>79.099999999999994</v>
      </c>
      <c r="R92" s="232">
        <v>106.8</v>
      </c>
      <c r="S92" s="176">
        <v>58</v>
      </c>
    </row>
    <row r="93" spans="1:19" ht="22.5" customHeight="1">
      <c r="A93" s="18">
        <v>59</v>
      </c>
      <c r="B93" s="133" t="s">
        <v>218</v>
      </c>
      <c r="C93" s="520">
        <v>3049</v>
      </c>
      <c r="D93" s="230">
        <v>3</v>
      </c>
      <c r="E93" s="230">
        <v>1</v>
      </c>
      <c r="F93" s="230">
        <v>31</v>
      </c>
      <c r="G93" s="230">
        <v>8</v>
      </c>
      <c r="H93" s="245">
        <v>577</v>
      </c>
      <c r="I93" s="229">
        <v>424</v>
      </c>
      <c r="J93" s="230">
        <v>421</v>
      </c>
      <c r="K93" s="72">
        <v>159</v>
      </c>
      <c r="L93" s="231">
        <v>523256</v>
      </c>
      <c r="M93" s="232">
        <v>16.3</v>
      </c>
      <c r="N93" s="232">
        <v>62.8</v>
      </c>
      <c r="O93" s="232">
        <v>20.9</v>
      </c>
      <c r="P93" s="233">
        <v>172</v>
      </c>
      <c r="Q93" s="232">
        <v>57.9</v>
      </c>
      <c r="R93" s="232">
        <v>107.9</v>
      </c>
      <c r="S93" s="176">
        <v>59</v>
      </c>
    </row>
    <row r="94" spans="1:19" ht="22.5" customHeight="1">
      <c r="A94" s="18">
        <v>60</v>
      </c>
      <c r="B94" s="133" t="s">
        <v>219</v>
      </c>
      <c r="C94" s="520">
        <v>878</v>
      </c>
      <c r="D94" s="230">
        <v>1</v>
      </c>
      <c r="E94" s="230">
        <v>2</v>
      </c>
      <c r="F94" s="230">
        <v>10</v>
      </c>
      <c r="G94" s="230">
        <v>6</v>
      </c>
      <c r="H94" s="245">
        <v>65</v>
      </c>
      <c r="I94" s="229">
        <v>62</v>
      </c>
      <c r="J94" s="230">
        <v>62</v>
      </c>
      <c r="K94" s="72">
        <v>28</v>
      </c>
      <c r="L94" s="231">
        <v>476731</v>
      </c>
      <c r="M94" s="232">
        <v>16.100000000000001</v>
      </c>
      <c r="N94" s="232">
        <v>63.8</v>
      </c>
      <c r="O94" s="232">
        <v>20.100000000000001</v>
      </c>
      <c r="P94" s="233">
        <v>543</v>
      </c>
      <c r="Q94" s="232">
        <v>89</v>
      </c>
      <c r="R94" s="232">
        <v>107.2</v>
      </c>
      <c r="S94" s="176">
        <v>60</v>
      </c>
    </row>
    <row r="95" spans="1:19" ht="22.5" customHeight="1">
      <c r="A95" s="18">
        <v>61</v>
      </c>
      <c r="B95" s="133" t="s">
        <v>220</v>
      </c>
      <c r="C95" s="520">
        <v>380</v>
      </c>
      <c r="D95" s="230" t="s">
        <v>299</v>
      </c>
      <c r="E95" s="230">
        <v>6</v>
      </c>
      <c r="F95" s="230">
        <v>6</v>
      </c>
      <c r="G95" s="230">
        <v>6</v>
      </c>
      <c r="H95" s="245" t="s">
        <v>299</v>
      </c>
      <c r="I95" s="153" t="s">
        <v>298</v>
      </c>
      <c r="J95" s="153" t="s">
        <v>298</v>
      </c>
      <c r="K95" s="153" t="s">
        <v>298</v>
      </c>
      <c r="L95" s="231">
        <v>748005</v>
      </c>
      <c r="M95" s="232">
        <v>15.9</v>
      </c>
      <c r="N95" s="232">
        <v>62.8</v>
      </c>
      <c r="O95" s="232">
        <v>21.3</v>
      </c>
      <c r="P95" s="233">
        <v>1968</v>
      </c>
      <c r="Q95" s="232">
        <v>100</v>
      </c>
      <c r="R95" s="232">
        <v>108.9</v>
      </c>
      <c r="S95" s="176">
        <v>61</v>
      </c>
    </row>
    <row r="96" spans="1:19" ht="22.5" customHeight="1">
      <c r="A96" s="18">
        <v>62</v>
      </c>
      <c r="B96" s="133" t="s">
        <v>221</v>
      </c>
      <c r="C96" s="520">
        <v>1353</v>
      </c>
      <c r="D96" s="230">
        <v>3</v>
      </c>
      <c r="E96" s="230">
        <v>3</v>
      </c>
      <c r="F96" s="230">
        <v>25</v>
      </c>
      <c r="G96" s="230">
        <v>11</v>
      </c>
      <c r="H96" s="245">
        <v>130</v>
      </c>
      <c r="I96" s="229">
        <v>117</v>
      </c>
      <c r="J96" s="230">
        <v>117</v>
      </c>
      <c r="K96" s="72">
        <v>39</v>
      </c>
      <c r="L96" s="231">
        <v>637438</v>
      </c>
      <c r="M96" s="232">
        <v>17.899999999999999</v>
      </c>
      <c r="N96" s="232">
        <v>63.6</v>
      </c>
      <c r="O96" s="232">
        <v>18.5</v>
      </c>
      <c r="P96" s="233">
        <v>471</v>
      </c>
      <c r="Q96" s="232">
        <v>76.5</v>
      </c>
      <c r="R96" s="232">
        <v>105</v>
      </c>
      <c r="S96" s="176">
        <v>62</v>
      </c>
    </row>
    <row r="97" spans="1:19" ht="22.5" customHeight="1">
      <c r="A97" s="18">
        <v>63</v>
      </c>
      <c r="B97" s="133" t="s">
        <v>222</v>
      </c>
      <c r="C97" s="520">
        <v>1800</v>
      </c>
      <c r="D97" s="230">
        <v>2</v>
      </c>
      <c r="E97" s="230">
        <v>3</v>
      </c>
      <c r="F97" s="230">
        <v>21</v>
      </c>
      <c r="G97" s="230">
        <v>14</v>
      </c>
      <c r="H97" s="245">
        <v>177</v>
      </c>
      <c r="I97" s="229">
        <v>163</v>
      </c>
      <c r="J97" s="230">
        <v>162</v>
      </c>
      <c r="K97" s="72">
        <v>59</v>
      </c>
      <c r="L97" s="231">
        <v>697730</v>
      </c>
      <c r="M97" s="232">
        <v>15.3</v>
      </c>
      <c r="N97" s="232">
        <v>63.1</v>
      </c>
      <c r="O97" s="232">
        <v>21.6</v>
      </c>
      <c r="P97" s="233">
        <v>388</v>
      </c>
      <c r="Q97" s="232">
        <v>88.2</v>
      </c>
      <c r="R97" s="232">
        <v>108.7</v>
      </c>
      <c r="S97" s="176">
        <v>63</v>
      </c>
    </row>
    <row r="98" spans="1:19" ht="22.5" customHeight="1">
      <c r="A98" s="18">
        <v>64</v>
      </c>
      <c r="B98" s="133" t="s">
        <v>223</v>
      </c>
      <c r="C98" s="520">
        <v>944</v>
      </c>
      <c r="D98" s="230">
        <v>3</v>
      </c>
      <c r="E98" s="230">
        <v>1</v>
      </c>
      <c r="F98" s="230">
        <v>17</v>
      </c>
      <c r="G98" s="230">
        <v>8</v>
      </c>
      <c r="H98" s="245">
        <v>48</v>
      </c>
      <c r="I98" s="229">
        <v>45</v>
      </c>
      <c r="J98" s="230">
        <v>45</v>
      </c>
      <c r="K98" s="72">
        <v>17</v>
      </c>
      <c r="L98" s="231">
        <v>392952</v>
      </c>
      <c r="M98" s="232">
        <v>18.600000000000001</v>
      </c>
      <c r="N98" s="232">
        <v>64.5</v>
      </c>
      <c r="O98" s="232">
        <v>16.899999999999999</v>
      </c>
      <c r="P98" s="233">
        <v>416</v>
      </c>
      <c r="Q98" s="232">
        <v>71.8</v>
      </c>
      <c r="R98" s="232">
        <v>105.3</v>
      </c>
      <c r="S98" s="176">
        <v>64</v>
      </c>
    </row>
    <row r="99" spans="1:19" ht="22.5" customHeight="1">
      <c r="A99" s="511"/>
      <c r="B99" s="134"/>
      <c r="C99" s="520"/>
      <c r="D99" s="230"/>
      <c r="E99" s="230"/>
      <c r="F99" s="230"/>
      <c r="G99" s="230"/>
      <c r="H99" s="245"/>
      <c r="I99" s="229"/>
      <c r="J99" s="230"/>
      <c r="K99" s="72"/>
      <c r="L99" s="231"/>
      <c r="M99" s="232"/>
      <c r="N99" s="232"/>
      <c r="O99" s="232"/>
      <c r="P99" s="233"/>
      <c r="Q99" s="232"/>
      <c r="R99" s="232"/>
      <c r="S99" s="510"/>
    </row>
    <row r="100" spans="1:19" ht="22.5" customHeight="1">
      <c r="A100" s="18">
        <v>65</v>
      </c>
      <c r="B100" s="131" t="s">
        <v>224</v>
      </c>
      <c r="C100" s="378">
        <v>11711</v>
      </c>
      <c r="D100" s="254">
        <v>13</v>
      </c>
      <c r="E100" s="254">
        <v>1</v>
      </c>
      <c r="F100" s="254">
        <v>102</v>
      </c>
      <c r="G100" s="254">
        <v>31</v>
      </c>
      <c r="H100" s="253">
        <v>2497</v>
      </c>
      <c r="I100" s="377">
        <v>2132</v>
      </c>
      <c r="J100" s="254">
        <v>2115</v>
      </c>
      <c r="K100" s="154">
        <v>827</v>
      </c>
      <c r="L100" s="235">
        <v>1263176</v>
      </c>
      <c r="M100" s="234">
        <v>17</v>
      </c>
      <c r="N100" s="234">
        <v>62.6</v>
      </c>
      <c r="O100" s="234">
        <v>20.399999999999999</v>
      </c>
      <c r="P100" s="251">
        <v>108</v>
      </c>
      <c r="Q100" s="234">
        <v>44.6</v>
      </c>
      <c r="R100" s="234">
        <v>104.8</v>
      </c>
      <c r="S100" s="176">
        <v>65</v>
      </c>
    </row>
    <row r="101" spans="1:19" ht="22.5" customHeight="1">
      <c r="A101" s="18"/>
      <c r="B101" s="132" t="s">
        <v>62</v>
      </c>
      <c r="C101" s="520"/>
      <c r="D101" s="230"/>
      <c r="E101" s="230"/>
      <c r="F101" s="230"/>
      <c r="G101" s="230"/>
      <c r="H101" s="245"/>
      <c r="I101" s="229"/>
      <c r="J101" s="230"/>
      <c r="K101" s="72"/>
      <c r="L101" s="231"/>
      <c r="M101" s="232"/>
      <c r="N101" s="232"/>
      <c r="O101" s="232"/>
      <c r="P101" s="233"/>
      <c r="Q101" s="232"/>
      <c r="R101" s="232"/>
      <c r="S101" s="176"/>
    </row>
    <row r="102" spans="1:19" ht="22.5" customHeight="1">
      <c r="A102" s="18">
        <v>66</v>
      </c>
      <c r="B102" s="133" t="s">
        <v>225</v>
      </c>
      <c r="C102" s="520">
        <v>5031</v>
      </c>
      <c r="D102" s="230">
        <v>5</v>
      </c>
      <c r="E102" s="230">
        <v>1</v>
      </c>
      <c r="F102" s="230">
        <v>44</v>
      </c>
      <c r="G102" s="230">
        <v>14</v>
      </c>
      <c r="H102" s="245">
        <v>970</v>
      </c>
      <c r="I102" s="229">
        <v>767</v>
      </c>
      <c r="J102" s="230">
        <v>760</v>
      </c>
      <c r="K102" s="72">
        <v>337</v>
      </c>
      <c r="L102" s="231">
        <v>773713</v>
      </c>
      <c r="M102" s="232">
        <v>16.899999999999999</v>
      </c>
      <c r="N102" s="232">
        <v>62.8</v>
      </c>
      <c r="O102" s="232">
        <v>20.3</v>
      </c>
      <c r="P102" s="233">
        <v>154</v>
      </c>
      <c r="Q102" s="232">
        <v>55</v>
      </c>
      <c r="R102" s="232">
        <v>106.2</v>
      </c>
      <c r="S102" s="176">
        <v>66</v>
      </c>
    </row>
    <row r="103" spans="1:19" ht="22.5" customHeight="1">
      <c r="A103" s="18">
        <v>67</v>
      </c>
      <c r="B103" s="133" t="s">
        <v>226</v>
      </c>
      <c r="C103" s="520">
        <v>6680</v>
      </c>
      <c r="D103" s="230">
        <v>8</v>
      </c>
      <c r="E103" s="230" t="s">
        <v>299</v>
      </c>
      <c r="F103" s="230">
        <v>58</v>
      </c>
      <c r="G103" s="230">
        <v>17</v>
      </c>
      <c r="H103" s="245">
        <v>1527</v>
      </c>
      <c r="I103" s="229">
        <v>1365</v>
      </c>
      <c r="J103" s="230">
        <v>1355</v>
      </c>
      <c r="K103" s="72">
        <v>490</v>
      </c>
      <c r="L103" s="231">
        <v>489463</v>
      </c>
      <c r="M103" s="232">
        <v>17.3</v>
      </c>
      <c r="N103" s="232">
        <v>62.2</v>
      </c>
      <c r="O103" s="232">
        <v>20.5</v>
      </c>
      <c r="P103" s="233">
        <v>73</v>
      </c>
      <c r="Q103" s="232">
        <v>28.2</v>
      </c>
      <c r="R103" s="232">
        <v>102.7</v>
      </c>
      <c r="S103" s="176">
        <v>67</v>
      </c>
    </row>
    <row r="104" spans="1:19" ht="22.5" customHeight="1">
      <c r="A104" s="18"/>
      <c r="B104" s="132"/>
      <c r="C104" s="520"/>
      <c r="D104" s="230"/>
      <c r="E104" s="230"/>
      <c r="F104" s="230"/>
      <c r="G104" s="230"/>
      <c r="H104" s="245"/>
      <c r="I104" s="229"/>
      <c r="J104" s="230"/>
      <c r="K104" s="72"/>
      <c r="L104" s="231"/>
      <c r="M104" s="232"/>
      <c r="N104" s="232"/>
      <c r="O104" s="232"/>
      <c r="P104" s="233"/>
      <c r="Q104" s="232"/>
      <c r="R104" s="232"/>
      <c r="S104" s="176"/>
    </row>
    <row r="105" spans="1:19" ht="22.5" customHeight="1">
      <c r="A105" s="18">
        <v>68</v>
      </c>
      <c r="B105" s="131" t="s">
        <v>227</v>
      </c>
      <c r="C105" s="378">
        <v>24173</v>
      </c>
      <c r="D105" s="254">
        <v>19</v>
      </c>
      <c r="E105" s="254">
        <v>2</v>
      </c>
      <c r="F105" s="254">
        <v>116</v>
      </c>
      <c r="G105" s="254">
        <v>49</v>
      </c>
      <c r="H105" s="253">
        <v>3875</v>
      </c>
      <c r="I105" s="377">
        <v>2272</v>
      </c>
      <c r="J105" s="254">
        <v>2268</v>
      </c>
      <c r="K105" s="154">
        <v>931</v>
      </c>
      <c r="L105" s="235">
        <v>1443967</v>
      </c>
      <c r="M105" s="234">
        <v>18.8</v>
      </c>
      <c r="N105" s="234">
        <v>64.2</v>
      </c>
      <c r="O105" s="234">
        <v>17</v>
      </c>
      <c r="P105" s="251">
        <v>60</v>
      </c>
      <c r="Q105" s="234">
        <v>59.2</v>
      </c>
      <c r="R105" s="234">
        <v>104.2</v>
      </c>
      <c r="S105" s="176">
        <v>68</v>
      </c>
    </row>
    <row r="106" spans="1:19" ht="22.5" customHeight="1">
      <c r="A106" s="18"/>
      <c r="B106" s="132" t="s">
        <v>63</v>
      </c>
      <c r="C106" s="520"/>
      <c r="D106" s="230"/>
      <c r="E106" s="230"/>
      <c r="F106" s="230"/>
      <c r="G106" s="230"/>
      <c r="H106" s="245"/>
      <c r="I106" s="229"/>
      <c r="J106" s="230"/>
      <c r="K106" s="72"/>
      <c r="L106" s="231"/>
      <c r="M106" s="232"/>
      <c r="N106" s="232"/>
      <c r="O106" s="232"/>
      <c r="P106" s="233"/>
      <c r="Q106" s="232"/>
      <c r="R106" s="232"/>
      <c r="S106" s="176"/>
    </row>
    <row r="107" spans="1:19" ht="22.5" customHeight="1">
      <c r="A107" s="18">
        <v>69</v>
      </c>
      <c r="B107" s="133" t="s">
        <v>228</v>
      </c>
      <c r="C107" s="520">
        <v>7497</v>
      </c>
      <c r="D107" s="230">
        <v>6</v>
      </c>
      <c r="E107" s="230">
        <v>1</v>
      </c>
      <c r="F107" s="230">
        <v>44</v>
      </c>
      <c r="G107" s="230">
        <v>19</v>
      </c>
      <c r="H107" s="245">
        <v>1242</v>
      </c>
      <c r="I107" s="229">
        <v>745</v>
      </c>
      <c r="J107" s="230">
        <v>743</v>
      </c>
      <c r="K107" s="72">
        <v>293</v>
      </c>
      <c r="L107" s="231">
        <v>533082</v>
      </c>
      <c r="M107" s="232">
        <v>19.2</v>
      </c>
      <c r="N107" s="232">
        <v>63.8</v>
      </c>
      <c r="O107" s="232">
        <v>17</v>
      </c>
      <c r="P107" s="233">
        <v>71</v>
      </c>
      <c r="Q107" s="232">
        <v>58</v>
      </c>
      <c r="R107" s="232">
        <v>103.5</v>
      </c>
      <c r="S107" s="176">
        <v>69</v>
      </c>
    </row>
    <row r="108" spans="1:19" ht="22.5" customHeight="1">
      <c r="A108" s="18">
        <v>70</v>
      </c>
      <c r="B108" s="133" t="s">
        <v>229</v>
      </c>
      <c r="C108" s="520">
        <v>6347</v>
      </c>
      <c r="D108" s="230">
        <v>6</v>
      </c>
      <c r="E108" s="230" t="s">
        <v>299</v>
      </c>
      <c r="F108" s="230">
        <v>25</v>
      </c>
      <c r="G108" s="230">
        <v>10</v>
      </c>
      <c r="H108" s="245">
        <v>993</v>
      </c>
      <c r="I108" s="229">
        <v>634</v>
      </c>
      <c r="J108" s="230">
        <v>634</v>
      </c>
      <c r="K108" s="72">
        <v>231</v>
      </c>
      <c r="L108" s="231">
        <v>290978</v>
      </c>
      <c r="M108" s="232">
        <v>19.2</v>
      </c>
      <c r="N108" s="232">
        <v>64.2</v>
      </c>
      <c r="O108" s="232">
        <v>16.600000000000001</v>
      </c>
      <c r="P108" s="233">
        <v>46</v>
      </c>
      <c r="Q108" s="232">
        <v>58.1</v>
      </c>
      <c r="R108" s="232">
        <v>101.9</v>
      </c>
      <c r="S108" s="176">
        <v>70</v>
      </c>
    </row>
    <row r="109" spans="1:19" ht="22.5" customHeight="1">
      <c r="A109" s="18">
        <v>71</v>
      </c>
      <c r="B109" s="133" t="s">
        <v>230</v>
      </c>
      <c r="C109" s="520">
        <v>10329</v>
      </c>
      <c r="D109" s="230">
        <v>7</v>
      </c>
      <c r="E109" s="230">
        <v>1</v>
      </c>
      <c r="F109" s="230">
        <v>47</v>
      </c>
      <c r="G109" s="230">
        <v>20</v>
      </c>
      <c r="H109" s="245">
        <v>1640</v>
      </c>
      <c r="I109" s="229">
        <v>893</v>
      </c>
      <c r="J109" s="230">
        <v>891</v>
      </c>
      <c r="K109" s="72">
        <v>407</v>
      </c>
      <c r="L109" s="231">
        <v>619907</v>
      </c>
      <c r="M109" s="232">
        <v>18.100000000000001</v>
      </c>
      <c r="N109" s="232">
        <v>64.599999999999994</v>
      </c>
      <c r="O109" s="232">
        <v>17.3</v>
      </c>
      <c r="P109" s="233">
        <v>60</v>
      </c>
      <c r="Q109" s="232">
        <v>60.6</v>
      </c>
      <c r="R109" s="232">
        <v>106</v>
      </c>
      <c r="S109" s="176">
        <v>71</v>
      </c>
    </row>
    <row r="110" spans="1:19" ht="22.5" customHeight="1">
      <c r="A110" s="18"/>
      <c r="B110" s="132"/>
      <c r="C110" s="520"/>
      <c r="D110" s="230"/>
      <c r="E110" s="230"/>
      <c r="F110" s="230"/>
      <c r="G110" s="230"/>
      <c r="H110" s="245"/>
      <c r="I110" s="229"/>
      <c r="J110" s="230"/>
      <c r="K110" s="72"/>
      <c r="L110" s="231"/>
      <c r="M110" s="232"/>
      <c r="N110" s="232"/>
      <c r="O110" s="232"/>
      <c r="P110" s="233"/>
      <c r="Q110" s="232"/>
      <c r="R110" s="232"/>
      <c r="S110" s="176"/>
    </row>
    <row r="111" spans="1:19" ht="22.5" customHeight="1">
      <c r="A111" s="18">
        <v>72</v>
      </c>
      <c r="B111" s="131" t="s">
        <v>231</v>
      </c>
      <c r="C111" s="378">
        <v>29826</v>
      </c>
      <c r="D111" s="254">
        <v>31</v>
      </c>
      <c r="E111" s="254">
        <v>4</v>
      </c>
      <c r="F111" s="254">
        <v>226</v>
      </c>
      <c r="G111" s="254">
        <v>110</v>
      </c>
      <c r="H111" s="253">
        <v>5451</v>
      </c>
      <c r="I111" s="377">
        <v>3866</v>
      </c>
      <c r="J111" s="254">
        <v>3858</v>
      </c>
      <c r="K111" s="154">
        <v>1212</v>
      </c>
      <c r="L111" s="235">
        <v>3472579</v>
      </c>
      <c r="M111" s="234">
        <v>19.2</v>
      </c>
      <c r="N111" s="234">
        <v>63.1</v>
      </c>
      <c r="O111" s="234">
        <v>17.7</v>
      </c>
      <c r="P111" s="251">
        <v>116</v>
      </c>
      <c r="Q111" s="234">
        <v>55.1</v>
      </c>
      <c r="R111" s="234">
        <v>105.5</v>
      </c>
      <c r="S111" s="176">
        <v>72</v>
      </c>
    </row>
    <row r="112" spans="1:19" ht="22.5" customHeight="1">
      <c r="A112" s="18"/>
      <c r="B112" s="132" t="s">
        <v>62</v>
      </c>
      <c r="C112" s="520"/>
      <c r="D112" s="230"/>
      <c r="E112" s="230"/>
      <c r="F112" s="230"/>
      <c r="G112" s="230"/>
      <c r="H112" s="245"/>
      <c r="I112" s="229"/>
      <c r="J112" s="230"/>
      <c r="K112" s="72"/>
      <c r="L112" s="231"/>
      <c r="M112" s="232"/>
      <c r="N112" s="232"/>
      <c r="O112" s="232"/>
      <c r="P112" s="233"/>
      <c r="Q112" s="232"/>
      <c r="R112" s="232"/>
      <c r="S112" s="176"/>
    </row>
    <row r="113" spans="1:19" ht="22.5" customHeight="1">
      <c r="A113" s="18">
        <v>73</v>
      </c>
      <c r="B113" s="133" t="s">
        <v>232</v>
      </c>
      <c r="C113" s="520">
        <v>5784</v>
      </c>
      <c r="D113" s="230">
        <v>7</v>
      </c>
      <c r="E113" s="230">
        <v>1</v>
      </c>
      <c r="F113" s="230">
        <v>50</v>
      </c>
      <c r="G113" s="230">
        <v>19</v>
      </c>
      <c r="H113" s="245">
        <v>1114</v>
      </c>
      <c r="I113" s="229">
        <v>858</v>
      </c>
      <c r="J113" s="230">
        <v>858</v>
      </c>
      <c r="K113" s="72">
        <v>252</v>
      </c>
      <c r="L113" s="231">
        <v>672452</v>
      </c>
      <c r="M113" s="232">
        <v>19.100000000000001</v>
      </c>
      <c r="N113" s="232">
        <v>62.8</v>
      </c>
      <c r="O113" s="232">
        <v>18.100000000000001</v>
      </c>
      <c r="P113" s="233">
        <v>116</v>
      </c>
      <c r="Q113" s="232">
        <v>47.4</v>
      </c>
      <c r="R113" s="232">
        <v>105</v>
      </c>
      <c r="S113" s="176">
        <v>73</v>
      </c>
    </row>
    <row r="114" spans="1:19" ht="22.5" customHeight="1">
      <c r="A114" s="18">
        <v>74</v>
      </c>
      <c r="B114" s="133" t="s">
        <v>233</v>
      </c>
      <c r="C114" s="520">
        <v>6397</v>
      </c>
      <c r="D114" s="230">
        <v>6</v>
      </c>
      <c r="E114" s="230">
        <v>1</v>
      </c>
      <c r="F114" s="230">
        <v>58</v>
      </c>
      <c r="G114" s="230">
        <v>24</v>
      </c>
      <c r="H114" s="245">
        <v>1621</v>
      </c>
      <c r="I114" s="229">
        <v>1095</v>
      </c>
      <c r="J114" s="230">
        <v>1092</v>
      </c>
      <c r="K114" s="72">
        <v>351</v>
      </c>
      <c r="L114" s="231">
        <v>660422</v>
      </c>
      <c r="M114" s="232">
        <v>19.2</v>
      </c>
      <c r="N114" s="232">
        <v>63.2</v>
      </c>
      <c r="O114" s="232">
        <v>17.600000000000001</v>
      </c>
      <c r="P114" s="233">
        <v>103</v>
      </c>
      <c r="Q114" s="232">
        <v>46.7</v>
      </c>
      <c r="R114" s="232">
        <v>104</v>
      </c>
      <c r="S114" s="176">
        <v>74</v>
      </c>
    </row>
    <row r="115" spans="1:19" ht="22.5" customHeight="1">
      <c r="A115" s="18">
        <v>75</v>
      </c>
      <c r="B115" s="133" t="s">
        <v>234</v>
      </c>
      <c r="C115" s="520">
        <v>5996</v>
      </c>
      <c r="D115" s="230">
        <v>8</v>
      </c>
      <c r="E115" s="230">
        <v>1</v>
      </c>
      <c r="F115" s="230">
        <v>43</v>
      </c>
      <c r="G115" s="230">
        <v>26</v>
      </c>
      <c r="H115" s="245">
        <v>1048</v>
      </c>
      <c r="I115" s="229">
        <v>760</v>
      </c>
      <c r="J115" s="230">
        <v>758</v>
      </c>
      <c r="K115" s="72">
        <v>199</v>
      </c>
      <c r="L115" s="231">
        <v>554583</v>
      </c>
      <c r="M115" s="232">
        <v>20.2</v>
      </c>
      <c r="N115" s="232">
        <v>63.2</v>
      </c>
      <c r="O115" s="232">
        <v>16.7</v>
      </c>
      <c r="P115" s="233">
        <v>92</v>
      </c>
      <c r="Q115" s="232">
        <v>45.4</v>
      </c>
      <c r="R115" s="232">
        <v>103</v>
      </c>
      <c r="S115" s="176">
        <v>75</v>
      </c>
    </row>
    <row r="116" spans="1:19" ht="22.5" customHeight="1">
      <c r="A116" s="18">
        <v>76</v>
      </c>
      <c r="B116" s="133" t="s">
        <v>235</v>
      </c>
      <c r="C116" s="520">
        <v>6459</v>
      </c>
      <c r="D116" s="230">
        <v>5</v>
      </c>
      <c r="E116" s="230" t="s">
        <v>299</v>
      </c>
      <c r="F116" s="230">
        <v>37</v>
      </c>
      <c r="G116" s="230">
        <v>19</v>
      </c>
      <c r="H116" s="245">
        <v>692</v>
      </c>
      <c r="I116" s="229">
        <v>522</v>
      </c>
      <c r="J116" s="230">
        <v>520</v>
      </c>
      <c r="K116" s="72">
        <v>191</v>
      </c>
      <c r="L116" s="231">
        <v>413392</v>
      </c>
      <c r="M116" s="232">
        <v>19.8</v>
      </c>
      <c r="N116" s="232">
        <v>63.6</v>
      </c>
      <c r="O116" s="232">
        <v>16.600000000000001</v>
      </c>
      <c r="P116" s="233">
        <v>64</v>
      </c>
      <c r="Q116" s="232">
        <v>54.2</v>
      </c>
      <c r="R116" s="232">
        <v>102.6</v>
      </c>
      <c r="S116" s="176">
        <v>76</v>
      </c>
    </row>
    <row r="117" spans="1:19" ht="22.5" customHeight="1">
      <c r="A117" s="18">
        <v>77</v>
      </c>
      <c r="B117" s="133" t="s">
        <v>236</v>
      </c>
      <c r="C117" s="520">
        <v>4928</v>
      </c>
      <c r="D117" s="230">
        <v>5</v>
      </c>
      <c r="E117" s="230" t="s">
        <v>299</v>
      </c>
      <c r="F117" s="230">
        <v>37</v>
      </c>
      <c r="G117" s="230">
        <v>21</v>
      </c>
      <c r="H117" s="245">
        <v>976</v>
      </c>
      <c r="I117" s="229">
        <v>631</v>
      </c>
      <c r="J117" s="230">
        <v>630</v>
      </c>
      <c r="K117" s="72">
        <v>219</v>
      </c>
      <c r="L117" s="231">
        <v>626050</v>
      </c>
      <c r="M117" s="232">
        <v>21.2</v>
      </c>
      <c r="N117" s="232">
        <v>63.9</v>
      </c>
      <c r="O117" s="232">
        <v>15</v>
      </c>
      <c r="P117" s="233">
        <v>127</v>
      </c>
      <c r="Q117" s="232">
        <v>42</v>
      </c>
      <c r="R117" s="232">
        <v>104.4</v>
      </c>
      <c r="S117" s="176">
        <v>77</v>
      </c>
    </row>
    <row r="118" spans="1:19" ht="22.5" customHeight="1">
      <c r="A118" s="18">
        <v>78</v>
      </c>
      <c r="B118" s="133" t="s">
        <v>237</v>
      </c>
      <c r="C118" s="520">
        <v>262</v>
      </c>
      <c r="D118" s="230" t="s">
        <v>299</v>
      </c>
      <c r="E118" s="230">
        <v>1</v>
      </c>
      <c r="F118" s="230">
        <v>1</v>
      </c>
      <c r="G118" s="230">
        <v>1</v>
      </c>
      <c r="H118" s="245" t="s">
        <v>299</v>
      </c>
      <c r="I118" s="153" t="s">
        <v>298</v>
      </c>
      <c r="J118" s="153" t="s">
        <v>298</v>
      </c>
      <c r="K118" s="153" t="s">
        <v>298</v>
      </c>
      <c r="L118" s="231">
        <v>545680</v>
      </c>
      <c r="M118" s="232">
        <v>15.7</v>
      </c>
      <c r="N118" s="232">
        <v>62.2</v>
      </c>
      <c r="O118" s="232">
        <v>22.1</v>
      </c>
      <c r="P118" s="233">
        <v>2083</v>
      </c>
      <c r="Q118" s="232">
        <v>100</v>
      </c>
      <c r="R118" s="232">
        <v>114.6</v>
      </c>
      <c r="S118" s="176">
        <v>78</v>
      </c>
    </row>
    <row r="119" spans="1:19" ht="22.5" customHeight="1">
      <c r="A119" s="18"/>
      <c r="B119" s="132"/>
      <c r="C119" s="520"/>
      <c r="D119" s="230"/>
      <c r="E119" s="230"/>
      <c r="F119" s="230"/>
      <c r="G119" s="230"/>
      <c r="H119" s="245"/>
      <c r="I119" s="229"/>
      <c r="J119" s="230"/>
      <c r="K119" s="72"/>
      <c r="L119" s="231"/>
      <c r="M119" s="232"/>
      <c r="N119" s="232"/>
      <c r="O119" s="232"/>
      <c r="P119" s="233"/>
      <c r="Q119" s="232"/>
      <c r="R119" s="232"/>
      <c r="S119" s="176"/>
    </row>
    <row r="120" spans="1:19" ht="22.5" customHeight="1">
      <c r="A120" s="18">
        <v>79</v>
      </c>
      <c r="B120" s="131" t="s">
        <v>238</v>
      </c>
      <c r="C120" s="378">
        <v>22892</v>
      </c>
      <c r="D120" s="254">
        <v>18</v>
      </c>
      <c r="E120" s="254">
        <v>3</v>
      </c>
      <c r="F120" s="254">
        <v>114</v>
      </c>
      <c r="G120" s="254">
        <v>65</v>
      </c>
      <c r="H120" s="253">
        <v>3018</v>
      </c>
      <c r="I120" s="377">
        <v>1714</v>
      </c>
      <c r="J120" s="254">
        <v>1707</v>
      </c>
      <c r="K120" s="154">
        <v>814</v>
      </c>
      <c r="L120" s="235">
        <v>1715431</v>
      </c>
      <c r="M120" s="234">
        <v>17.5</v>
      </c>
      <c r="N120" s="234">
        <v>63.8</v>
      </c>
      <c r="O120" s="234">
        <v>18.7</v>
      </c>
      <c r="P120" s="251">
        <v>75</v>
      </c>
      <c r="Q120" s="234">
        <v>68.7</v>
      </c>
      <c r="R120" s="234">
        <v>105.4</v>
      </c>
      <c r="S120" s="176">
        <v>79</v>
      </c>
    </row>
    <row r="121" spans="1:19" ht="22.5" customHeight="1">
      <c r="A121" s="18"/>
      <c r="B121" s="132" t="s">
        <v>62</v>
      </c>
      <c r="C121" s="520"/>
      <c r="D121" s="230"/>
      <c r="E121" s="230"/>
      <c r="F121" s="230"/>
      <c r="G121" s="230"/>
      <c r="H121" s="245"/>
      <c r="I121" s="229"/>
      <c r="J121" s="230"/>
      <c r="K121" s="72"/>
      <c r="L121" s="231"/>
      <c r="M121" s="232"/>
      <c r="N121" s="232"/>
      <c r="O121" s="232"/>
      <c r="P121" s="233"/>
      <c r="Q121" s="232"/>
      <c r="R121" s="232"/>
      <c r="S121" s="176"/>
    </row>
    <row r="122" spans="1:19" ht="22.5" customHeight="1">
      <c r="A122" s="18">
        <v>80</v>
      </c>
      <c r="B122" s="133" t="s">
        <v>239</v>
      </c>
      <c r="C122" s="520">
        <v>10402</v>
      </c>
      <c r="D122" s="230">
        <v>8</v>
      </c>
      <c r="E122" s="230">
        <v>1</v>
      </c>
      <c r="F122" s="230">
        <v>49</v>
      </c>
      <c r="G122" s="230">
        <v>25</v>
      </c>
      <c r="H122" s="245">
        <v>1450</v>
      </c>
      <c r="I122" s="229">
        <v>729</v>
      </c>
      <c r="J122" s="230">
        <v>727</v>
      </c>
      <c r="K122" s="72">
        <v>339</v>
      </c>
      <c r="L122" s="231">
        <v>600115</v>
      </c>
      <c r="M122" s="232">
        <v>17.899999999999999</v>
      </c>
      <c r="N122" s="232">
        <v>63.7</v>
      </c>
      <c r="O122" s="232">
        <v>18.399999999999999</v>
      </c>
      <c r="P122" s="233">
        <v>58</v>
      </c>
      <c r="Q122" s="232">
        <v>62.8</v>
      </c>
      <c r="R122" s="232">
        <v>105.5</v>
      </c>
      <c r="S122" s="176">
        <v>80</v>
      </c>
    </row>
    <row r="123" spans="1:19" ht="22.5" customHeight="1">
      <c r="A123" s="18">
        <v>81</v>
      </c>
      <c r="B123" s="133" t="s">
        <v>292</v>
      </c>
      <c r="C123" s="520">
        <v>6838</v>
      </c>
      <c r="D123" s="230">
        <v>6</v>
      </c>
      <c r="E123" s="230" t="s">
        <v>299</v>
      </c>
      <c r="F123" s="230">
        <v>38</v>
      </c>
      <c r="G123" s="230">
        <v>21</v>
      </c>
      <c r="H123" s="245">
        <v>950</v>
      </c>
      <c r="I123" s="229">
        <v>578</v>
      </c>
      <c r="J123" s="230">
        <v>576</v>
      </c>
      <c r="K123" s="72">
        <v>268</v>
      </c>
      <c r="L123" s="231">
        <v>377528</v>
      </c>
      <c r="M123" s="232">
        <v>18.3</v>
      </c>
      <c r="N123" s="232">
        <v>64.3</v>
      </c>
      <c r="O123" s="232">
        <v>17.5</v>
      </c>
      <c r="P123" s="233">
        <v>55</v>
      </c>
      <c r="Q123" s="232">
        <v>55.4</v>
      </c>
      <c r="R123" s="232">
        <v>102.2</v>
      </c>
      <c r="S123" s="176">
        <v>81</v>
      </c>
    </row>
    <row r="124" spans="1:19" ht="22.5" customHeight="1">
      <c r="A124" s="18">
        <v>82</v>
      </c>
      <c r="B124" s="133" t="s">
        <v>240</v>
      </c>
      <c r="C124" s="520">
        <v>301</v>
      </c>
      <c r="D124" s="230" t="s">
        <v>299</v>
      </c>
      <c r="E124" s="230">
        <v>1</v>
      </c>
      <c r="F124" s="230">
        <v>1</v>
      </c>
      <c r="G124" s="230">
        <v>1</v>
      </c>
      <c r="H124" s="245" t="s">
        <v>299</v>
      </c>
      <c r="I124" s="153" t="s">
        <v>298</v>
      </c>
      <c r="J124" s="153" t="s">
        <v>298</v>
      </c>
      <c r="K124" s="153" t="s">
        <v>298</v>
      </c>
      <c r="L124" s="231">
        <v>407180</v>
      </c>
      <c r="M124" s="232">
        <v>15.5</v>
      </c>
      <c r="N124" s="232">
        <v>62.6</v>
      </c>
      <c r="O124" s="232">
        <v>21.9</v>
      </c>
      <c r="P124" s="233">
        <v>1355</v>
      </c>
      <c r="Q124" s="232">
        <v>100</v>
      </c>
      <c r="R124" s="232">
        <v>110.4</v>
      </c>
      <c r="S124" s="176">
        <v>82</v>
      </c>
    </row>
    <row r="125" spans="1:19" ht="22.5" customHeight="1">
      <c r="A125" s="18">
        <v>83</v>
      </c>
      <c r="B125" s="133" t="s">
        <v>241</v>
      </c>
      <c r="C125" s="520">
        <v>5351</v>
      </c>
      <c r="D125" s="230">
        <v>4</v>
      </c>
      <c r="E125" s="230">
        <v>1</v>
      </c>
      <c r="F125" s="230">
        <v>26</v>
      </c>
      <c r="G125" s="230">
        <v>18</v>
      </c>
      <c r="H125" s="245">
        <v>618</v>
      </c>
      <c r="I125" s="229">
        <v>407</v>
      </c>
      <c r="J125" s="230">
        <v>404</v>
      </c>
      <c r="K125" s="72">
        <v>207</v>
      </c>
      <c r="L125" s="231">
        <v>330608</v>
      </c>
      <c r="M125" s="232">
        <v>18.399999999999999</v>
      </c>
      <c r="N125" s="232">
        <v>64.900000000000006</v>
      </c>
      <c r="O125" s="232">
        <v>16.7</v>
      </c>
      <c r="P125" s="233">
        <v>62</v>
      </c>
      <c r="Q125" s="232">
        <v>55.8</v>
      </c>
      <c r="R125" s="232">
        <v>103.2</v>
      </c>
      <c r="S125" s="176">
        <v>83</v>
      </c>
    </row>
    <row r="126" spans="1:19" s="80" customFormat="1" ht="32.25" customHeight="1">
      <c r="A126" s="512" t="s">
        <v>305</v>
      </c>
      <c r="B126" s="512"/>
      <c r="C126" s="512"/>
      <c r="D126" s="512"/>
      <c r="E126" s="512"/>
      <c r="F126" s="512"/>
      <c r="G126" s="512"/>
      <c r="H126" s="512"/>
      <c r="I126" s="512"/>
      <c r="J126" s="512"/>
      <c r="K126" s="512"/>
      <c r="L126" s="512"/>
      <c r="M126" s="512"/>
      <c r="N126" s="79"/>
      <c r="O126" s="79"/>
      <c r="P126" s="79"/>
      <c r="Q126" s="79"/>
      <c r="R126" s="79"/>
    </row>
    <row r="127" spans="1:19" s="80" customFormat="1" ht="15" customHeight="1">
      <c r="A127" s="551" t="s">
        <v>306</v>
      </c>
      <c r="B127" s="551"/>
      <c r="C127" s="551"/>
      <c r="D127" s="551"/>
      <c r="E127" s="551"/>
      <c r="F127" s="551"/>
      <c r="G127" s="551"/>
      <c r="H127" s="551"/>
      <c r="I127" s="551"/>
      <c r="J127" s="513" t="s">
        <v>159</v>
      </c>
      <c r="K127" s="513"/>
      <c r="L127" s="513"/>
      <c r="M127" s="498"/>
      <c r="N127" s="498"/>
      <c r="O127" s="498"/>
      <c r="P127" s="498"/>
      <c r="Q127" s="498"/>
      <c r="R127" s="498"/>
    </row>
    <row r="128" spans="1:19" s="9" customFormat="1" ht="18" customHeight="1">
      <c r="A128" s="73"/>
      <c r="B128" s="73"/>
      <c r="C128" s="73"/>
      <c r="D128" s="73"/>
      <c r="E128" s="73"/>
      <c r="F128" s="73"/>
      <c r="G128" s="73"/>
      <c r="H128" s="73"/>
      <c r="I128" s="73"/>
      <c r="J128" s="73"/>
      <c r="K128" s="15"/>
      <c r="M128" s="34"/>
      <c r="N128" s="34"/>
      <c r="O128" s="34"/>
      <c r="P128" s="15"/>
      <c r="Q128" s="34"/>
      <c r="R128" s="15"/>
    </row>
  </sheetData>
  <mergeCells count="24">
    <mergeCell ref="S7:S10"/>
    <mergeCell ref="O9:O10"/>
    <mergeCell ref="P8:P10"/>
    <mergeCell ref="Q8:Q10"/>
    <mergeCell ref="R7:R10"/>
    <mergeCell ref="M8:O8"/>
    <mergeCell ref="M9:M10"/>
    <mergeCell ref="N9:N10"/>
    <mergeCell ref="L7:Q7"/>
    <mergeCell ref="L8:L10"/>
    <mergeCell ref="A127:I127"/>
    <mergeCell ref="A7:A10"/>
    <mergeCell ref="J9:J10"/>
    <mergeCell ref="K9:K10"/>
    <mergeCell ref="J7:K8"/>
    <mergeCell ref="I7:I10"/>
    <mergeCell ref="G7:G10"/>
    <mergeCell ref="H7:H10"/>
    <mergeCell ref="B7:B10"/>
    <mergeCell ref="C7:C10"/>
    <mergeCell ref="D7:F8"/>
    <mergeCell ref="D9:D10"/>
    <mergeCell ref="E9:E10"/>
    <mergeCell ref="F9:F10"/>
  </mergeCells>
  <phoneticPr fontId="22" type="noConversion"/>
  <pageMargins left="0.98425196850393704" right="0.98425196850393704" top="0.98425196850393704" bottom="0.98425196850393704" header="0.31496062992125984" footer="0.31496062992125984"/>
  <pageSetup paperSize="8" scale="73" orientation="landscape" r:id="rId1"/>
  <headerFooter alignWithMargins="0"/>
  <rowBreaks count="1" manualBreakCount="1">
    <brk id="84" max="1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H204"/>
  <sheetViews>
    <sheetView zoomScale="60" zoomScaleNormal="60" workbookViewId="0"/>
  </sheetViews>
  <sheetFormatPr defaultRowHeight="15.75"/>
  <cols>
    <col min="1" max="1" width="4.85546875" style="4" customWidth="1"/>
    <col min="2" max="2" width="30.140625" style="3" customWidth="1"/>
    <col min="3" max="6" width="13.28515625" style="58" customWidth="1"/>
    <col min="7" max="7" width="13.28515625" style="327" customWidth="1"/>
    <col min="8" max="8" width="13.28515625" style="333" customWidth="1"/>
    <col min="9" max="9" width="13.28515625" style="327" customWidth="1"/>
    <col min="10" max="10" width="14.7109375" style="327" customWidth="1"/>
    <col min="11" max="11" width="25" style="327" customWidth="1"/>
    <col min="12" max="12" width="19" style="327" customWidth="1"/>
    <col min="13" max="13" width="12.5703125" style="327" customWidth="1"/>
    <col min="14" max="14" width="14.5703125" style="327" customWidth="1"/>
    <col min="15" max="15" width="14.5703125" style="333" customWidth="1"/>
    <col min="16" max="20" width="13.28515625" style="58" customWidth="1"/>
    <col min="21" max="21" width="16.140625" style="546" customWidth="1"/>
    <col min="22" max="22" width="4.5703125" style="1" customWidth="1"/>
    <col min="23" max="16384" width="9.140625" style="58"/>
  </cols>
  <sheetData>
    <row r="1" spans="1:34" ht="18.75">
      <c r="A1" s="547" t="s">
        <v>354</v>
      </c>
    </row>
    <row r="2" spans="1:34" ht="18.75">
      <c r="A2" s="548" t="s">
        <v>355</v>
      </c>
    </row>
    <row r="4" spans="1:34" s="6" customFormat="1" ht="19.899999999999999" customHeight="1">
      <c r="A4" s="40" t="s">
        <v>94</v>
      </c>
      <c r="B4" s="549" t="s">
        <v>358</v>
      </c>
      <c r="C4" s="40"/>
      <c r="D4" s="40"/>
      <c r="E4" s="40"/>
      <c r="F4" s="40"/>
      <c r="G4" s="40"/>
      <c r="H4" s="40"/>
      <c r="I4" s="40"/>
      <c r="J4" s="335"/>
      <c r="K4" s="335"/>
      <c r="L4" s="335"/>
      <c r="M4" s="335"/>
      <c r="N4" s="335"/>
      <c r="O4" s="337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78"/>
      <c r="AC4" s="78"/>
      <c r="AD4" s="78"/>
      <c r="AE4" s="78"/>
      <c r="AF4" s="78"/>
      <c r="AG4" s="27"/>
      <c r="AH4" s="27"/>
    </row>
    <row r="5" spans="1:34" s="6" customFormat="1" ht="19.899999999999999" customHeight="1">
      <c r="A5" s="56" t="s">
        <v>95</v>
      </c>
      <c r="B5" s="56" t="s">
        <v>359</v>
      </c>
      <c r="C5" s="56"/>
      <c r="D5" s="56"/>
      <c r="E5" s="56"/>
      <c r="F5" s="56"/>
      <c r="G5" s="326"/>
      <c r="H5" s="332"/>
      <c r="I5" s="326"/>
      <c r="J5" s="326"/>
      <c r="K5" s="326"/>
      <c r="L5" s="326"/>
      <c r="M5" s="326"/>
      <c r="N5" s="326"/>
      <c r="O5" s="332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78"/>
      <c r="AB5" s="78"/>
      <c r="AC5" s="78"/>
      <c r="AD5" s="78"/>
      <c r="AE5" s="78"/>
      <c r="AF5" s="78"/>
      <c r="AG5" s="27"/>
      <c r="AH5" s="27"/>
    </row>
    <row r="6" spans="1:34" ht="16.5" thickBot="1">
      <c r="A6" s="1"/>
      <c r="B6" s="5"/>
      <c r="V6" s="2"/>
    </row>
    <row r="7" spans="1:34" ht="69.75" customHeight="1">
      <c r="A7" s="604" t="s">
        <v>33</v>
      </c>
      <c r="B7" s="606" t="s">
        <v>34</v>
      </c>
      <c r="C7" s="803" t="s">
        <v>138</v>
      </c>
      <c r="D7" s="804"/>
      <c r="E7" s="805" t="s">
        <v>139</v>
      </c>
      <c r="F7" s="805"/>
      <c r="G7" s="812" t="s">
        <v>251</v>
      </c>
      <c r="H7" s="813"/>
      <c r="I7" s="813"/>
      <c r="J7" s="814" t="s">
        <v>348</v>
      </c>
      <c r="K7" s="814"/>
      <c r="L7" s="814"/>
      <c r="M7" s="815"/>
      <c r="N7" s="805" t="s">
        <v>254</v>
      </c>
      <c r="O7" s="805"/>
      <c r="P7" s="606" t="s">
        <v>349</v>
      </c>
      <c r="Q7" s="604"/>
      <c r="R7" s="818" t="s">
        <v>293</v>
      </c>
      <c r="S7" s="818"/>
      <c r="T7" s="818"/>
      <c r="U7" s="818"/>
      <c r="V7" s="606" t="s">
        <v>18</v>
      </c>
    </row>
    <row r="8" spans="1:34" ht="57" customHeight="1">
      <c r="A8" s="765"/>
      <c r="B8" s="771"/>
      <c r="C8" s="797"/>
      <c r="D8" s="799"/>
      <c r="E8" s="801"/>
      <c r="F8" s="801"/>
      <c r="G8" s="801" t="s">
        <v>35</v>
      </c>
      <c r="H8" s="801"/>
      <c r="I8" s="806" t="s">
        <v>87</v>
      </c>
      <c r="J8" s="806" t="s">
        <v>88</v>
      </c>
      <c r="K8" s="806" t="s">
        <v>284</v>
      </c>
      <c r="L8" s="806" t="s">
        <v>89</v>
      </c>
      <c r="M8" s="807" t="s">
        <v>115</v>
      </c>
      <c r="N8" s="801"/>
      <c r="O8" s="801"/>
      <c r="P8" s="790"/>
      <c r="Q8" s="791"/>
      <c r="R8" s="819" t="s">
        <v>0</v>
      </c>
      <c r="S8" s="820"/>
      <c r="T8" s="792" t="s">
        <v>158</v>
      </c>
      <c r="U8" s="823"/>
      <c r="V8" s="809"/>
    </row>
    <row r="9" spans="1:34" ht="57" customHeight="1">
      <c r="A9" s="765"/>
      <c r="B9" s="771"/>
      <c r="C9" s="797" t="s">
        <v>38</v>
      </c>
      <c r="D9" s="799" t="s">
        <v>39</v>
      </c>
      <c r="E9" s="801" t="s">
        <v>90</v>
      </c>
      <c r="F9" s="801" t="s">
        <v>140</v>
      </c>
      <c r="G9" s="806" t="s">
        <v>36</v>
      </c>
      <c r="H9" s="810" t="s">
        <v>283</v>
      </c>
      <c r="I9" s="806"/>
      <c r="J9" s="806"/>
      <c r="K9" s="806"/>
      <c r="L9" s="806"/>
      <c r="M9" s="807"/>
      <c r="N9" s="806" t="s">
        <v>37</v>
      </c>
      <c r="O9" s="810" t="s">
        <v>101</v>
      </c>
      <c r="P9" s="792" t="s">
        <v>350</v>
      </c>
      <c r="Q9" s="792" t="s">
        <v>21</v>
      </c>
      <c r="R9" s="821"/>
      <c r="S9" s="822"/>
      <c r="T9" s="824"/>
      <c r="U9" s="790"/>
      <c r="V9" s="809"/>
    </row>
    <row r="10" spans="1:34" ht="157.5" customHeight="1">
      <c r="A10" s="765"/>
      <c r="B10" s="771"/>
      <c r="C10" s="797"/>
      <c r="D10" s="799"/>
      <c r="E10" s="801"/>
      <c r="F10" s="801"/>
      <c r="G10" s="806"/>
      <c r="H10" s="810"/>
      <c r="I10" s="806"/>
      <c r="J10" s="806"/>
      <c r="K10" s="806"/>
      <c r="L10" s="806"/>
      <c r="M10" s="807"/>
      <c r="N10" s="806"/>
      <c r="O10" s="810"/>
      <c r="P10" s="793"/>
      <c r="Q10" s="793"/>
      <c r="R10" s="825" t="s">
        <v>351</v>
      </c>
      <c r="S10" s="823" t="s">
        <v>2</v>
      </c>
      <c r="T10" s="792" t="s">
        <v>351</v>
      </c>
      <c r="U10" s="823" t="s">
        <v>2</v>
      </c>
      <c r="V10" s="809"/>
    </row>
    <row r="11" spans="1:34" ht="21" customHeight="1" thickBot="1">
      <c r="A11" s="605"/>
      <c r="B11" s="607"/>
      <c r="C11" s="798"/>
      <c r="D11" s="800"/>
      <c r="E11" s="802"/>
      <c r="F11" s="802"/>
      <c r="G11" s="808"/>
      <c r="H11" s="811"/>
      <c r="I11" s="816" t="s">
        <v>252</v>
      </c>
      <c r="J11" s="817"/>
      <c r="K11" s="795" t="s">
        <v>253</v>
      </c>
      <c r="L11" s="796"/>
      <c r="M11" s="796"/>
      <c r="N11" s="808"/>
      <c r="O11" s="811"/>
      <c r="P11" s="794"/>
      <c r="Q11" s="794"/>
      <c r="R11" s="826"/>
      <c r="S11" s="827"/>
      <c r="T11" s="828"/>
      <c r="U11" s="827"/>
      <c r="V11" s="607"/>
    </row>
    <row r="12" spans="1:34" ht="24.95" customHeight="1">
      <c r="A12" s="33">
        <v>1</v>
      </c>
      <c r="B12" s="224" t="s">
        <v>61</v>
      </c>
      <c r="C12" s="205">
        <v>114717.2</v>
      </c>
      <c r="D12" s="206">
        <v>125102.39999999999</v>
      </c>
      <c r="E12" s="65">
        <v>2210</v>
      </c>
      <c r="F12" s="114">
        <v>6729</v>
      </c>
      <c r="G12" s="328">
        <v>150294.20000000001</v>
      </c>
      <c r="H12" s="334">
        <v>3905.4</v>
      </c>
      <c r="I12" s="137">
        <v>1.2</v>
      </c>
      <c r="J12" s="137">
        <v>57.8</v>
      </c>
      <c r="K12" s="137">
        <v>27.4</v>
      </c>
      <c r="L12" s="137">
        <v>5</v>
      </c>
      <c r="M12" s="328">
        <v>8.6</v>
      </c>
      <c r="N12" s="328">
        <v>1706292.9</v>
      </c>
      <c r="O12" s="69">
        <v>44343.9</v>
      </c>
      <c r="P12" s="147">
        <v>4119671</v>
      </c>
      <c r="Q12" s="146">
        <v>1071</v>
      </c>
      <c r="R12" s="150">
        <v>1158432</v>
      </c>
      <c r="S12" s="150">
        <v>301</v>
      </c>
      <c r="T12" s="150">
        <v>2961239</v>
      </c>
      <c r="U12" s="150">
        <v>770</v>
      </c>
      <c r="V12" s="174">
        <v>1</v>
      </c>
    </row>
    <row r="13" spans="1:34" ht="19.5" customHeight="1">
      <c r="A13" s="33"/>
      <c r="B13" s="224"/>
      <c r="C13" s="207"/>
      <c r="D13" s="208"/>
      <c r="E13" s="65"/>
      <c r="F13" s="69"/>
      <c r="G13" s="328"/>
      <c r="H13" s="64"/>
      <c r="I13" s="63"/>
      <c r="J13" s="63"/>
      <c r="K13" s="63"/>
      <c r="L13" s="63"/>
      <c r="M13" s="328"/>
      <c r="N13" s="328"/>
      <c r="O13" s="69"/>
      <c r="P13" s="158"/>
      <c r="Q13" s="153"/>
      <c r="R13" s="247"/>
      <c r="S13" s="247"/>
      <c r="T13" s="247"/>
      <c r="U13" s="247"/>
      <c r="V13" s="175"/>
    </row>
    <row r="14" spans="1:34" ht="19.5" customHeight="1">
      <c r="A14" s="19">
        <v>2</v>
      </c>
      <c r="B14" s="219" t="s">
        <v>164</v>
      </c>
      <c r="C14" s="209">
        <f>C16+C17+C18+C19+C20</f>
        <v>8090.5000000000009</v>
      </c>
      <c r="D14" s="206">
        <v>7310.7</v>
      </c>
      <c r="E14" s="64">
        <v>144</v>
      </c>
      <c r="F14" s="69">
        <v>724</v>
      </c>
      <c r="G14" s="328">
        <v>15243.4</v>
      </c>
      <c r="H14" s="64">
        <v>5241.1000000000004</v>
      </c>
      <c r="I14" s="63">
        <v>1.2</v>
      </c>
      <c r="J14" s="63">
        <v>68.599999999999994</v>
      </c>
      <c r="K14" s="63">
        <v>19.100000000000001</v>
      </c>
      <c r="L14" s="63">
        <v>4.0999999999999996</v>
      </c>
      <c r="M14" s="328">
        <v>7</v>
      </c>
      <c r="N14" s="328">
        <v>152633.9</v>
      </c>
      <c r="O14" s="69">
        <v>52479.4</v>
      </c>
      <c r="P14" s="157">
        <v>351121</v>
      </c>
      <c r="Q14" s="151">
        <v>1207</v>
      </c>
      <c r="R14" s="150">
        <v>116648</v>
      </c>
      <c r="S14" s="150">
        <v>401</v>
      </c>
      <c r="T14" s="150">
        <v>234473</v>
      </c>
      <c r="U14" s="150">
        <v>806</v>
      </c>
      <c r="V14" s="176">
        <v>2</v>
      </c>
    </row>
    <row r="15" spans="1:34" ht="19.5" customHeight="1">
      <c r="A15" s="19"/>
      <c r="B15" s="220" t="s">
        <v>62</v>
      </c>
      <c r="C15" s="210"/>
      <c r="D15" s="211"/>
      <c r="E15" s="66"/>
      <c r="F15" s="67"/>
      <c r="G15" s="329"/>
      <c r="H15" s="68"/>
      <c r="I15" s="336"/>
      <c r="J15" s="336"/>
      <c r="K15" s="336"/>
      <c r="L15" s="336"/>
      <c r="M15" s="329"/>
      <c r="N15" s="329"/>
      <c r="O15" s="70"/>
      <c r="P15" s="158"/>
      <c r="Q15" s="233"/>
      <c r="R15" s="233"/>
      <c r="S15" s="233"/>
      <c r="T15" s="233"/>
      <c r="U15" s="148"/>
      <c r="V15" s="176"/>
    </row>
    <row r="16" spans="1:34" ht="19.5" customHeight="1">
      <c r="A16" s="19">
        <v>3</v>
      </c>
      <c r="B16" s="221" t="s">
        <v>165</v>
      </c>
      <c r="C16" s="207">
        <v>2063</v>
      </c>
      <c r="D16" s="208">
        <v>2108.6999999999998</v>
      </c>
      <c r="E16" s="68">
        <v>37</v>
      </c>
      <c r="F16" s="70">
        <v>173</v>
      </c>
      <c r="G16" s="329">
        <v>1911.2</v>
      </c>
      <c r="H16" s="68">
        <v>3326.7</v>
      </c>
      <c r="I16" s="336">
        <v>1.8</v>
      </c>
      <c r="J16" s="336">
        <v>82.3</v>
      </c>
      <c r="K16" s="336">
        <v>10.8</v>
      </c>
      <c r="L16" s="336">
        <v>0.8</v>
      </c>
      <c r="M16" s="329">
        <v>4.3</v>
      </c>
      <c r="N16" s="329">
        <v>23386.799999999999</v>
      </c>
      <c r="O16" s="70">
        <v>40786.9</v>
      </c>
      <c r="P16" s="158">
        <v>64394</v>
      </c>
      <c r="Q16" s="153">
        <v>1123</v>
      </c>
      <c r="R16" s="247">
        <v>22536</v>
      </c>
      <c r="S16" s="247">
        <v>393</v>
      </c>
      <c r="T16" s="247">
        <v>41858</v>
      </c>
      <c r="U16" s="247">
        <v>730</v>
      </c>
      <c r="V16" s="176">
        <v>3</v>
      </c>
    </row>
    <row r="17" spans="1:22" ht="19.5" customHeight="1">
      <c r="A17" s="19">
        <v>4</v>
      </c>
      <c r="B17" s="221" t="s">
        <v>166</v>
      </c>
      <c r="C17" s="207">
        <v>1264.1999999999998</v>
      </c>
      <c r="D17" s="208">
        <v>1084.8999999999999</v>
      </c>
      <c r="E17" s="68">
        <v>29</v>
      </c>
      <c r="F17" s="70">
        <v>17</v>
      </c>
      <c r="G17" s="329">
        <v>3728.3</v>
      </c>
      <c r="H17" s="68">
        <v>8233.1</v>
      </c>
      <c r="I17" s="336">
        <v>1</v>
      </c>
      <c r="J17" s="336">
        <v>88.5</v>
      </c>
      <c r="K17" s="336">
        <v>7.8</v>
      </c>
      <c r="L17" s="336">
        <v>0.4</v>
      </c>
      <c r="M17" s="329">
        <v>2.2999999999999998</v>
      </c>
      <c r="N17" s="329">
        <v>33252.6</v>
      </c>
      <c r="O17" s="70">
        <v>73492.800000000003</v>
      </c>
      <c r="P17" s="158">
        <v>43901</v>
      </c>
      <c r="Q17" s="153">
        <v>970</v>
      </c>
      <c r="R17" s="247">
        <v>12249</v>
      </c>
      <c r="S17" s="247">
        <v>271</v>
      </c>
      <c r="T17" s="247">
        <v>31652</v>
      </c>
      <c r="U17" s="247">
        <v>700</v>
      </c>
      <c r="V17" s="176">
        <v>4</v>
      </c>
    </row>
    <row r="18" spans="1:22" ht="19.5" customHeight="1">
      <c r="A18" s="36">
        <v>5</v>
      </c>
      <c r="B18" s="221" t="s">
        <v>167</v>
      </c>
      <c r="C18" s="207">
        <v>1841.4</v>
      </c>
      <c r="D18" s="208">
        <v>1690.5</v>
      </c>
      <c r="E18" s="68">
        <v>43</v>
      </c>
      <c r="F18" s="70">
        <v>115</v>
      </c>
      <c r="G18" s="329">
        <v>1622.6</v>
      </c>
      <c r="H18" s="68">
        <v>2416.1</v>
      </c>
      <c r="I18" s="336">
        <v>3.4</v>
      </c>
      <c r="J18" s="336">
        <v>75.400000000000006</v>
      </c>
      <c r="K18" s="336">
        <v>9.6999999999999993</v>
      </c>
      <c r="L18" s="336">
        <v>3.8</v>
      </c>
      <c r="M18" s="329">
        <v>7.7</v>
      </c>
      <c r="N18" s="329">
        <v>19912.5</v>
      </c>
      <c r="O18" s="70">
        <v>29727.9</v>
      </c>
      <c r="P18" s="158">
        <v>73520</v>
      </c>
      <c r="Q18" s="153">
        <v>1098</v>
      </c>
      <c r="R18" s="247">
        <v>27398</v>
      </c>
      <c r="S18" s="247">
        <v>409</v>
      </c>
      <c r="T18" s="247">
        <v>46122</v>
      </c>
      <c r="U18" s="247">
        <v>689</v>
      </c>
      <c r="V18" s="177">
        <v>5</v>
      </c>
    </row>
    <row r="19" spans="1:22" ht="19.5" customHeight="1">
      <c r="A19" s="19">
        <v>6</v>
      </c>
      <c r="B19" s="221" t="s">
        <v>168</v>
      </c>
      <c r="C19" s="207">
        <v>2875.8</v>
      </c>
      <c r="D19" s="208">
        <v>1636.8000000000002</v>
      </c>
      <c r="E19" s="68">
        <v>26</v>
      </c>
      <c r="F19" s="70">
        <v>29</v>
      </c>
      <c r="G19" s="329">
        <v>3651.3</v>
      </c>
      <c r="H19" s="68">
        <v>6334.4</v>
      </c>
      <c r="I19" s="336">
        <v>1.3</v>
      </c>
      <c r="J19" s="336">
        <v>62.1</v>
      </c>
      <c r="K19" s="336">
        <v>34.9</v>
      </c>
      <c r="L19" s="336">
        <v>0.8</v>
      </c>
      <c r="M19" s="329">
        <v>0.9</v>
      </c>
      <c r="N19" s="329">
        <v>25834.1</v>
      </c>
      <c r="O19" s="70">
        <v>44673</v>
      </c>
      <c r="P19" s="158">
        <v>58962</v>
      </c>
      <c r="Q19" s="153">
        <v>1020</v>
      </c>
      <c r="R19" s="247">
        <v>14649</v>
      </c>
      <c r="S19" s="247">
        <v>253</v>
      </c>
      <c r="T19" s="247">
        <v>44313</v>
      </c>
      <c r="U19" s="247">
        <v>766</v>
      </c>
      <c r="V19" s="176">
        <v>6</v>
      </c>
    </row>
    <row r="20" spans="1:22" ht="19.5" customHeight="1">
      <c r="A20" s="19">
        <v>7</v>
      </c>
      <c r="B20" s="221" t="s">
        <v>169</v>
      </c>
      <c r="C20" s="212">
        <v>46.1</v>
      </c>
      <c r="D20" s="213">
        <v>789.8</v>
      </c>
      <c r="E20" s="68">
        <v>9</v>
      </c>
      <c r="F20" s="67">
        <v>390</v>
      </c>
      <c r="G20" s="329">
        <v>4330.1000000000004</v>
      </c>
      <c r="H20" s="68">
        <v>6839.4</v>
      </c>
      <c r="I20" s="336">
        <v>0.1</v>
      </c>
      <c r="J20" s="336">
        <v>48.5</v>
      </c>
      <c r="K20" s="336">
        <v>22.7</v>
      </c>
      <c r="L20" s="336">
        <v>11.6</v>
      </c>
      <c r="M20" s="329">
        <v>17.100000000000001</v>
      </c>
      <c r="N20" s="329">
        <v>50247.9</v>
      </c>
      <c r="O20" s="70">
        <v>79194.600000000006</v>
      </c>
      <c r="P20" s="158">
        <v>110344</v>
      </c>
      <c r="Q20" s="153">
        <v>1739</v>
      </c>
      <c r="R20" s="247">
        <v>39816</v>
      </c>
      <c r="S20" s="247">
        <v>628</v>
      </c>
      <c r="T20" s="247">
        <v>70528</v>
      </c>
      <c r="U20" s="247">
        <v>1112</v>
      </c>
      <c r="V20" s="176">
        <v>7</v>
      </c>
    </row>
    <row r="21" spans="1:22" ht="19.5" customHeight="1">
      <c r="A21" s="18"/>
      <c r="B21" s="225"/>
      <c r="C21" s="207"/>
      <c r="D21" s="208"/>
      <c r="E21" s="64"/>
      <c r="F21" s="69"/>
      <c r="G21" s="328"/>
      <c r="H21" s="64"/>
      <c r="I21" s="63"/>
      <c r="J21" s="63"/>
      <c r="K21" s="63"/>
      <c r="L21" s="63"/>
      <c r="M21" s="328"/>
      <c r="N21" s="328"/>
      <c r="O21" s="69"/>
      <c r="P21" s="158"/>
      <c r="Q21" s="153"/>
      <c r="R21" s="247"/>
      <c r="S21" s="247"/>
      <c r="T21" s="247"/>
      <c r="U21" s="247"/>
      <c r="V21" s="176"/>
    </row>
    <row r="22" spans="1:22" ht="19.5" customHeight="1">
      <c r="A22" s="37">
        <v>8</v>
      </c>
      <c r="B22" s="219" t="s">
        <v>170</v>
      </c>
      <c r="C22" s="209">
        <f>C24+C26+C25</f>
        <v>6747.4</v>
      </c>
      <c r="D22" s="206">
        <f>D24+D26+D25</f>
        <v>7299.1999999999989</v>
      </c>
      <c r="E22" s="64">
        <v>134</v>
      </c>
      <c r="F22" s="69">
        <v>156</v>
      </c>
      <c r="G22" s="328">
        <v>6847.7</v>
      </c>
      <c r="H22" s="64">
        <v>3275.1</v>
      </c>
      <c r="I22" s="63">
        <v>1.3</v>
      </c>
      <c r="J22" s="63">
        <v>67.8</v>
      </c>
      <c r="K22" s="63">
        <v>20.2</v>
      </c>
      <c r="L22" s="63">
        <v>3.6</v>
      </c>
      <c r="M22" s="328">
        <v>7.1</v>
      </c>
      <c r="N22" s="328">
        <v>70667.7</v>
      </c>
      <c r="O22" s="69">
        <v>33812.400000000001</v>
      </c>
      <c r="P22" s="157">
        <v>192078</v>
      </c>
      <c r="Q22" s="151">
        <v>919</v>
      </c>
      <c r="R22" s="150">
        <v>49877</v>
      </c>
      <c r="S22" s="150">
        <v>239</v>
      </c>
      <c r="T22" s="150">
        <v>142201</v>
      </c>
      <c r="U22" s="150">
        <v>680</v>
      </c>
      <c r="V22" s="178">
        <v>8</v>
      </c>
    </row>
    <row r="23" spans="1:22" ht="19.5" customHeight="1">
      <c r="A23" s="18"/>
      <c r="B23" s="220" t="s">
        <v>62</v>
      </c>
      <c r="C23" s="207"/>
      <c r="D23" s="208"/>
      <c r="E23" s="66"/>
      <c r="F23" s="67"/>
      <c r="G23" s="329"/>
      <c r="H23" s="68"/>
      <c r="I23" s="336"/>
      <c r="J23" s="336"/>
      <c r="K23" s="336"/>
      <c r="L23" s="336"/>
      <c r="M23" s="329"/>
      <c r="N23" s="329"/>
      <c r="O23" s="70"/>
      <c r="P23" s="158"/>
      <c r="Q23" s="153"/>
      <c r="R23" s="247"/>
      <c r="S23" s="247"/>
      <c r="T23" s="247"/>
      <c r="U23" s="247"/>
      <c r="V23" s="176"/>
    </row>
    <row r="24" spans="1:22" ht="19.5" customHeight="1">
      <c r="A24" s="37">
        <v>9</v>
      </c>
      <c r="B24" s="221" t="s">
        <v>171</v>
      </c>
      <c r="C24" s="214">
        <v>927.4</v>
      </c>
      <c r="D24" s="159">
        <v>1590.3</v>
      </c>
      <c r="E24" s="68">
        <v>29</v>
      </c>
      <c r="F24" s="70">
        <v>10</v>
      </c>
      <c r="G24" s="329">
        <v>2521.6999999999998</v>
      </c>
      <c r="H24" s="68">
        <v>3255.9</v>
      </c>
      <c r="I24" s="336">
        <v>0.6</v>
      </c>
      <c r="J24" s="336">
        <v>56</v>
      </c>
      <c r="K24" s="336">
        <v>26.7</v>
      </c>
      <c r="L24" s="336">
        <v>7.5</v>
      </c>
      <c r="M24" s="329">
        <v>9.1999999999999993</v>
      </c>
      <c r="N24" s="329">
        <v>35290.300000000003</v>
      </c>
      <c r="O24" s="70">
        <v>45552.9</v>
      </c>
      <c r="P24" s="158">
        <v>89841</v>
      </c>
      <c r="Q24" s="153">
        <v>1160</v>
      </c>
      <c r="R24" s="247">
        <v>25302</v>
      </c>
      <c r="S24" s="247">
        <v>327</v>
      </c>
      <c r="T24" s="247">
        <v>64539</v>
      </c>
      <c r="U24" s="247">
        <v>833</v>
      </c>
      <c r="V24" s="178">
        <v>9</v>
      </c>
    </row>
    <row r="25" spans="1:22" ht="19.5" customHeight="1">
      <c r="A25" s="18">
        <v>10</v>
      </c>
      <c r="B25" s="221" t="s">
        <v>172</v>
      </c>
      <c r="C25" s="214">
        <v>2642.9</v>
      </c>
      <c r="D25" s="241">
        <v>1964.1999999999998</v>
      </c>
      <c r="E25" s="233">
        <v>40</v>
      </c>
      <c r="F25" s="246">
        <v>64</v>
      </c>
      <c r="G25" s="330">
        <v>1347.8</v>
      </c>
      <c r="H25" s="233">
        <v>2503.3000000000002</v>
      </c>
      <c r="I25" s="232">
        <v>2.6</v>
      </c>
      <c r="J25" s="232">
        <v>67.3</v>
      </c>
      <c r="K25" s="232">
        <v>17.600000000000001</v>
      </c>
      <c r="L25" s="232">
        <v>2.4</v>
      </c>
      <c r="M25" s="330">
        <v>10.1</v>
      </c>
      <c r="N25" s="330">
        <v>14065.6</v>
      </c>
      <c r="O25" s="246">
        <v>26124.2</v>
      </c>
      <c r="P25" s="245">
        <v>39973</v>
      </c>
      <c r="Q25" s="230">
        <v>742</v>
      </c>
      <c r="R25" s="247">
        <v>9772</v>
      </c>
      <c r="S25" s="247">
        <v>181</v>
      </c>
      <c r="T25" s="247">
        <v>30201</v>
      </c>
      <c r="U25" s="247">
        <v>561</v>
      </c>
      <c r="V25" s="176">
        <v>10</v>
      </c>
    </row>
    <row r="26" spans="1:22" ht="19.5" customHeight="1">
      <c r="A26" s="37">
        <v>11</v>
      </c>
      <c r="B26" s="221" t="s">
        <v>173</v>
      </c>
      <c r="C26" s="214">
        <v>3177.1000000000004</v>
      </c>
      <c r="D26" s="241">
        <v>3744.6999999999994</v>
      </c>
      <c r="E26" s="233">
        <v>65</v>
      </c>
      <c r="F26" s="246">
        <v>82</v>
      </c>
      <c r="G26" s="330">
        <v>2978.2</v>
      </c>
      <c r="H26" s="233">
        <v>3828.4</v>
      </c>
      <c r="I26" s="232">
        <v>1.3</v>
      </c>
      <c r="J26" s="232">
        <v>78</v>
      </c>
      <c r="K26" s="232">
        <v>15.7</v>
      </c>
      <c r="L26" s="232">
        <v>0.9</v>
      </c>
      <c r="M26" s="330">
        <v>4.0999999999999996</v>
      </c>
      <c r="N26" s="330">
        <v>21311.8</v>
      </c>
      <c r="O26" s="246">
        <v>27432.9</v>
      </c>
      <c r="P26" s="245">
        <v>62264</v>
      </c>
      <c r="Q26" s="230">
        <v>801</v>
      </c>
      <c r="R26" s="247">
        <v>14803</v>
      </c>
      <c r="S26" s="247">
        <v>191</v>
      </c>
      <c r="T26" s="247">
        <v>47461</v>
      </c>
      <c r="U26" s="247">
        <v>611</v>
      </c>
      <c r="V26" s="178">
        <v>11</v>
      </c>
    </row>
    <row r="27" spans="1:22" ht="19.5" customHeight="1">
      <c r="A27" s="18"/>
      <c r="B27" s="220"/>
      <c r="C27" s="214"/>
      <c r="D27" s="241"/>
      <c r="E27" s="233"/>
      <c r="F27" s="246"/>
      <c r="G27" s="330"/>
      <c r="H27" s="233"/>
      <c r="I27" s="232"/>
      <c r="J27" s="232"/>
      <c r="K27" s="232"/>
      <c r="L27" s="232"/>
      <c r="M27" s="330"/>
      <c r="N27" s="330"/>
      <c r="O27" s="246"/>
      <c r="P27" s="245"/>
      <c r="Q27" s="230"/>
      <c r="R27" s="247"/>
      <c r="S27" s="247"/>
      <c r="T27" s="247"/>
      <c r="U27" s="247"/>
      <c r="V27" s="176"/>
    </row>
    <row r="28" spans="1:22" s="256" customFormat="1" ht="19.5" customHeight="1">
      <c r="A28" s="248">
        <v>12</v>
      </c>
      <c r="B28" s="219" t="s">
        <v>174</v>
      </c>
      <c r="C28" s="249">
        <v>9239.5</v>
      </c>
      <c r="D28" s="250">
        <v>9068.7000000000007</v>
      </c>
      <c r="E28" s="251">
        <v>186</v>
      </c>
      <c r="F28" s="252">
        <v>121</v>
      </c>
      <c r="G28" s="331">
        <v>4901.3</v>
      </c>
      <c r="H28" s="251">
        <v>2277.8000000000002</v>
      </c>
      <c r="I28" s="234">
        <v>1.2</v>
      </c>
      <c r="J28" s="234">
        <v>63.2</v>
      </c>
      <c r="K28" s="234">
        <v>23.7</v>
      </c>
      <c r="L28" s="234">
        <v>3.3</v>
      </c>
      <c r="M28" s="331">
        <v>8.6</v>
      </c>
      <c r="N28" s="331">
        <v>51524.6</v>
      </c>
      <c r="O28" s="252">
        <v>23990.1</v>
      </c>
      <c r="P28" s="253">
        <v>171620</v>
      </c>
      <c r="Q28" s="254">
        <v>799</v>
      </c>
      <c r="R28" s="150">
        <v>42282</v>
      </c>
      <c r="S28" s="150">
        <v>197</v>
      </c>
      <c r="T28" s="150">
        <v>129338</v>
      </c>
      <c r="U28" s="150">
        <v>602</v>
      </c>
      <c r="V28" s="255">
        <v>12</v>
      </c>
    </row>
    <row r="29" spans="1:22" ht="19.5" customHeight="1">
      <c r="A29" s="18"/>
      <c r="B29" s="220" t="s">
        <v>62</v>
      </c>
      <c r="C29" s="214"/>
      <c r="D29" s="241"/>
      <c r="E29" s="233"/>
      <c r="F29" s="246"/>
      <c r="G29" s="330"/>
      <c r="H29" s="233"/>
      <c r="I29" s="232"/>
      <c r="J29" s="232"/>
      <c r="K29" s="232"/>
      <c r="L29" s="232"/>
      <c r="M29" s="330"/>
      <c r="N29" s="330"/>
      <c r="O29" s="246"/>
      <c r="P29" s="245"/>
      <c r="Q29" s="230"/>
      <c r="R29" s="247"/>
      <c r="S29" s="247"/>
      <c r="T29" s="247"/>
      <c r="U29" s="247"/>
      <c r="V29" s="176"/>
    </row>
    <row r="30" spans="1:22" ht="19.5" customHeight="1">
      <c r="A30" s="18">
        <v>13</v>
      </c>
      <c r="B30" s="221" t="s">
        <v>175</v>
      </c>
      <c r="C30" s="214">
        <v>1958.9</v>
      </c>
      <c r="D30" s="241">
        <v>1490.2</v>
      </c>
      <c r="E30" s="233">
        <v>32</v>
      </c>
      <c r="F30" s="246">
        <v>23</v>
      </c>
      <c r="G30" s="330">
        <v>426.1</v>
      </c>
      <c r="H30" s="233">
        <v>1389</v>
      </c>
      <c r="I30" s="232">
        <v>5</v>
      </c>
      <c r="J30" s="232">
        <v>46.1</v>
      </c>
      <c r="K30" s="232">
        <v>39.1</v>
      </c>
      <c r="L30" s="232">
        <v>4.8</v>
      </c>
      <c r="M30" s="330">
        <v>5</v>
      </c>
      <c r="N30" s="330">
        <v>4586.6000000000004</v>
      </c>
      <c r="O30" s="246">
        <v>14976.9</v>
      </c>
      <c r="P30" s="245">
        <v>21284</v>
      </c>
      <c r="Q30" s="230">
        <v>695</v>
      </c>
      <c r="R30" s="247">
        <v>5352</v>
      </c>
      <c r="S30" s="247">
        <v>175</v>
      </c>
      <c r="T30" s="247">
        <v>15932</v>
      </c>
      <c r="U30" s="247">
        <v>520</v>
      </c>
      <c r="V30" s="176">
        <v>13</v>
      </c>
    </row>
    <row r="31" spans="1:22" ht="19.5" customHeight="1">
      <c r="A31" s="18">
        <v>14</v>
      </c>
      <c r="B31" s="221" t="s">
        <v>176</v>
      </c>
      <c r="C31" s="214">
        <v>3454.1</v>
      </c>
      <c r="D31" s="241">
        <v>3129.7999999999997</v>
      </c>
      <c r="E31" s="233">
        <v>71</v>
      </c>
      <c r="F31" s="246">
        <v>37</v>
      </c>
      <c r="G31" s="330">
        <v>709.3</v>
      </c>
      <c r="H31" s="233">
        <v>1105.5999999999999</v>
      </c>
      <c r="I31" s="232">
        <v>2.5</v>
      </c>
      <c r="J31" s="232">
        <v>69.400000000000006</v>
      </c>
      <c r="K31" s="232">
        <v>17.5</v>
      </c>
      <c r="L31" s="232">
        <v>2.9</v>
      </c>
      <c r="M31" s="330">
        <v>7.7</v>
      </c>
      <c r="N31" s="330">
        <v>10682</v>
      </c>
      <c r="O31" s="246">
        <v>16687.2</v>
      </c>
      <c r="P31" s="245">
        <v>45778</v>
      </c>
      <c r="Q31" s="230">
        <v>715</v>
      </c>
      <c r="R31" s="247">
        <v>10528</v>
      </c>
      <c r="S31" s="247">
        <v>164</v>
      </c>
      <c r="T31" s="247">
        <v>35250</v>
      </c>
      <c r="U31" s="247">
        <v>551</v>
      </c>
      <c r="V31" s="176">
        <v>14</v>
      </c>
    </row>
    <row r="32" spans="1:22" ht="19.5" customHeight="1">
      <c r="A32" s="18">
        <v>15</v>
      </c>
      <c r="B32" s="221" t="s">
        <v>177</v>
      </c>
      <c r="C32" s="214">
        <v>1662.9999999999998</v>
      </c>
      <c r="D32" s="241">
        <v>2198.1</v>
      </c>
      <c r="E32" s="233">
        <v>48</v>
      </c>
      <c r="F32" s="246">
        <v>36</v>
      </c>
      <c r="G32" s="330">
        <v>2792.8</v>
      </c>
      <c r="H32" s="233">
        <v>3916.1</v>
      </c>
      <c r="I32" s="232">
        <v>0.2</v>
      </c>
      <c r="J32" s="232">
        <v>63.1</v>
      </c>
      <c r="K32" s="232">
        <v>22.4</v>
      </c>
      <c r="L32" s="232">
        <v>3.8</v>
      </c>
      <c r="M32" s="330">
        <v>10.5</v>
      </c>
      <c r="N32" s="330">
        <v>25003.5</v>
      </c>
      <c r="O32" s="246">
        <v>35111.199999999997</v>
      </c>
      <c r="P32" s="245">
        <v>69391</v>
      </c>
      <c r="Q32" s="230">
        <v>974</v>
      </c>
      <c r="R32" s="247">
        <v>18348</v>
      </c>
      <c r="S32" s="247">
        <v>258</v>
      </c>
      <c r="T32" s="247">
        <v>51043</v>
      </c>
      <c r="U32" s="247">
        <v>717</v>
      </c>
      <c r="V32" s="176">
        <v>15</v>
      </c>
    </row>
    <row r="33" spans="1:22" ht="19.5" customHeight="1">
      <c r="A33" s="18">
        <v>16</v>
      </c>
      <c r="B33" s="221" t="s">
        <v>178</v>
      </c>
      <c r="C33" s="214">
        <v>2163.5</v>
      </c>
      <c r="D33" s="241">
        <v>2250.6000000000004</v>
      </c>
      <c r="E33" s="233">
        <v>35</v>
      </c>
      <c r="F33" s="246">
        <v>25</v>
      </c>
      <c r="G33" s="330">
        <v>973.1</v>
      </c>
      <c r="H33" s="233">
        <v>1984.6</v>
      </c>
      <c r="I33" s="232">
        <v>1.3</v>
      </c>
      <c r="J33" s="232">
        <v>66.7</v>
      </c>
      <c r="K33" s="232">
        <v>25.2</v>
      </c>
      <c r="L33" s="232">
        <v>1.5</v>
      </c>
      <c r="M33" s="330">
        <v>5.3</v>
      </c>
      <c r="N33" s="330">
        <v>11252.5</v>
      </c>
      <c r="O33" s="246">
        <v>22999.8</v>
      </c>
      <c r="P33" s="245">
        <v>35167</v>
      </c>
      <c r="Q33" s="230">
        <v>719</v>
      </c>
      <c r="R33" s="247">
        <v>8054</v>
      </c>
      <c r="S33" s="247">
        <v>165</v>
      </c>
      <c r="T33" s="247">
        <v>27113</v>
      </c>
      <c r="U33" s="247">
        <v>554</v>
      </c>
      <c r="V33" s="176">
        <v>16</v>
      </c>
    </row>
    <row r="34" spans="1:22" ht="19.5" customHeight="1">
      <c r="A34" s="18"/>
      <c r="B34" s="220"/>
      <c r="C34" s="214"/>
      <c r="D34" s="241"/>
      <c r="E34" s="233"/>
      <c r="F34" s="246"/>
      <c r="G34" s="330"/>
      <c r="H34" s="233"/>
      <c r="I34" s="232"/>
      <c r="J34" s="232"/>
      <c r="K34" s="232"/>
      <c r="L34" s="232"/>
      <c r="M34" s="330"/>
      <c r="N34" s="330"/>
      <c r="O34" s="246"/>
      <c r="P34" s="245"/>
      <c r="Q34" s="230"/>
      <c r="R34" s="247"/>
      <c r="S34" s="247"/>
      <c r="T34" s="247"/>
      <c r="U34" s="247"/>
      <c r="V34" s="176"/>
    </row>
    <row r="35" spans="1:22" s="256" customFormat="1" ht="19.5" customHeight="1">
      <c r="A35" s="248">
        <v>17</v>
      </c>
      <c r="B35" s="219" t="s">
        <v>179</v>
      </c>
      <c r="C35" s="249">
        <v>3499.1000000000004</v>
      </c>
      <c r="D35" s="250">
        <v>2601</v>
      </c>
      <c r="E35" s="251">
        <v>72</v>
      </c>
      <c r="F35" s="252">
        <v>83</v>
      </c>
      <c r="G35" s="331">
        <v>2710.8</v>
      </c>
      <c r="H35" s="251">
        <v>2655.6</v>
      </c>
      <c r="I35" s="234">
        <v>3.8</v>
      </c>
      <c r="J35" s="234">
        <v>68</v>
      </c>
      <c r="K35" s="234">
        <v>19.2</v>
      </c>
      <c r="L35" s="234">
        <v>3.8</v>
      </c>
      <c r="M35" s="331">
        <v>5.2</v>
      </c>
      <c r="N35" s="331">
        <v>37310.800000000003</v>
      </c>
      <c r="O35" s="252">
        <v>36568.199999999997</v>
      </c>
      <c r="P35" s="253">
        <v>110084</v>
      </c>
      <c r="Q35" s="254">
        <v>1079</v>
      </c>
      <c r="R35" s="150">
        <v>32584</v>
      </c>
      <c r="S35" s="150">
        <v>319</v>
      </c>
      <c r="T35" s="150">
        <v>77500</v>
      </c>
      <c r="U35" s="150">
        <v>760</v>
      </c>
      <c r="V35" s="255">
        <v>17</v>
      </c>
    </row>
    <row r="36" spans="1:22" ht="19.5" customHeight="1">
      <c r="A36" s="18"/>
      <c r="B36" s="220" t="s">
        <v>63</v>
      </c>
      <c r="C36" s="214"/>
      <c r="D36" s="241"/>
      <c r="E36" s="233"/>
      <c r="F36" s="246"/>
      <c r="G36" s="330"/>
      <c r="H36" s="233"/>
      <c r="I36" s="232"/>
      <c r="J36" s="232"/>
      <c r="K36" s="232"/>
      <c r="L36" s="232"/>
      <c r="M36" s="330"/>
      <c r="N36" s="330"/>
      <c r="O36" s="246"/>
      <c r="P36" s="245"/>
      <c r="Q36" s="230"/>
      <c r="R36" s="247"/>
      <c r="S36" s="247"/>
      <c r="T36" s="247"/>
      <c r="U36" s="247"/>
      <c r="V36" s="176"/>
    </row>
    <row r="37" spans="1:22" ht="19.5" customHeight="1">
      <c r="A37" s="18">
        <v>18</v>
      </c>
      <c r="B37" s="221" t="s">
        <v>180</v>
      </c>
      <c r="C37" s="214">
        <v>1364.5</v>
      </c>
      <c r="D37" s="241">
        <v>985.09999999999991</v>
      </c>
      <c r="E37" s="233">
        <v>25</v>
      </c>
      <c r="F37" s="246">
        <v>42</v>
      </c>
      <c r="G37" s="330">
        <v>1043.9000000000001</v>
      </c>
      <c r="H37" s="233">
        <v>2700</v>
      </c>
      <c r="I37" s="232">
        <v>3.3</v>
      </c>
      <c r="J37" s="232">
        <v>73.2</v>
      </c>
      <c r="K37" s="232">
        <v>14.6</v>
      </c>
      <c r="L37" s="232">
        <v>4.5999999999999996</v>
      </c>
      <c r="M37" s="330">
        <v>4.3</v>
      </c>
      <c r="N37" s="330">
        <v>12040</v>
      </c>
      <c r="O37" s="246">
        <v>31125</v>
      </c>
      <c r="P37" s="245">
        <v>44349</v>
      </c>
      <c r="Q37" s="230">
        <v>1146</v>
      </c>
      <c r="R37" s="247">
        <v>12270</v>
      </c>
      <c r="S37" s="247">
        <v>317</v>
      </c>
      <c r="T37" s="247">
        <v>32079</v>
      </c>
      <c r="U37" s="247">
        <v>829</v>
      </c>
      <c r="V37" s="176">
        <v>18</v>
      </c>
    </row>
    <row r="38" spans="1:22" ht="19.5" customHeight="1">
      <c r="A38" s="18">
        <v>19</v>
      </c>
      <c r="B38" s="221" t="s">
        <v>181</v>
      </c>
      <c r="C38" s="214">
        <v>2134.6000000000004</v>
      </c>
      <c r="D38" s="241">
        <v>1615.8999999999999</v>
      </c>
      <c r="E38" s="233">
        <v>47</v>
      </c>
      <c r="F38" s="246">
        <v>41</v>
      </c>
      <c r="G38" s="330">
        <v>1666.8</v>
      </c>
      <c r="H38" s="233">
        <v>2628.5</v>
      </c>
      <c r="I38" s="232">
        <v>4.0999999999999996</v>
      </c>
      <c r="J38" s="232">
        <v>64.8</v>
      </c>
      <c r="K38" s="232">
        <v>22.1</v>
      </c>
      <c r="L38" s="232">
        <v>3.3</v>
      </c>
      <c r="M38" s="330">
        <v>5.7</v>
      </c>
      <c r="N38" s="330">
        <v>25270.799999999999</v>
      </c>
      <c r="O38" s="246">
        <v>39892</v>
      </c>
      <c r="P38" s="245">
        <v>65735</v>
      </c>
      <c r="Q38" s="230">
        <v>1038</v>
      </c>
      <c r="R38" s="247">
        <v>20314</v>
      </c>
      <c r="S38" s="247">
        <v>321</v>
      </c>
      <c r="T38" s="247">
        <v>45421</v>
      </c>
      <c r="U38" s="247">
        <v>717</v>
      </c>
      <c r="V38" s="176">
        <v>19</v>
      </c>
    </row>
    <row r="39" spans="1:22" ht="19.5" customHeight="1">
      <c r="A39" s="18"/>
      <c r="B39" s="220"/>
      <c r="C39" s="214"/>
      <c r="D39" s="241"/>
      <c r="E39" s="233"/>
      <c r="F39" s="246"/>
      <c r="G39" s="330"/>
      <c r="H39" s="233"/>
      <c r="I39" s="232"/>
      <c r="J39" s="232"/>
      <c r="K39" s="232"/>
      <c r="L39" s="232"/>
      <c r="M39" s="330"/>
      <c r="N39" s="330"/>
      <c r="O39" s="246"/>
      <c r="P39" s="245"/>
      <c r="Q39" s="230"/>
      <c r="R39" s="247"/>
      <c r="S39" s="247"/>
      <c r="T39" s="247"/>
      <c r="U39" s="247"/>
      <c r="V39" s="176"/>
    </row>
    <row r="40" spans="1:22" s="256" customFormat="1" ht="19.5" customHeight="1">
      <c r="A40" s="248">
        <v>20</v>
      </c>
      <c r="B40" s="219" t="s">
        <v>182</v>
      </c>
      <c r="C40" s="249">
        <v>7455.8</v>
      </c>
      <c r="D40" s="250">
        <v>9866.3000000000011</v>
      </c>
      <c r="E40" s="251">
        <v>177</v>
      </c>
      <c r="F40" s="252">
        <v>135</v>
      </c>
      <c r="G40" s="331">
        <v>9709.2000000000007</v>
      </c>
      <c r="H40" s="251">
        <v>3870.6</v>
      </c>
      <c r="I40" s="234">
        <v>0.6</v>
      </c>
      <c r="J40" s="234">
        <v>64.2</v>
      </c>
      <c r="K40" s="234">
        <v>26.1</v>
      </c>
      <c r="L40" s="234">
        <v>3.7</v>
      </c>
      <c r="M40" s="331">
        <v>5.4</v>
      </c>
      <c r="N40" s="331">
        <v>103757.5</v>
      </c>
      <c r="O40" s="252">
        <v>41434.400000000001</v>
      </c>
      <c r="P40" s="253">
        <v>239578</v>
      </c>
      <c r="Q40" s="254">
        <v>957</v>
      </c>
      <c r="R40" s="150">
        <v>59211</v>
      </c>
      <c r="S40" s="150">
        <v>236</v>
      </c>
      <c r="T40" s="150">
        <v>180367</v>
      </c>
      <c r="U40" s="150">
        <v>720</v>
      </c>
      <c r="V40" s="255">
        <v>20</v>
      </c>
    </row>
    <row r="41" spans="1:22" ht="19.5" customHeight="1">
      <c r="A41" s="18"/>
      <c r="B41" s="220" t="s">
        <v>62</v>
      </c>
      <c r="C41" s="214"/>
      <c r="D41" s="241"/>
      <c r="E41" s="233"/>
      <c r="F41" s="246"/>
      <c r="G41" s="330"/>
      <c r="H41" s="233"/>
      <c r="I41" s="232"/>
      <c r="J41" s="232"/>
      <c r="K41" s="232"/>
      <c r="L41" s="232"/>
      <c r="M41" s="330"/>
      <c r="N41" s="330"/>
      <c r="O41" s="246"/>
      <c r="P41" s="245"/>
      <c r="Q41" s="230"/>
      <c r="R41" s="247"/>
      <c r="S41" s="247"/>
      <c r="T41" s="247"/>
      <c r="U41" s="247"/>
      <c r="V41" s="176"/>
    </row>
    <row r="42" spans="1:22" ht="19.5" customHeight="1">
      <c r="A42" s="18">
        <v>21</v>
      </c>
      <c r="B42" s="221" t="s">
        <v>183</v>
      </c>
      <c r="C42" s="214">
        <v>932.5</v>
      </c>
      <c r="D42" s="241">
        <v>1415</v>
      </c>
      <c r="E42" s="233">
        <v>35</v>
      </c>
      <c r="F42" s="246">
        <v>68</v>
      </c>
      <c r="G42" s="330">
        <v>951.2</v>
      </c>
      <c r="H42" s="233">
        <v>2467.9</v>
      </c>
      <c r="I42" s="232">
        <v>0.6</v>
      </c>
      <c r="J42" s="232">
        <v>50.6</v>
      </c>
      <c r="K42" s="232">
        <v>29.4</v>
      </c>
      <c r="L42" s="232">
        <v>13</v>
      </c>
      <c r="M42" s="330">
        <v>6.4</v>
      </c>
      <c r="N42" s="330">
        <v>10615.1</v>
      </c>
      <c r="O42" s="246">
        <v>27525.3</v>
      </c>
      <c r="P42" s="245">
        <v>38800</v>
      </c>
      <c r="Q42" s="230">
        <v>1006</v>
      </c>
      <c r="R42" s="247">
        <v>8176</v>
      </c>
      <c r="S42" s="247">
        <v>212</v>
      </c>
      <c r="T42" s="247">
        <v>30624</v>
      </c>
      <c r="U42" s="247">
        <v>794</v>
      </c>
      <c r="V42" s="176">
        <v>21</v>
      </c>
    </row>
    <row r="43" spans="1:22" ht="19.5" customHeight="1">
      <c r="A43" s="18">
        <v>22</v>
      </c>
      <c r="B43" s="221" t="s">
        <v>184</v>
      </c>
      <c r="C43" s="214">
        <v>393.1</v>
      </c>
      <c r="D43" s="241">
        <v>351</v>
      </c>
      <c r="E43" s="233">
        <v>31</v>
      </c>
      <c r="F43" s="246">
        <v>3</v>
      </c>
      <c r="G43" s="330">
        <v>3164.6</v>
      </c>
      <c r="H43" s="233">
        <v>4466.2</v>
      </c>
      <c r="I43" s="232">
        <v>0</v>
      </c>
      <c r="J43" s="232">
        <v>43.1</v>
      </c>
      <c r="K43" s="232">
        <v>40.5</v>
      </c>
      <c r="L43" s="232">
        <v>4.9000000000000004</v>
      </c>
      <c r="M43" s="330">
        <v>11.5</v>
      </c>
      <c r="N43" s="330">
        <v>35396.1</v>
      </c>
      <c r="O43" s="246">
        <v>50135.8</v>
      </c>
      <c r="P43" s="245">
        <v>91488</v>
      </c>
      <c r="Q43" s="230">
        <v>1296</v>
      </c>
      <c r="R43" s="247">
        <v>26678</v>
      </c>
      <c r="S43" s="247">
        <v>378</v>
      </c>
      <c r="T43" s="247">
        <v>64810</v>
      </c>
      <c r="U43" s="247">
        <v>918</v>
      </c>
      <c r="V43" s="176">
        <v>22</v>
      </c>
    </row>
    <row r="44" spans="1:22" ht="19.5" customHeight="1">
      <c r="A44" s="18">
        <v>23</v>
      </c>
      <c r="B44" s="221" t="s">
        <v>185</v>
      </c>
      <c r="C44" s="214">
        <v>1975.7000000000003</v>
      </c>
      <c r="D44" s="241">
        <v>3025.4999999999995</v>
      </c>
      <c r="E44" s="233">
        <v>42</v>
      </c>
      <c r="F44" s="246">
        <v>34</v>
      </c>
      <c r="G44" s="330">
        <v>3511.6</v>
      </c>
      <c r="H44" s="233">
        <v>5912.7</v>
      </c>
      <c r="I44" s="232">
        <v>0.5</v>
      </c>
      <c r="J44" s="232">
        <v>84.6</v>
      </c>
      <c r="K44" s="232">
        <v>13.3</v>
      </c>
      <c r="L44" s="232">
        <v>0.9</v>
      </c>
      <c r="M44" s="330">
        <v>0.7</v>
      </c>
      <c r="N44" s="330">
        <v>37020.400000000001</v>
      </c>
      <c r="O44" s="246">
        <v>62402</v>
      </c>
      <c r="P44" s="245">
        <v>44572</v>
      </c>
      <c r="Q44" s="230">
        <v>751</v>
      </c>
      <c r="R44" s="247">
        <v>9826</v>
      </c>
      <c r="S44" s="247">
        <v>166</v>
      </c>
      <c r="T44" s="247">
        <v>34746</v>
      </c>
      <c r="U44" s="247">
        <v>586</v>
      </c>
      <c r="V44" s="176">
        <v>23</v>
      </c>
    </row>
    <row r="45" spans="1:22" ht="19.5" customHeight="1">
      <c r="A45" s="18">
        <v>24</v>
      </c>
      <c r="B45" s="221" t="s">
        <v>186</v>
      </c>
      <c r="C45" s="214">
        <v>2179.8000000000002</v>
      </c>
      <c r="D45" s="241">
        <v>2303.6000000000004</v>
      </c>
      <c r="E45" s="233">
        <v>45</v>
      </c>
      <c r="F45" s="246">
        <v>14</v>
      </c>
      <c r="G45" s="330">
        <v>837.7</v>
      </c>
      <c r="H45" s="233">
        <v>1852</v>
      </c>
      <c r="I45" s="232">
        <v>2</v>
      </c>
      <c r="J45" s="232">
        <v>69.8</v>
      </c>
      <c r="K45" s="232">
        <v>22.5</v>
      </c>
      <c r="L45" s="232">
        <v>2.5</v>
      </c>
      <c r="M45" s="330">
        <v>3.2</v>
      </c>
      <c r="N45" s="330">
        <v>9386</v>
      </c>
      <c r="O45" s="246">
        <v>20778.8</v>
      </c>
      <c r="P45" s="245">
        <v>36459</v>
      </c>
      <c r="Q45" s="230">
        <v>807</v>
      </c>
      <c r="R45" s="247">
        <v>7902</v>
      </c>
      <c r="S45" s="247">
        <v>175</v>
      </c>
      <c r="T45" s="247">
        <v>28557</v>
      </c>
      <c r="U45" s="247">
        <v>632</v>
      </c>
      <c r="V45" s="176">
        <v>24</v>
      </c>
    </row>
    <row r="46" spans="1:22" ht="19.5" customHeight="1">
      <c r="A46" s="18">
        <v>25</v>
      </c>
      <c r="B46" s="221" t="s">
        <v>187</v>
      </c>
      <c r="C46" s="214">
        <v>1974.7</v>
      </c>
      <c r="D46" s="241">
        <v>2771.2000000000003</v>
      </c>
      <c r="E46" s="233">
        <v>24</v>
      </c>
      <c r="F46" s="246">
        <v>16</v>
      </c>
      <c r="G46" s="330">
        <v>1244.0999999999999</v>
      </c>
      <c r="H46" s="233">
        <v>3378.4</v>
      </c>
      <c r="I46" s="232">
        <v>1.4</v>
      </c>
      <c r="J46" s="232">
        <v>66.7</v>
      </c>
      <c r="K46" s="232">
        <v>25.8</v>
      </c>
      <c r="L46" s="232">
        <v>2.6</v>
      </c>
      <c r="M46" s="330">
        <v>3.5</v>
      </c>
      <c r="N46" s="330">
        <v>11340</v>
      </c>
      <c r="O46" s="246">
        <v>30855.599999999999</v>
      </c>
      <c r="P46" s="245">
        <v>28259</v>
      </c>
      <c r="Q46" s="230">
        <v>769</v>
      </c>
      <c r="R46" s="247">
        <v>6629</v>
      </c>
      <c r="S46" s="247">
        <v>180</v>
      </c>
      <c r="T46" s="247">
        <v>21630</v>
      </c>
      <c r="U46" s="247">
        <v>589</v>
      </c>
      <c r="V46" s="176">
        <v>25</v>
      </c>
    </row>
    <row r="47" spans="1:22" ht="19.5" customHeight="1">
      <c r="A47" s="18"/>
      <c r="B47" s="133"/>
      <c r="C47" s="214"/>
      <c r="D47" s="241"/>
      <c r="E47" s="233"/>
      <c r="F47" s="246"/>
      <c r="G47" s="330"/>
      <c r="H47" s="233"/>
      <c r="I47" s="232"/>
      <c r="J47" s="232"/>
      <c r="K47" s="232"/>
      <c r="L47" s="232"/>
      <c r="M47" s="330"/>
      <c r="N47" s="330"/>
      <c r="O47" s="246"/>
      <c r="P47" s="245"/>
      <c r="Q47" s="230"/>
      <c r="R47" s="247"/>
      <c r="S47" s="247"/>
      <c r="T47" s="247"/>
      <c r="U47" s="247"/>
      <c r="V47" s="176"/>
    </row>
    <row r="48" spans="1:22" s="256" customFormat="1" ht="19.5" customHeight="1">
      <c r="A48" s="248">
        <v>26</v>
      </c>
      <c r="B48" s="131" t="s">
        <v>188</v>
      </c>
      <c r="C48" s="249">
        <v>6527.3</v>
      </c>
      <c r="D48" s="250">
        <v>15303.299999999997</v>
      </c>
      <c r="E48" s="251">
        <v>148</v>
      </c>
      <c r="F48" s="252">
        <v>1146</v>
      </c>
      <c r="G48" s="322">
        <v>10346.5</v>
      </c>
      <c r="H48" s="323">
        <v>3075.4</v>
      </c>
      <c r="I48" s="322">
        <v>0.6</v>
      </c>
      <c r="J48" s="322">
        <v>55.6</v>
      </c>
      <c r="K48" s="322">
        <v>29.1</v>
      </c>
      <c r="L48" s="322">
        <v>4</v>
      </c>
      <c r="M48" s="322">
        <v>10.7</v>
      </c>
      <c r="N48" s="322">
        <v>112868.8</v>
      </c>
      <c r="O48" s="323">
        <v>33508.800000000003</v>
      </c>
      <c r="P48" s="253">
        <v>356785</v>
      </c>
      <c r="Q48" s="254">
        <v>1059</v>
      </c>
      <c r="R48" s="150">
        <v>93643</v>
      </c>
      <c r="S48" s="150">
        <v>278</v>
      </c>
      <c r="T48" s="150">
        <v>263142</v>
      </c>
      <c r="U48" s="150">
        <v>781</v>
      </c>
      <c r="V48" s="255">
        <v>26</v>
      </c>
    </row>
    <row r="49" spans="1:22" ht="19.5" customHeight="1">
      <c r="A49" s="18"/>
      <c r="B49" s="132" t="s">
        <v>62</v>
      </c>
      <c r="C49" s="214"/>
      <c r="D49" s="241"/>
      <c r="E49" s="233"/>
      <c r="F49" s="246"/>
      <c r="G49" s="324"/>
      <c r="H49" s="325"/>
      <c r="I49" s="324"/>
      <c r="J49" s="324"/>
      <c r="K49" s="324"/>
      <c r="L49" s="324"/>
      <c r="M49" s="324"/>
      <c r="N49" s="324"/>
      <c r="O49" s="325"/>
      <c r="P49" s="245"/>
      <c r="Q49" s="230"/>
      <c r="R49" s="247"/>
      <c r="S49" s="247"/>
      <c r="T49" s="247"/>
      <c r="U49" s="247"/>
      <c r="V49" s="176"/>
    </row>
    <row r="50" spans="1:22" ht="19.5" customHeight="1">
      <c r="A50" s="18">
        <v>27</v>
      </c>
      <c r="B50" s="133" t="s">
        <v>189</v>
      </c>
      <c r="C50" s="214">
        <v>2208.1</v>
      </c>
      <c r="D50" s="241">
        <v>4118.3</v>
      </c>
      <c r="E50" s="233">
        <v>32</v>
      </c>
      <c r="F50" s="246">
        <v>60</v>
      </c>
      <c r="G50" s="324">
        <v>2114.4</v>
      </c>
      <c r="H50" s="325">
        <v>2977.2</v>
      </c>
      <c r="I50" s="324">
        <v>0.8</v>
      </c>
      <c r="J50" s="324">
        <v>59.6</v>
      </c>
      <c r="K50" s="324">
        <v>35.200000000000003</v>
      </c>
      <c r="L50" s="324">
        <v>1</v>
      </c>
      <c r="M50" s="324">
        <v>3.4</v>
      </c>
      <c r="N50" s="324">
        <v>14726.5</v>
      </c>
      <c r="O50" s="325">
        <v>20687.3</v>
      </c>
      <c r="P50" s="245">
        <v>69554</v>
      </c>
      <c r="Q50" s="230">
        <v>977</v>
      </c>
      <c r="R50" s="247">
        <v>13987</v>
      </c>
      <c r="S50" s="247">
        <v>196</v>
      </c>
      <c r="T50" s="247">
        <v>55567</v>
      </c>
      <c r="U50" s="247">
        <v>781</v>
      </c>
      <c r="V50" s="176">
        <v>27</v>
      </c>
    </row>
    <row r="51" spans="1:22" ht="19.5" customHeight="1">
      <c r="A51" s="18">
        <v>28</v>
      </c>
      <c r="B51" s="133" t="s">
        <v>190</v>
      </c>
      <c r="C51" s="214">
        <v>253.9</v>
      </c>
      <c r="D51" s="241">
        <v>706.4</v>
      </c>
      <c r="E51" s="233">
        <v>16</v>
      </c>
      <c r="F51" s="246">
        <v>942</v>
      </c>
      <c r="G51" s="324">
        <v>3792.7</v>
      </c>
      <c r="H51" s="325">
        <v>4991.7</v>
      </c>
      <c r="I51" s="324">
        <v>0</v>
      </c>
      <c r="J51" s="324">
        <v>39.4</v>
      </c>
      <c r="K51" s="324">
        <v>29.8</v>
      </c>
      <c r="L51" s="324">
        <v>8.9</v>
      </c>
      <c r="M51" s="324">
        <v>21.9</v>
      </c>
      <c r="N51" s="324">
        <v>53668.5</v>
      </c>
      <c r="O51" s="325">
        <v>70442.8</v>
      </c>
      <c r="P51" s="245">
        <v>126547</v>
      </c>
      <c r="Q51" s="230">
        <v>1661</v>
      </c>
      <c r="R51" s="247">
        <v>44868</v>
      </c>
      <c r="S51" s="247">
        <v>589</v>
      </c>
      <c r="T51" s="247">
        <v>81679</v>
      </c>
      <c r="U51" s="247">
        <v>1072</v>
      </c>
      <c r="V51" s="176">
        <v>28</v>
      </c>
    </row>
    <row r="52" spans="1:22" ht="19.5" customHeight="1">
      <c r="A52" s="18">
        <v>29</v>
      </c>
      <c r="B52" s="133" t="s">
        <v>191</v>
      </c>
      <c r="C52" s="214">
        <v>1501.3</v>
      </c>
      <c r="D52" s="241">
        <v>4975.3999999999996</v>
      </c>
      <c r="E52" s="233">
        <v>35</v>
      </c>
      <c r="F52" s="246">
        <v>105</v>
      </c>
      <c r="G52" s="324">
        <v>1211.0999999999999</v>
      </c>
      <c r="H52" s="325">
        <v>1531.2</v>
      </c>
      <c r="I52" s="324">
        <v>1.7</v>
      </c>
      <c r="J52" s="324">
        <v>60.2</v>
      </c>
      <c r="K52" s="324">
        <v>27.9</v>
      </c>
      <c r="L52" s="324">
        <v>2.9</v>
      </c>
      <c r="M52" s="324">
        <v>7.3</v>
      </c>
      <c r="N52" s="324">
        <v>13697.1</v>
      </c>
      <c r="O52" s="325">
        <v>17296.2</v>
      </c>
      <c r="P52" s="245">
        <v>66679</v>
      </c>
      <c r="Q52" s="230">
        <v>842</v>
      </c>
      <c r="R52" s="247">
        <v>13860</v>
      </c>
      <c r="S52" s="247">
        <v>175</v>
      </c>
      <c r="T52" s="247">
        <v>52819</v>
      </c>
      <c r="U52" s="247">
        <v>667</v>
      </c>
      <c r="V52" s="176">
        <v>29</v>
      </c>
    </row>
    <row r="53" spans="1:22" ht="19.5" customHeight="1">
      <c r="A53" s="18">
        <v>30</v>
      </c>
      <c r="B53" s="133" t="s">
        <v>192</v>
      </c>
      <c r="C53" s="214">
        <v>1394.8</v>
      </c>
      <c r="D53" s="241">
        <v>2623.4</v>
      </c>
      <c r="E53" s="233">
        <v>30</v>
      </c>
      <c r="F53" s="246">
        <v>31</v>
      </c>
      <c r="G53" s="324">
        <v>2000.1</v>
      </c>
      <c r="H53" s="325">
        <v>3129.7</v>
      </c>
      <c r="I53" s="324">
        <v>0.7</v>
      </c>
      <c r="J53" s="324">
        <v>79.099999999999994</v>
      </c>
      <c r="K53" s="324">
        <v>16</v>
      </c>
      <c r="L53" s="324">
        <v>0.5</v>
      </c>
      <c r="M53" s="324">
        <v>3.7</v>
      </c>
      <c r="N53" s="324">
        <v>17757.5</v>
      </c>
      <c r="O53" s="325">
        <v>27796.2</v>
      </c>
      <c r="P53" s="245">
        <v>61594</v>
      </c>
      <c r="Q53" s="230">
        <v>964</v>
      </c>
      <c r="R53" s="247">
        <v>13544</v>
      </c>
      <c r="S53" s="247">
        <v>212</v>
      </c>
      <c r="T53" s="247">
        <v>48050</v>
      </c>
      <c r="U53" s="247">
        <v>752</v>
      </c>
      <c r="V53" s="176">
        <v>30</v>
      </c>
    </row>
    <row r="54" spans="1:22" ht="19.5" customHeight="1">
      <c r="A54" s="18">
        <v>31</v>
      </c>
      <c r="B54" s="133" t="s">
        <v>193</v>
      </c>
      <c r="C54" s="214">
        <v>1169.2</v>
      </c>
      <c r="D54" s="241">
        <v>2879.7999999999997</v>
      </c>
      <c r="E54" s="233">
        <v>35</v>
      </c>
      <c r="F54" s="246">
        <v>8</v>
      </c>
      <c r="G54" s="324">
        <v>1228.2</v>
      </c>
      <c r="H54" s="325">
        <v>2646.2</v>
      </c>
      <c r="I54" s="324">
        <v>0.3</v>
      </c>
      <c r="J54" s="324">
        <v>56.3</v>
      </c>
      <c r="K54" s="324">
        <v>39</v>
      </c>
      <c r="L54" s="324">
        <v>0.5</v>
      </c>
      <c r="M54" s="324">
        <v>3.9</v>
      </c>
      <c r="N54" s="324">
        <v>13019.1</v>
      </c>
      <c r="O54" s="325">
        <v>28068.2</v>
      </c>
      <c r="P54" s="245">
        <v>32411</v>
      </c>
      <c r="Q54" s="230">
        <v>699</v>
      </c>
      <c r="R54" s="247">
        <v>7384</v>
      </c>
      <c r="S54" s="247">
        <v>159</v>
      </c>
      <c r="T54" s="247">
        <v>25027</v>
      </c>
      <c r="U54" s="247">
        <v>540</v>
      </c>
      <c r="V54" s="176">
        <v>31</v>
      </c>
    </row>
    <row r="55" spans="1:22" ht="19.5" customHeight="1">
      <c r="A55" s="511"/>
      <c r="B55" s="134"/>
      <c r="C55" s="214"/>
      <c r="D55" s="241"/>
      <c r="E55" s="233"/>
      <c r="F55" s="246"/>
      <c r="G55" s="324"/>
      <c r="H55" s="325"/>
      <c r="I55" s="324"/>
      <c r="J55" s="324"/>
      <c r="K55" s="324"/>
      <c r="L55" s="324"/>
      <c r="M55" s="324"/>
      <c r="N55" s="324"/>
      <c r="O55" s="325"/>
      <c r="P55" s="245"/>
      <c r="Q55" s="230"/>
      <c r="R55" s="247"/>
      <c r="S55" s="247"/>
      <c r="T55" s="247"/>
      <c r="U55" s="247"/>
      <c r="V55" s="510"/>
    </row>
    <row r="56" spans="1:22" s="256" customFormat="1" ht="19.5" customHeight="1">
      <c r="A56" s="248">
        <v>32</v>
      </c>
      <c r="B56" s="131" t="s">
        <v>194</v>
      </c>
      <c r="C56" s="249">
        <v>13818.099999999999</v>
      </c>
      <c r="D56" s="250">
        <v>16709</v>
      </c>
      <c r="E56" s="251">
        <v>318</v>
      </c>
      <c r="F56" s="252">
        <v>619</v>
      </c>
      <c r="G56" s="322">
        <v>33494.300000000003</v>
      </c>
      <c r="H56" s="323">
        <v>6290.6</v>
      </c>
      <c r="I56" s="322">
        <v>0.2</v>
      </c>
      <c r="J56" s="322">
        <v>36.6</v>
      </c>
      <c r="K56" s="322">
        <v>41</v>
      </c>
      <c r="L56" s="322">
        <v>9.9</v>
      </c>
      <c r="M56" s="322">
        <v>12.3</v>
      </c>
      <c r="N56" s="322">
        <v>413884.2</v>
      </c>
      <c r="O56" s="323">
        <v>77586.2</v>
      </c>
      <c r="P56" s="253">
        <v>742172</v>
      </c>
      <c r="Q56" s="254">
        <v>1391</v>
      </c>
      <c r="R56" s="150">
        <v>245692</v>
      </c>
      <c r="S56" s="150">
        <v>461</v>
      </c>
      <c r="T56" s="150">
        <v>496480</v>
      </c>
      <c r="U56" s="150">
        <v>931</v>
      </c>
      <c r="V56" s="255">
        <v>32</v>
      </c>
    </row>
    <row r="57" spans="1:22" ht="19.5" customHeight="1">
      <c r="A57" s="18"/>
      <c r="B57" s="132" t="s">
        <v>62</v>
      </c>
      <c r="C57" s="214"/>
      <c r="D57" s="241"/>
      <c r="E57" s="233"/>
      <c r="F57" s="246"/>
      <c r="G57" s="324"/>
      <c r="H57" s="325"/>
      <c r="I57" s="324"/>
      <c r="J57" s="324"/>
      <c r="K57" s="324"/>
      <c r="L57" s="324"/>
      <c r="M57" s="324"/>
      <c r="N57" s="324"/>
      <c r="O57" s="325"/>
      <c r="P57" s="245"/>
      <c r="Q57" s="230"/>
      <c r="R57" s="247"/>
      <c r="S57" s="247"/>
      <c r="T57" s="247"/>
      <c r="U57" s="247"/>
      <c r="V57" s="176"/>
    </row>
    <row r="58" spans="1:22" ht="19.5" customHeight="1">
      <c r="A58" s="18">
        <v>33</v>
      </c>
      <c r="B58" s="133" t="s">
        <v>290</v>
      </c>
      <c r="C58" s="214">
        <v>3060.1</v>
      </c>
      <c r="D58" s="241">
        <v>3208.6</v>
      </c>
      <c r="E58" s="233">
        <v>52</v>
      </c>
      <c r="F58" s="246">
        <v>32</v>
      </c>
      <c r="G58" s="324">
        <v>2757.9</v>
      </c>
      <c r="H58" s="325">
        <v>4402.3999999999996</v>
      </c>
      <c r="I58" s="324">
        <v>0.4</v>
      </c>
      <c r="J58" s="324">
        <v>79</v>
      </c>
      <c r="K58" s="324">
        <v>14.6</v>
      </c>
      <c r="L58" s="324">
        <v>3.9</v>
      </c>
      <c r="M58" s="324">
        <v>2.1</v>
      </c>
      <c r="N58" s="324">
        <v>33399.5</v>
      </c>
      <c r="O58" s="325">
        <v>53363</v>
      </c>
      <c r="P58" s="245">
        <v>47390</v>
      </c>
      <c r="Q58" s="230">
        <v>757</v>
      </c>
      <c r="R58" s="247">
        <v>10796</v>
      </c>
      <c r="S58" s="247">
        <v>172</v>
      </c>
      <c r="T58" s="247">
        <v>36594</v>
      </c>
      <c r="U58" s="247">
        <v>585</v>
      </c>
      <c r="V58" s="176">
        <v>33</v>
      </c>
    </row>
    <row r="59" spans="1:22" ht="19.5" customHeight="1">
      <c r="A59" s="18">
        <v>34</v>
      </c>
      <c r="B59" s="133" t="s">
        <v>291</v>
      </c>
      <c r="C59" s="214">
        <v>4356.1000000000004</v>
      </c>
      <c r="D59" s="241">
        <v>4215.5999999999995</v>
      </c>
      <c r="E59" s="233">
        <v>66</v>
      </c>
      <c r="F59" s="246">
        <v>24</v>
      </c>
      <c r="G59" s="324">
        <v>1793.6</v>
      </c>
      <c r="H59" s="325">
        <v>2378.6</v>
      </c>
      <c r="I59" s="324">
        <v>0.7</v>
      </c>
      <c r="J59" s="324">
        <v>65.7</v>
      </c>
      <c r="K59" s="324">
        <v>26.7</v>
      </c>
      <c r="L59" s="324">
        <v>3.8</v>
      </c>
      <c r="M59" s="324">
        <v>3.1</v>
      </c>
      <c r="N59" s="324">
        <v>19712.8</v>
      </c>
      <c r="O59" s="325">
        <v>26163.200000000001</v>
      </c>
      <c r="P59" s="245">
        <v>59603</v>
      </c>
      <c r="Q59" s="230">
        <v>791</v>
      </c>
      <c r="R59" s="247">
        <v>12339</v>
      </c>
      <c r="S59" s="247">
        <v>164</v>
      </c>
      <c r="T59" s="247">
        <v>47264</v>
      </c>
      <c r="U59" s="247">
        <v>627</v>
      </c>
      <c r="V59" s="176">
        <v>34</v>
      </c>
    </row>
    <row r="60" spans="1:22" ht="19.5" customHeight="1">
      <c r="A60" s="18">
        <v>35</v>
      </c>
      <c r="B60" s="133" t="s">
        <v>195</v>
      </c>
      <c r="C60" s="214">
        <v>2186.3000000000002</v>
      </c>
      <c r="D60" s="241">
        <v>2415.2000000000003</v>
      </c>
      <c r="E60" s="233">
        <v>43</v>
      </c>
      <c r="F60" s="246">
        <v>64</v>
      </c>
      <c r="G60" s="324">
        <v>2304.6</v>
      </c>
      <c r="H60" s="325">
        <v>3716.6</v>
      </c>
      <c r="I60" s="324">
        <v>0.4</v>
      </c>
      <c r="J60" s="324">
        <v>87.6</v>
      </c>
      <c r="K60" s="324">
        <v>7.8</v>
      </c>
      <c r="L60" s="324">
        <v>1.8</v>
      </c>
      <c r="M60" s="324">
        <v>2.4</v>
      </c>
      <c r="N60" s="324">
        <v>16193.6</v>
      </c>
      <c r="O60" s="325">
        <v>26148.2</v>
      </c>
      <c r="P60" s="245">
        <v>52174</v>
      </c>
      <c r="Q60" s="230">
        <v>842</v>
      </c>
      <c r="R60" s="247">
        <v>10972</v>
      </c>
      <c r="S60" s="247">
        <v>177</v>
      </c>
      <c r="T60" s="247">
        <v>41202</v>
      </c>
      <c r="U60" s="247">
        <v>665</v>
      </c>
      <c r="V60" s="176">
        <v>35</v>
      </c>
    </row>
    <row r="61" spans="1:22" ht="19.5" customHeight="1">
      <c r="A61" s="18">
        <v>36</v>
      </c>
      <c r="B61" s="133" t="s">
        <v>301</v>
      </c>
      <c r="C61" s="214">
        <v>568.29999999999995</v>
      </c>
      <c r="D61" s="241">
        <v>1412.3</v>
      </c>
      <c r="E61" s="233">
        <v>66</v>
      </c>
      <c r="F61" s="246">
        <v>394</v>
      </c>
      <c r="G61" s="324">
        <v>19994.900000000001</v>
      </c>
      <c r="H61" s="325">
        <v>11563.6</v>
      </c>
      <c r="I61" s="324">
        <v>0.1</v>
      </c>
      <c r="J61" s="324">
        <v>19</v>
      </c>
      <c r="K61" s="324">
        <v>51.7</v>
      </c>
      <c r="L61" s="324">
        <v>12.4</v>
      </c>
      <c r="M61" s="324">
        <v>16.8</v>
      </c>
      <c r="N61" s="324">
        <v>272946.09999999998</v>
      </c>
      <c r="O61" s="325">
        <v>157277.6</v>
      </c>
      <c r="P61" s="245">
        <v>383617</v>
      </c>
      <c r="Q61" s="230">
        <v>2210</v>
      </c>
      <c r="R61" s="247">
        <v>163608</v>
      </c>
      <c r="S61" s="247">
        <v>943</v>
      </c>
      <c r="T61" s="247">
        <v>220009</v>
      </c>
      <c r="U61" s="247">
        <v>1268</v>
      </c>
      <c r="V61" s="176">
        <v>36</v>
      </c>
    </row>
    <row r="62" spans="1:22" ht="19.5" customHeight="1">
      <c r="A62" s="18">
        <v>37</v>
      </c>
      <c r="B62" s="133" t="s">
        <v>196</v>
      </c>
      <c r="C62" s="214">
        <v>1837.5</v>
      </c>
      <c r="D62" s="241">
        <v>2532.1</v>
      </c>
      <c r="E62" s="233">
        <v>53</v>
      </c>
      <c r="F62" s="246">
        <v>55</v>
      </c>
      <c r="G62" s="324">
        <v>2121.8000000000002</v>
      </c>
      <c r="H62" s="325">
        <v>2644.8</v>
      </c>
      <c r="I62" s="324">
        <v>0.2</v>
      </c>
      <c r="J62" s="324">
        <v>60.6</v>
      </c>
      <c r="K62" s="324">
        <v>29.8</v>
      </c>
      <c r="L62" s="324">
        <v>1.6</v>
      </c>
      <c r="M62" s="324">
        <v>7.8</v>
      </c>
      <c r="N62" s="324">
        <v>20942.7</v>
      </c>
      <c r="O62" s="325">
        <v>26013.4</v>
      </c>
      <c r="P62" s="245">
        <v>87944</v>
      </c>
      <c r="Q62" s="230">
        <v>1092</v>
      </c>
      <c r="R62" s="247">
        <v>18443</v>
      </c>
      <c r="S62" s="247">
        <v>229</v>
      </c>
      <c r="T62" s="247">
        <v>69501</v>
      </c>
      <c r="U62" s="247">
        <v>863</v>
      </c>
      <c r="V62" s="176">
        <v>37</v>
      </c>
    </row>
    <row r="63" spans="1:22" ht="19.5" customHeight="1">
      <c r="A63" s="18">
        <v>38</v>
      </c>
      <c r="B63" s="133" t="s">
        <v>197</v>
      </c>
      <c r="C63" s="214">
        <v>1809.8</v>
      </c>
      <c r="D63" s="241">
        <v>2925.2000000000003</v>
      </c>
      <c r="E63" s="233">
        <v>38</v>
      </c>
      <c r="F63" s="246">
        <v>50</v>
      </c>
      <c r="G63" s="324">
        <v>4521.6000000000004</v>
      </c>
      <c r="H63" s="325">
        <v>5704.8</v>
      </c>
      <c r="I63" s="324">
        <v>0.7</v>
      </c>
      <c r="J63" s="324">
        <v>39.5</v>
      </c>
      <c r="K63" s="324">
        <v>37.700000000000003</v>
      </c>
      <c r="L63" s="324">
        <v>13</v>
      </c>
      <c r="M63" s="324">
        <v>9.1</v>
      </c>
      <c r="N63" s="324">
        <v>50689.7</v>
      </c>
      <c r="O63" s="325">
        <v>63732.3</v>
      </c>
      <c r="P63" s="245">
        <v>111444</v>
      </c>
      <c r="Q63" s="230">
        <v>1401</v>
      </c>
      <c r="R63" s="247">
        <v>29534</v>
      </c>
      <c r="S63" s="247">
        <v>371</v>
      </c>
      <c r="T63" s="247">
        <v>81910</v>
      </c>
      <c r="U63" s="247">
        <v>1030</v>
      </c>
      <c r="V63" s="176">
        <v>38</v>
      </c>
    </row>
    <row r="64" spans="1:22" ht="19.5" customHeight="1">
      <c r="A64" s="18"/>
      <c r="B64" s="132"/>
      <c r="C64" s="214"/>
      <c r="D64" s="241"/>
      <c r="E64" s="233"/>
      <c r="F64" s="246"/>
      <c r="G64" s="324"/>
      <c r="H64" s="325"/>
      <c r="I64" s="324"/>
      <c r="J64" s="324"/>
      <c r="K64" s="324"/>
      <c r="L64" s="324"/>
      <c r="M64" s="324"/>
      <c r="N64" s="324"/>
      <c r="O64" s="325"/>
      <c r="P64" s="245"/>
      <c r="Q64" s="230"/>
      <c r="R64" s="247"/>
      <c r="S64" s="247"/>
      <c r="T64" s="247"/>
      <c r="U64" s="247"/>
      <c r="V64" s="176"/>
    </row>
    <row r="65" spans="1:22" s="256" customFormat="1" ht="19.5" customHeight="1">
      <c r="A65" s="248">
        <v>39</v>
      </c>
      <c r="B65" s="131" t="s">
        <v>198</v>
      </c>
      <c r="C65" s="249">
        <v>3705.9000000000005</v>
      </c>
      <c r="D65" s="250">
        <v>2916</v>
      </c>
      <c r="E65" s="251">
        <v>49</v>
      </c>
      <c r="F65" s="252">
        <v>531</v>
      </c>
      <c r="G65" s="322">
        <v>3857.2</v>
      </c>
      <c r="H65" s="323">
        <v>3847.2</v>
      </c>
      <c r="I65" s="322">
        <v>2.4</v>
      </c>
      <c r="J65" s="322">
        <v>73.5</v>
      </c>
      <c r="K65" s="322">
        <v>18.8</v>
      </c>
      <c r="L65" s="322">
        <v>1</v>
      </c>
      <c r="M65" s="322">
        <v>4.3</v>
      </c>
      <c r="N65" s="322">
        <v>38538.400000000001</v>
      </c>
      <c r="O65" s="323">
        <v>38505.4</v>
      </c>
      <c r="P65" s="253">
        <v>100077</v>
      </c>
      <c r="Q65" s="254">
        <v>1000</v>
      </c>
      <c r="R65" s="150">
        <v>28274</v>
      </c>
      <c r="S65" s="150">
        <v>282</v>
      </c>
      <c r="T65" s="150">
        <v>71803</v>
      </c>
      <c r="U65" s="150">
        <v>717</v>
      </c>
      <c r="V65" s="255">
        <v>39</v>
      </c>
    </row>
    <row r="66" spans="1:22" ht="19.5" customHeight="1">
      <c r="A66" s="18"/>
      <c r="B66" s="132" t="s">
        <v>62</v>
      </c>
      <c r="C66" s="214"/>
      <c r="D66" s="241"/>
      <c r="E66" s="233"/>
      <c r="F66" s="246"/>
      <c r="G66" s="324"/>
      <c r="H66" s="325"/>
      <c r="I66" s="324"/>
      <c r="J66" s="324"/>
      <c r="K66" s="324"/>
      <c r="L66" s="324"/>
      <c r="M66" s="324"/>
      <c r="N66" s="324"/>
      <c r="O66" s="325"/>
      <c r="P66" s="245"/>
      <c r="Q66" s="230"/>
      <c r="R66" s="247"/>
      <c r="S66" s="247"/>
      <c r="T66" s="247"/>
      <c r="U66" s="247"/>
      <c r="V66" s="176"/>
    </row>
    <row r="67" spans="1:22" ht="19.5" customHeight="1">
      <c r="A67" s="18">
        <v>40</v>
      </c>
      <c r="B67" s="133" t="s">
        <v>199</v>
      </c>
      <c r="C67" s="214">
        <v>1790.0000000000002</v>
      </c>
      <c r="D67" s="241">
        <v>790</v>
      </c>
      <c r="E67" s="233">
        <v>18</v>
      </c>
      <c r="F67" s="246">
        <v>310</v>
      </c>
      <c r="G67" s="324">
        <v>891.8</v>
      </c>
      <c r="H67" s="325">
        <v>2237.6999999999998</v>
      </c>
      <c r="I67" s="324">
        <v>4.5</v>
      </c>
      <c r="J67" s="324">
        <v>68.2</v>
      </c>
      <c r="K67" s="324">
        <v>22.7</v>
      </c>
      <c r="L67" s="324">
        <v>0.9</v>
      </c>
      <c r="M67" s="324">
        <v>3.7</v>
      </c>
      <c r="N67" s="324">
        <v>10784.7</v>
      </c>
      <c r="O67" s="325">
        <v>27103.7</v>
      </c>
      <c r="P67" s="245">
        <v>38911</v>
      </c>
      <c r="Q67" s="230">
        <v>978</v>
      </c>
      <c r="R67" s="247">
        <v>10614</v>
      </c>
      <c r="S67" s="247">
        <v>267</v>
      </c>
      <c r="T67" s="247">
        <v>28297</v>
      </c>
      <c r="U67" s="247">
        <v>711</v>
      </c>
      <c r="V67" s="176">
        <v>40</v>
      </c>
    </row>
    <row r="68" spans="1:22" ht="19.5" customHeight="1">
      <c r="A68" s="18">
        <v>41</v>
      </c>
      <c r="B68" s="133" t="s">
        <v>200</v>
      </c>
      <c r="C68" s="214">
        <v>1915.9</v>
      </c>
      <c r="D68" s="241">
        <v>2126</v>
      </c>
      <c r="E68" s="233">
        <v>31</v>
      </c>
      <c r="F68" s="246">
        <v>221</v>
      </c>
      <c r="G68" s="324">
        <v>2965.3</v>
      </c>
      <c r="H68" s="325">
        <v>4909.3</v>
      </c>
      <c r="I68" s="324">
        <v>1.8</v>
      </c>
      <c r="J68" s="324">
        <v>75.099999999999994</v>
      </c>
      <c r="K68" s="324">
        <v>17.600000000000001</v>
      </c>
      <c r="L68" s="324">
        <v>1</v>
      </c>
      <c r="M68" s="324">
        <v>4.5</v>
      </c>
      <c r="N68" s="324">
        <v>27753.8</v>
      </c>
      <c r="O68" s="325">
        <v>46029.7</v>
      </c>
      <c r="P68" s="245">
        <v>61166</v>
      </c>
      <c r="Q68" s="230">
        <v>1014</v>
      </c>
      <c r="R68" s="247">
        <v>17660</v>
      </c>
      <c r="S68" s="247">
        <v>293</v>
      </c>
      <c r="T68" s="247">
        <v>43506</v>
      </c>
      <c r="U68" s="247">
        <v>722</v>
      </c>
      <c r="V68" s="176">
        <v>41</v>
      </c>
    </row>
    <row r="69" spans="1:22" ht="19.5" customHeight="1">
      <c r="A69" s="18"/>
      <c r="B69" s="132"/>
      <c r="C69" s="214"/>
      <c r="D69" s="241"/>
      <c r="E69" s="233"/>
      <c r="F69" s="246"/>
      <c r="G69" s="324"/>
      <c r="H69" s="325"/>
      <c r="I69" s="324"/>
      <c r="J69" s="324"/>
      <c r="K69" s="324"/>
      <c r="L69" s="324"/>
      <c r="M69" s="324"/>
      <c r="N69" s="324"/>
      <c r="O69" s="325"/>
      <c r="P69" s="245"/>
      <c r="Q69" s="230"/>
      <c r="R69" s="247"/>
      <c r="S69" s="247"/>
      <c r="T69" s="247"/>
      <c r="U69" s="247"/>
      <c r="V69" s="176"/>
    </row>
    <row r="70" spans="1:22" s="256" customFormat="1" ht="19.5" customHeight="1">
      <c r="A70" s="248">
        <v>42</v>
      </c>
      <c r="B70" s="131" t="s">
        <v>201</v>
      </c>
      <c r="C70" s="249">
        <v>6442.9000000000005</v>
      </c>
      <c r="D70" s="250">
        <v>7238.5</v>
      </c>
      <c r="E70" s="251">
        <v>133</v>
      </c>
      <c r="F70" s="252">
        <v>118</v>
      </c>
      <c r="G70" s="322">
        <v>5716.9</v>
      </c>
      <c r="H70" s="323">
        <v>2685.9</v>
      </c>
      <c r="I70" s="322">
        <v>1.6</v>
      </c>
      <c r="J70" s="322">
        <v>67.8</v>
      </c>
      <c r="K70" s="322">
        <v>20.9</v>
      </c>
      <c r="L70" s="322">
        <v>3.3</v>
      </c>
      <c r="M70" s="322">
        <v>6.4</v>
      </c>
      <c r="N70" s="322">
        <v>61561.8</v>
      </c>
      <c r="O70" s="323">
        <v>28913.3</v>
      </c>
      <c r="P70" s="253">
        <v>162556</v>
      </c>
      <c r="Q70" s="254">
        <v>763</v>
      </c>
      <c r="R70" s="150">
        <v>40909</v>
      </c>
      <c r="S70" s="150">
        <v>192</v>
      </c>
      <c r="T70" s="150">
        <v>121647</v>
      </c>
      <c r="U70" s="150">
        <v>571</v>
      </c>
      <c r="V70" s="255">
        <v>42</v>
      </c>
    </row>
    <row r="71" spans="1:22" ht="19.5" customHeight="1">
      <c r="A71" s="18"/>
      <c r="B71" s="132" t="s">
        <v>63</v>
      </c>
      <c r="C71" s="214"/>
      <c r="D71" s="241"/>
      <c r="E71" s="233"/>
      <c r="F71" s="246"/>
      <c r="G71" s="324"/>
      <c r="H71" s="325"/>
      <c r="I71" s="324"/>
      <c r="J71" s="324"/>
      <c r="K71" s="324"/>
      <c r="L71" s="324"/>
      <c r="M71" s="324"/>
      <c r="N71" s="324"/>
      <c r="O71" s="325"/>
      <c r="P71" s="245"/>
      <c r="Q71" s="230"/>
      <c r="R71" s="247"/>
      <c r="S71" s="247"/>
      <c r="T71" s="247"/>
      <c r="U71" s="247"/>
      <c r="V71" s="176"/>
    </row>
    <row r="72" spans="1:22" ht="19.5" customHeight="1">
      <c r="A72" s="18">
        <v>43</v>
      </c>
      <c r="B72" s="133" t="s">
        <v>202</v>
      </c>
      <c r="C72" s="214">
        <v>1583.6000000000001</v>
      </c>
      <c r="D72" s="241">
        <v>1542.6000000000001</v>
      </c>
      <c r="E72" s="233">
        <v>27</v>
      </c>
      <c r="F72" s="246">
        <v>93</v>
      </c>
      <c r="G72" s="324">
        <v>748.9</v>
      </c>
      <c r="H72" s="325">
        <v>1542.4</v>
      </c>
      <c r="I72" s="324">
        <v>4.9000000000000004</v>
      </c>
      <c r="J72" s="324">
        <v>62.7</v>
      </c>
      <c r="K72" s="324">
        <v>20.8</v>
      </c>
      <c r="L72" s="324">
        <v>2.2000000000000002</v>
      </c>
      <c r="M72" s="324">
        <v>9.4</v>
      </c>
      <c r="N72" s="324">
        <v>14327.3</v>
      </c>
      <c r="O72" s="325">
        <v>29528.3</v>
      </c>
      <c r="P72" s="245">
        <v>36747</v>
      </c>
      <c r="Q72" s="230">
        <v>757</v>
      </c>
      <c r="R72" s="247">
        <v>8275</v>
      </c>
      <c r="S72" s="247">
        <v>171</v>
      </c>
      <c r="T72" s="247">
        <v>28472</v>
      </c>
      <c r="U72" s="247">
        <v>587</v>
      </c>
      <c r="V72" s="176">
        <v>43</v>
      </c>
    </row>
    <row r="73" spans="1:22" ht="19.5" customHeight="1">
      <c r="A73" s="18">
        <v>44</v>
      </c>
      <c r="B73" s="133" t="s">
        <v>203</v>
      </c>
      <c r="C73" s="214">
        <v>1568.8999999999999</v>
      </c>
      <c r="D73" s="241">
        <v>1374.5000000000002</v>
      </c>
      <c r="E73" s="233">
        <v>24</v>
      </c>
      <c r="F73" s="246">
        <v>4</v>
      </c>
      <c r="G73" s="324">
        <v>536</v>
      </c>
      <c r="H73" s="325">
        <v>1354.2</v>
      </c>
      <c r="I73" s="324">
        <v>5.3</v>
      </c>
      <c r="J73" s="324">
        <v>54.8</v>
      </c>
      <c r="K73" s="324">
        <v>30.1</v>
      </c>
      <c r="L73" s="324">
        <v>2.8</v>
      </c>
      <c r="M73" s="324">
        <v>7</v>
      </c>
      <c r="N73" s="324">
        <v>5262.6</v>
      </c>
      <c r="O73" s="325">
        <v>13315.6</v>
      </c>
      <c r="P73" s="245">
        <v>26327</v>
      </c>
      <c r="Q73" s="230">
        <v>666</v>
      </c>
      <c r="R73" s="247">
        <v>7240</v>
      </c>
      <c r="S73" s="247">
        <v>183</v>
      </c>
      <c r="T73" s="247">
        <v>19087</v>
      </c>
      <c r="U73" s="247">
        <v>483</v>
      </c>
      <c r="V73" s="176">
        <v>44</v>
      </c>
    </row>
    <row r="74" spans="1:22" ht="19.5" customHeight="1">
      <c r="A74" s="18">
        <v>45</v>
      </c>
      <c r="B74" s="133" t="s">
        <v>204</v>
      </c>
      <c r="C74" s="214">
        <v>1607.1000000000001</v>
      </c>
      <c r="D74" s="241">
        <v>1855.9</v>
      </c>
      <c r="E74" s="233">
        <v>44</v>
      </c>
      <c r="F74" s="246">
        <v>11</v>
      </c>
      <c r="G74" s="324">
        <v>2163.5</v>
      </c>
      <c r="H74" s="325">
        <v>3444.7</v>
      </c>
      <c r="I74" s="324">
        <v>0.6</v>
      </c>
      <c r="J74" s="324">
        <v>58</v>
      </c>
      <c r="K74" s="324">
        <v>26.7</v>
      </c>
      <c r="L74" s="324">
        <v>6.5</v>
      </c>
      <c r="M74" s="324">
        <v>8.1999999999999993</v>
      </c>
      <c r="N74" s="324">
        <v>19038.900000000001</v>
      </c>
      <c r="O74" s="325">
        <v>30218.400000000001</v>
      </c>
      <c r="P74" s="245">
        <v>54316</v>
      </c>
      <c r="Q74" s="230">
        <v>862</v>
      </c>
      <c r="R74" s="247">
        <v>14635</v>
      </c>
      <c r="S74" s="247">
        <v>232</v>
      </c>
      <c r="T74" s="247">
        <v>39681</v>
      </c>
      <c r="U74" s="247">
        <v>630</v>
      </c>
      <c r="V74" s="176">
        <v>45</v>
      </c>
    </row>
    <row r="75" spans="1:22" ht="19.5" customHeight="1">
      <c r="A75" s="18">
        <v>46</v>
      </c>
      <c r="B75" s="133" t="s">
        <v>205</v>
      </c>
      <c r="C75" s="214">
        <v>1683.3</v>
      </c>
      <c r="D75" s="241">
        <v>2465.5</v>
      </c>
      <c r="E75" s="233">
        <v>38</v>
      </c>
      <c r="F75" s="246">
        <v>10</v>
      </c>
      <c r="G75" s="324">
        <v>2268.5</v>
      </c>
      <c r="H75" s="325">
        <v>3664.3</v>
      </c>
      <c r="I75" s="324">
        <v>0.5</v>
      </c>
      <c r="J75" s="324">
        <v>81.8</v>
      </c>
      <c r="K75" s="324">
        <v>13.2</v>
      </c>
      <c r="L75" s="324">
        <v>0.8</v>
      </c>
      <c r="M75" s="324">
        <v>3.7</v>
      </c>
      <c r="N75" s="324">
        <v>22933</v>
      </c>
      <c r="O75" s="325">
        <v>37065.5</v>
      </c>
      <c r="P75" s="245">
        <v>45166</v>
      </c>
      <c r="Q75" s="230">
        <v>730</v>
      </c>
      <c r="R75" s="247">
        <v>10759</v>
      </c>
      <c r="S75" s="247">
        <v>174</v>
      </c>
      <c r="T75" s="247">
        <v>34407</v>
      </c>
      <c r="U75" s="247">
        <v>556</v>
      </c>
      <c r="V75" s="176">
        <v>46</v>
      </c>
    </row>
    <row r="76" spans="1:22" ht="19.5" customHeight="1">
      <c r="A76" s="18"/>
      <c r="B76" s="132"/>
      <c r="C76" s="214"/>
      <c r="D76" s="241"/>
      <c r="E76" s="233"/>
      <c r="F76" s="246"/>
      <c r="G76" s="322"/>
      <c r="H76" s="325"/>
      <c r="I76" s="324"/>
      <c r="J76" s="324"/>
      <c r="K76" s="324"/>
      <c r="L76" s="324"/>
      <c r="M76" s="322"/>
      <c r="N76" s="324"/>
      <c r="O76" s="325"/>
      <c r="P76" s="245"/>
      <c r="Q76" s="230"/>
      <c r="R76" s="247"/>
      <c r="S76" s="247"/>
      <c r="T76" s="247"/>
      <c r="U76" s="247"/>
      <c r="V76" s="176"/>
    </row>
    <row r="77" spans="1:22" s="256" customFormat="1" ht="19.5" customHeight="1">
      <c r="A77" s="248">
        <v>47</v>
      </c>
      <c r="B77" s="131" t="s">
        <v>206</v>
      </c>
      <c r="C77" s="249">
        <v>6719.2</v>
      </c>
      <c r="D77" s="250">
        <v>3837.4</v>
      </c>
      <c r="E77" s="251">
        <v>81</v>
      </c>
      <c r="F77" s="252">
        <v>118</v>
      </c>
      <c r="G77" s="322">
        <v>2808.9</v>
      </c>
      <c r="H77" s="323">
        <v>2353.8000000000002</v>
      </c>
      <c r="I77" s="322">
        <v>1.9</v>
      </c>
      <c r="J77" s="322">
        <v>70.8</v>
      </c>
      <c r="K77" s="322">
        <v>15.5</v>
      </c>
      <c r="L77" s="322">
        <v>2.4</v>
      </c>
      <c r="M77" s="322">
        <v>9.4</v>
      </c>
      <c r="N77" s="322">
        <v>31593</v>
      </c>
      <c r="O77" s="323">
        <v>26506</v>
      </c>
      <c r="P77" s="253">
        <v>98339</v>
      </c>
      <c r="Q77" s="254">
        <v>825</v>
      </c>
      <c r="R77" s="150">
        <v>22409</v>
      </c>
      <c r="S77" s="150">
        <v>188</v>
      </c>
      <c r="T77" s="150">
        <v>75930</v>
      </c>
      <c r="U77" s="150">
        <v>637</v>
      </c>
      <c r="V77" s="255">
        <v>47</v>
      </c>
    </row>
    <row r="78" spans="1:22" ht="19.5" customHeight="1">
      <c r="A78" s="18"/>
      <c r="B78" s="132" t="s">
        <v>62</v>
      </c>
      <c r="C78" s="214"/>
      <c r="D78" s="241"/>
      <c r="E78" s="233"/>
      <c r="F78" s="246"/>
      <c r="G78" s="324"/>
      <c r="H78" s="325"/>
      <c r="I78" s="324"/>
      <c r="J78" s="324"/>
      <c r="K78" s="324"/>
      <c r="L78" s="324"/>
      <c r="M78" s="324"/>
      <c r="N78" s="324"/>
      <c r="O78" s="325"/>
      <c r="P78" s="245"/>
      <c r="Q78" s="230"/>
      <c r="R78" s="247"/>
      <c r="S78" s="247"/>
      <c r="T78" s="247"/>
      <c r="U78" s="247"/>
      <c r="V78" s="176"/>
    </row>
    <row r="79" spans="1:22" ht="19.5" customHeight="1">
      <c r="A79" s="18">
        <v>48</v>
      </c>
      <c r="B79" s="133" t="s">
        <v>207</v>
      </c>
      <c r="C79" s="214">
        <v>1720.5</v>
      </c>
      <c r="D79" s="241">
        <v>887.4</v>
      </c>
      <c r="E79" s="233">
        <v>24</v>
      </c>
      <c r="F79" s="246">
        <v>66</v>
      </c>
      <c r="G79" s="324">
        <v>1268.2</v>
      </c>
      <c r="H79" s="325">
        <v>2482.6</v>
      </c>
      <c r="I79" s="324">
        <v>0.7</v>
      </c>
      <c r="J79" s="324">
        <v>64</v>
      </c>
      <c r="K79" s="324">
        <v>18.7</v>
      </c>
      <c r="L79" s="324">
        <v>3.2</v>
      </c>
      <c r="M79" s="324">
        <v>13.4</v>
      </c>
      <c r="N79" s="324">
        <v>15318.5</v>
      </c>
      <c r="O79" s="325">
        <v>29992.3</v>
      </c>
      <c r="P79" s="245">
        <v>49737</v>
      </c>
      <c r="Q79" s="230">
        <v>974</v>
      </c>
      <c r="R79" s="247">
        <v>11614</v>
      </c>
      <c r="S79" s="247">
        <v>227</v>
      </c>
      <c r="T79" s="247">
        <v>38123</v>
      </c>
      <c r="U79" s="247">
        <v>746</v>
      </c>
      <c r="V79" s="176">
        <v>48</v>
      </c>
    </row>
    <row r="80" spans="1:22" ht="19.5" customHeight="1">
      <c r="A80" s="18">
        <v>49</v>
      </c>
      <c r="B80" s="133" t="s">
        <v>208</v>
      </c>
      <c r="C80" s="214">
        <v>3153.2</v>
      </c>
      <c r="D80" s="241">
        <v>1942.7</v>
      </c>
      <c r="E80" s="233">
        <v>40</v>
      </c>
      <c r="F80" s="246">
        <v>10</v>
      </c>
      <c r="G80" s="324">
        <v>928.5</v>
      </c>
      <c r="H80" s="325">
        <v>2285.1</v>
      </c>
      <c r="I80" s="324">
        <v>1.4</v>
      </c>
      <c r="J80" s="324">
        <v>77.7</v>
      </c>
      <c r="K80" s="324">
        <v>13.3</v>
      </c>
      <c r="L80" s="324">
        <v>1.7</v>
      </c>
      <c r="M80" s="324">
        <v>5.9</v>
      </c>
      <c r="N80" s="324">
        <v>9558.7000000000007</v>
      </c>
      <c r="O80" s="325">
        <v>23583.4</v>
      </c>
      <c r="P80" s="245">
        <v>28705</v>
      </c>
      <c r="Q80" s="230">
        <v>708</v>
      </c>
      <c r="R80" s="247">
        <v>6129</v>
      </c>
      <c r="S80" s="247">
        <v>151</v>
      </c>
      <c r="T80" s="247">
        <v>22576</v>
      </c>
      <c r="U80" s="247">
        <v>557</v>
      </c>
      <c r="V80" s="176">
        <v>49</v>
      </c>
    </row>
    <row r="81" spans="1:22" ht="19.5" customHeight="1">
      <c r="A81" s="18">
        <v>50</v>
      </c>
      <c r="B81" s="133" t="s">
        <v>209</v>
      </c>
      <c r="C81" s="214">
        <v>1845.5000000000002</v>
      </c>
      <c r="D81" s="241">
        <v>1007.3000000000001</v>
      </c>
      <c r="E81" s="233">
        <v>17</v>
      </c>
      <c r="F81" s="246">
        <v>42</v>
      </c>
      <c r="G81" s="324">
        <v>612.29999999999995</v>
      </c>
      <c r="H81" s="325">
        <v>2216.9</v>
      </c>
      <c r="I81" s="324">
        <v>5.2</v>
      </c>
      <c r="J81" s="324">
        <v>74.599999999999994</v>
      </c>
      <c r="K81" s="324">
        <v>12.1</v>
      </c>
      <c r="L81" s="324">
        <v>1.5</v>
      </c>
      <c r="M81" s="324">
        <v>6.6</v>
      </c>
      <c r="N81" s="324">
        <v>6715.8</v>
      </c>
      <c r="O81" s="325">
        <v>24345.3</v>
      </c>
      <c r="P81" s="245">
        <v>19897</v>
      </c>
      <c r="Q81" s="230">
        <v>721</v>
      </c>
      <c r="R81" s="247">
        <v>4666</v>
      </c>
      <c r="S81" s="247">
        <v>169</v>
      </c>
      <c r="T81" s="247">
        <v>15231</v>
      </c>
      <c r="U81" s="247">
        <v>552</v>
      </c>
      <c r="V81" s="176">
        <v>50</v>
      </c>
    </row>
    <row r="82" spans="1:22" ht="19.5" customHeight="1">
      <c r="A82" s="18"/>
      <c r="B82" s="132"/>
      <c r="C82" s="214"/>
      <c r="D82" s="241"/>
      <c r="E82" s="233"/>
      <c r="F82" s="246"/>
      <c r="G82" s="324"/>
      <c r="H82" s="325"/>
      <c r="I82" s="324"/>
      <c r="J82" s="324"/>
      <c r="K82" s="324"/>
      <c r="L82" s="324"/>
      <c r="M82" s="324"/>
      <c r="N82" s="324"/>
      <c r="O82" s="325"/>
      <c r="P82" s="245"/>
      <c r="Q82" s="230"/>
      <c r="R82" s="247"/>
      <c r="S82" s="247"/>
      <c r="T82" s="247"/>
      <c r="U82" s="247"/>
      <c r="V82" s="176"/>
    </row>
    <row r="83" spans="1:22" s="256" customFormat="1" ht="19.5" customHeight="1">
      <c r="A83" s="248">
        <v>51</v>
      </c>
      <c r="B83" s="131" t="s">
        <v>210</v>
      </c>
      <c r="C83" s="249">
        <v>5303.9999999999991</v>
      </c>
      <c r="D83" s="250">
        <v>4981.2</v>
      </c>
      <c r="E83" s="251">
        <v>86</v>
      </c>
      <c r="F83" s="252">
        <v>320</v>
      </c>
      <c r="G83" s="322">
        <v>9715.2000000000007</v>
      </c>
      <c r="H83" s="323">
        <v>4226.2</v>
      </c>
      <c r="I83" s="322">
        <v>1.6</v>
      </c>
      <c r="J83" s="322">
        <v>49.2</v>
      </c>
      <c r="K83" s="322">
        <v>32</v>
      </c>
      <c r="L83" s="322">
        <v>7</v>
      </c>
      <c r="M83" s="322">
        <v>10.199999999999999</v>
      </c>
      <c r="N83" s="322">
        <v>95167</v>
      </c>
      <c r="O83" s="323">
        <v>41339.599999999999</v>
      </c>
      <c r="P83" s="253">
        <v>275990</v>
      </c>
      <c r="Q83" s="254">
        <v>1199</v>
      </c>
      <c r="R83" s="150">
        <v>78227</v>
      </c>
      <c r="S83" s="150">
        <v>340</v>
      </c>
      <c r="T83" s="150">
        <v>197763</v>
      </c>
      <c r="U83" s="150">
        <v>859</v>
      </c>
      <c r="V83" s="255">
        <v>51</v>
      </c>
    </row>
    <row r="84" spans="1:22" ht="19.5" customHeight="1">
      <c r="A84" s="18"/>
      <c r="B84" s="132" t="s">
        <v>62</v>
      </c>
      <c r="C84" s="214"/>
      <c r="D84" s="241"/>
      <c r="E84" s="233"/>
      <c r="F84" s="246"/>
      <c r="G84" s="324"/>
      <c r="H84" s="325"/>
      <c r="I84" s="324"/>
      <c r="J84" s="324"/>
      <c r="K84" s="324"/>
      <c r="L84" s="324"/>
      <c r="M84" s="324"/>
      <c r="N84" s="324"/>
      <c r="O84" s="325"/>
      <c r="P84" s="245"/>
      <c r="Q84" s="230"/>
      <c r="R84" s="247"/>
      <c r="S84" s="247"/>
      <c r="T84" s="247"/>
      <c r="U84" s="247"/>
      <c r="V84" s="176"/>
    </row>
    <row r="85" spans="1:22" ht="19.5" customHeight="1">
      <c r="A85" s="18">
        <v>52</v>
      </c>
      <c r="B85" s="133" t="s">
        <v>211</v>
      </c>
      <c r="C85" s="214">
        <v>1373.6999999999998</v>
      </c>
      <c r="D85" s="241">
        <v>1652.7999999999997</v>
      </c>
      <c r="E85" s="233">
        <v>25</v>
      </c>
      <c r="F85" s="246">
        <v>137</v>
      </c>
      <c r="G85" s="324">
        <v>1337.7</v>
      </c>
      <c r="H85" s="325">
        <v>2399.4</v>
      </c>
      <c r="I85" s="324">
        <v>1.1000000000000001</v>
      </c>
      <c r="J85" s="324">
        <v>65.2</v>
      </c>
      <c r="K85" s="324">
        <v>29</v>
      </c>
      <c r="L85" s="324">
        <v>1.3</v>
      </c>
      <c r="M85" s="324">
        <v>3.4</v>
      </c>
      <c r="N85" s="324">
        <v>10413.200000000001</v>
      </c>
      <c r="O85" s="325">
        <v>18567.7</v>
      </c>
      <c r="P85" s="245">
        <v>62853</v>
      </c>
      <c r="Q85" s="230">
        <v>1121</v>
      </c>
      <c r="R85" s="247">
        <v>12778</v>
      </c>
      <c r="S85" s="247">
        <v>228</v>
      </c>
      <c r="T85" s="247">
        <v>50075</v>
      </c>
      <c r="U85" s="247">
        <v>893</v>
      </c>
      <c r="V85" s="176">
        <v>52</v>
      </c>
    </row>
    <row r="86" spans="1:22" ht="19.5" customHeight="1">
      <c r="A86" s="18">
        <v>53</v>
      </c>
      <c r="B86" s="133" t="s">
        <v>212</v>
      </c>
      <c r="C86" s="214">
        <v>2201.7999999999997</v>
      </c>
      <c r="D86" s="241">
        <v>1355.9</v>
      </c>
      <c r="E86" s="233">
        <v>16</v>
      </c>
      <c r="F86" s="246">
        <v>79</v>
      </c>
      <c r="G86" s="324">
        <v>1206.9000000000001</v>
      </c>
      <c r="H86" s="325">
        <v>2467.6999999999998</v>
      </c>
      <c r="I86" s="324">
        <v>8.3000000000000007</v>
      </c>
      <c r="J86" s="324">
        <v>63.6</v>
      </c>
      <c r="K86" s="324">
        <v>19.399999999999999</v>
      </c>
      <c r="L86" s="324">
        <v>0.7</v>
      </c>
      <c r="M86" s="324">
        <v>8</v>
      </c>
      <c r="N86" s="324">
        <v>12226.4</v>
      </c>
      <c r="O86" s="325">
        <v>24992.9</v>
      </c>
      <c r="P86" s="245">
        <v>50495</v>
      </c>
      <c r="Q86" s="230">
        <v>1032</v>
      </c>
      <c r="R86" s="247">
        <v>13296</v>
      </c>
      <c r="S86" s="247">
        <v>272</v>
      </c>
      <c r="T86" s="247">
        <v>37199</v>
      </c>
      <c r="U86" s="247">
        <v>760</v>
      </c>
      <c r="V86" s="176">
        <v>53</v>
      </c>
    </row>
    <row r="87" spans="1:22" ht="19.5" customHeight="1">
      <c r="A87" s="18">
        <v>54</v>
      </c>
      <c r="B87" s="133" t="s">
        <v>213</v>
      </c>
      <c r="C87" s="214">
        <v>1404.1</v>
      </c>
      <c r="D87" s="241">
        <v>1387.1</v>
      </c>
      <c r="E87" s="233">
        <v>33</v>
      </c>
      <c r="F87" s="246">
        <v>74</v>
      </c>
      <c r="G87" s="324">
        <v>1817.5</v>
      </c>
      <c r="H87" s="325">
        <v>3599.9</v>
      </c>
      <c r="I87" s="324">
        <v>1.7</v>
      </c>
      <c r="J87" s="324">
        <v>64</v>
      </c>
      <c r="K87" s="324">
        <v>29</v>
      </c>
      <c r="L87" s="324">
        <v>3.1</v>
      </c>
      <c r="M87" s="324">
        <v>2.2000000000000002</v>
      </c>
      <c r="N87" s="324">
        <v>15497.6</v>
      </c>
      <c r="O87" s="325">
        <v>30682.400000000001</v>
      </c>
      <c r="P87" s="245">
        <v>45064</v>
      </c>
      <c r="Q87" s="230">
        <v>892</v>
      </c>
      <c r="R87" s="247">
        <v>11172</v>
      </c>
      <c r="S87" s="247">
        <v>221</v>
      </c>
      <c r="T87" s="247">
        <v>33892</v>
      </c>
      <c r="U87" s="247">
        <v>671</v>
      </c>
      <c r="V87" s="176">
        <v>54</v>
      </c>
    </row>
    <row r="88" spans="1:22" ht="19.5" customHeight="1">
      <c r="A88" s="18">
        <v>55</v>
      </c>
      <c r="B88" s="133" t="s">
        <v>214</v>
      </c>
      <c r="C88" s="214">
        <v>324.40000000000003</v>
      </c>
      <c r="D88" s="241">
        <v>585.4</v>
      </c>
      <c r="E88" s="233">
        <v>12</v>
      </c>
      <c r="F88" s="246">
        <v>30</v>
      </c>
      <c r="G88" s="324">
        <v>5353.1</v>
      </c>
      <c r="H88" s="325">
        <v>7162.3</v>
      </c>
      <c r="I88" s="324">
        <v>0.2</v>
      </c>
      <c r="J88" s="324">
        <v>36.9</v>
      </c>
      <c r="K88" s="324">
        <v>36.6</v>
      </c>
      <c r="L88" s="324">
        <v>11.2</v>
      </c>
      <c r="M88" s="324">
        <v>15.1</v>
      </c>
      <c r="N88" s="324">
        <v>57029.8</v>
      </c>
      <c r="O88" s="325">
        <v>76348.899999999994</v>
      </c>
      <c r="P88" s="245">
        <v>117578</v>
      </c>
      <c r="Q88" s="230">
        <v>1574</v>
      </c>
      <c r="R88" s="247">
        <v>40981</v>
      </c>
      <c r="S88" s="247">
        <v>549</v>
      </c>
      <c r="T88" s="247">
        <v>76597</v>
      </c>
      <c r="U88" s="247">
        <v>1025</v>
      </c>
      <c r="V88" s="176">
        <v>55</v>
      </c>
    </row>
    <row r="89" spans="1:22" ht="19.5" customHeight="1">
      <c r="A89" s="18"/>
      <c r="B89" s="133"/>
      <c r="C89" s="214"/>
      <c r="D89" s="241"/>
      <c r="E89" s="233"/>
      <c r="F89" s="246"/>
      <c r="G89" s="330"/>
      <c r="H89" s="233"/>
      <c r="I89" s="232"/>
      <c r="J89" s="232"/>
      <c r="K89" s="232"/>
      <c r="L89" s="232"/>
      <c r="M89" s="330"/>
      <c r="N89" s="330"/>
      <c r="O89" s="246"/>
      <c r="P89" s="245"/>
      <c r="Q89" s="230"/>
      <c r="R89" s="247"/>
      <c r="S89" s="247"/>
      <c r="T89" s="247"/>
      <c r="U89" s="247"/>
      <c r="V89" s="176"/>
    </row>
    <row r="90" spans="1:22" s="256" customFormat="1" ht="19.5" customHeight="1">
      <c r="A90" s="248">
        <v>56</v>
      </c>
      <c r="B90" s="131" t="s">
        <v>215</v>
      </c>
      <c r="C90" s="249">
        <v>6098.7999999999993</v>
      </c>
      <c r="D90" s="250">
        <v>13013.900000000001</v>
      </c>
      <c r="E90" s="251">
        <v>186</v>
      </c>
      <c r="F90" s="252">
        <v>359</v>
      </c>
      <c r="G90" s="322">
        <v>19202.099999999999</v>
      </c>
      <c r="H90" s="323">
        <v>4180.3999999999996</v>
      </c>
      <c r="I90" s="322">
        <v>0.4</v>
      </c>
      <c r="J90" s="322">
        <v>67.900000000000006</v>
      </c>
      <c r="K90" s="322">
        <v>22.4</v>
      </c>
      <c r="L90" s="322">
        <v>2.8</v>
      </c>
      <c r="M90" s="322">
        <v>6.5</v>
      </c>
      <c r="N90" s="322">
        <v>242578.3</v>
      </c>
      <c r="O90" s="323">
        <v>52896.3</v>
      </c>
      <c r="P90" s="253">
        <v>461933</v>
      </c>
      <c r="Q90" s="254">
        <v>1007</v>
      </c>
      <c r="R90" s="150">
        <v>126584</v>
      </c>
      <c r="S90" s="150">
        <v>276</v>
      </c>
      <c r="T90" s="150">
        <v>335349</v>
      </c>
      <c r="U90" s="150">
        <v>731</v>
      </c>
      <c r="V90" s="255">
        <v>56</v>
      </c>
    </row>
    <row r="91" spans="1:22" ht="19.5" customHeight="1">
      <c r="A91" s="18"/>
      <c r="B91" s="132" t="s">
        <v>62</v>
      </c>
      <c r="C91" s="214"/>
      <c r="D91" s="241"/>
      <c r="E91" s="233"/>
      <c r="F91" s="246"/>
      <c r="G91" s="324"/>
      <c r="H91" s="325"/>
      <c r="I91" s="324"/>
      <c r="J91" s="324"/>
      <c r="K91" s="324"/>
      <c r="L91" s="324"/>
      <c r="M91" s="324"/>
      <c r="N91" s="324"/>
      <c r="O91" s="325"/>
      <c r="P91" s="245"/>
      <c r="Q91" s="230"/>
      <c r="R91" s="247"/>
      <c r="S91" s="247"/>
      <c r="T91" s="247"/>
      <c r="U91" s="247"/>
      <c r="V91" s="176"/>
    </row>
    <row r="92" spans="1:22" ht="19.5" customHeight="1">
      <c r="A92" s="18">
        <v>57</v>
      </c>
      <c r="B92" s="133" t="s">
        <v>216</v>
      </c>
      <c r="C92" s="214">
        <v>1112.9000000000001</v>
      </c>
      <c r="D92" s="241">
        <v>3537.6</v>
      </c>
      <c r="E92" s="233">
        <v>34</v>
      </c>
      <c r="F92" s="246">
        <v>62</v>
      </c>
      <c r="G92" s="324">
        <v>2153</v>
      </c>
      <c r="H92" s="325">
        <v>3236.8</v>
      </c>
      <c r="I92" s="324">
        <v>0.9</v>
      </c>
      <c r="J92" s="324">
        <v>77.900000000000006</v>
      </c>
      <c r="K92" s="324">
        <v>13.2</v>
      </c>
      <c r="L92" s="324">
        <v>1.6</v>
      </c>
      <c r="M92" s="324">
        <v>6.4</v>
      </c>
      <c r="N92" s="324">
        <v>28811.599999999999</v>
      </c>
      <c r="O92" s="325">
        <v>43308.2</v>
      </c>
      <c r="P92" s="245">
        <v>75494</v>
      </c>
      <c r="Q92" s="230">
        <v>1135</v>
      </c>
      <c r="R92" s="247">
        <v>18335</v>
      </c>
      <c r="S92" s="247">
        <v>276</v>
      </c>
      <c r="T92" s="247">
        <v>57159</v>
      </c>
      <c r="U92" s="247">
        <v>859</v>
      </c>
      <c r="V92" s="176">
        <v>57</v>
      </c>
    </row>
    <row r="93" spans="1:22" ht="19.5" customHeight="1">
      <c r="A93" s="18">
        <v>58</v>
      </c>
      <c r="B93" s="133" t="s">
        <v>217</v>
      </c>
      <c r="C93" s="214">
        <v>624.1</v>
      </c>
      <c r="D93" s="241">
        <v>1180.2</v>
      </c>
      <c r="E93" s="233">
        <v>21</v>
      </c>
      <c r="F93" s="246">
        <v>50</v>
      </c>
      <c r="G93" s="324">
        <v>1117.7</v>
      </c>
      <c r="H93" s="325">
        <v>2510.4</v>
      </c>
      <c r="I93" s="324">
        <v>1</v>
      </c>
      <c r="J93" s="324">
        <v>44.4</v>
      </c>
      <c r="K93" s="324">
        <v>41.2</v>
      </c>
      <c r="L93" s="324">
        <v>2.7</v>
      </c>
      <c r="M93" s="324">
        <v>10.7</v>
      </c>
      <c r="N93" s="324">
        <v>10691.4</v>
      </c>
      <c r="O93" s="325">
        <v>24050.2</v>
      </c>
      <c r="P93" s="245">
        <v>41980</v>
      </c>
      <c r="Q93" s="230">
        <v>944</v>
      </c>
      <c r="R93" s="247">
        <v>12446</v>
      </c>
      <c r="S93" s="247">
        <v>280</v>
      </c>
      <c r="T93" s="247">
        <v>29534</v>
      </c>
      <c r="U93" s="247">
        <v>664</v>
      </c>
      <c r="V93" s="176">
        <v>58</v>
      </c>
    </row>
    <row r="94" spans="1:22" ht="19.5" customHeight="1">
      <c r="A94" s="18">
        <v>59</v>
      </c>
      <c r="B94" s="133" t="s">
        <v>218</v>
      </c>
      <c r="C94" s="214">
        <v>1204.2</v>
      </c>
      <c r="D94" s="241">
        <v>2013.6999999999998</v>
      </c>
      <c r="E94" s="233">
        <v>26</v>
      </c>
      <c r="F94" s="246">
        <v>12</v>
      </c>
      <c r="G94" s="324">
        <v>1460.2</v>
      </c>
      <c r="H94" s="325">
        <v>2784</v>
      </c>
      <c r="I94" s="324">
        <v>0.4</v>
      </c>
      <c r="J94" s="324">
        <v>58</v>
      </c>
      <c r="K94" s="324">
        <v>37.799999999999997</v>
      </c>
      <c r="L94" s="324">
        <v>1.1000000000000001</v>
      </c>
      <c r="M94" s="324">
        <v>2.7</v>
      </c>
      <c r="N94" s="324">
        <v>15001.4</v>
      </c>
      <c r="O94" s="325">
        <v>28669.3</v>
      </c>
      <c r="P94" s="245">
        <v>51523</v>
      </c>
      <c r="Q94" s="230">
        <v>985</v>
      </c>
      <c r="R94" s="247">
        <v>11370</v>
      </c>
      <c r="S94" s="247">
        <v>217</v>
      </c>
      <c r="T94" s="247">
        <v>40153</v>
      </c>
      <c r="U94" s="247">
        <v>767</v>
      </c>
      <c r="V94" s="176">
        <v>59</v>
      </c>
    </row>
    <row r="95" spans="1:22" ht="19.5" customHeight="1">
      <c r="A95" s="18">
        <v>60</v>
      </c>
      <c r="B95" s="133" t="s">
        <v>219</v>
      </c>
      <c r="C95" s="214">
        <v>439.49999999999994</v>
      </c>
      <c r="D95" s="241">
        <v>925.1</v>
      </c>
      <c r="E95" s="233">
        <v>16</v>
      </c>
      <c r="F95" s="246">
        <v>10</v>
      </c>
      <c r="G95" s="324">
        <v>3021.2</v>
      </c>
      <c r="H95" s="325">
        <v>6318.4</v>
      </c>
      <c r="I95" s="324">
        <v>0.1</v>
      </c>
      <c r="J95" s="324">
        <v>74.7</v>
      </c>
      <c r="K95" s="324">
        <v>17.2</v>
      </c>
      <c r="L95" s="324">
        <v>1.3</v>
      </c>
      <c r="M95" s="324">
        <v>6.7</v>
      </c>
      <c r="N95" s="324">
        <v>33573.699999999997</v>
      </c>
      <c r="O95" s="325">
        <v>70424.800000000003</v>
      </c>
      <c r="P95" s="245">
        <v>49572</v>
      </c>
      <c r="Q95" s="230">
        <v>1040</v>
      </c>
      <c r="R95" s="247">
        <v>17160</v>
      </c>
      <c r="S95" s="247">
        <v>360</v>
      </c>
      <c r="T95" s="247">
        <v>32412</v>
      </c>
      <c r="U95" s="247">
        <v>680</v>
      </c>
      <c r="V95" s="176">
        <v>60</v>
      </c>
    </row>
    <row r="96" spans="1:22" ht="19.5" customHeight="1">
      <c r="A96" s="18">
        <v>61</v>
      </c>
      <c r="B96" s="133" t="s">
        <v>220</v>
      </c>
      <c r="C96" s="214">
        <v>449.19999999999993</v>
      </c>
      <c r="D96" s="241">
        <v>727.9</v>
      </c>
      <c r="E96" s="233">
        <v>25</v>
      </c>
      <c r="F96" s="246">
        <v>181</v>
      </c>
      <c r="G96" s="324">
        <v>3460.5</v>
      </c>
      <c r="H96" s="325">
        <v>4611.8</v>
      </c>
      <c r="I96" s="324">
        <v>0</v>
      </c>
      <c r="J96" s="324">
        <v>54.3</v>
      </c>
      <c r="K96" s="324">
        <v>29.5</v>
      </c>
      <c r="L96" s="324">
        <v>7.3</v>
      </c>
      <c r="M96" s="324">
        <v>8.9</v>
      </c>
      <c r="N96" s="324">
        <v>51976.7</v>
      </c>
      <c r="O96" s="325">
        <v>69487.100000000006</v>
      </c>
      <c r="P96" s="245">
        <v>83913</v>
      </c>
      <c r="Q96" s="230">
        <v>1122</v>
      </c>
      <c r="R96" s="247">
        <v>28262</v>
      </c>
      <c r="S96" s="247">
        <v>378</v>
      </c>
      <c r="T96" s="247">
        <v>55651</v>
      </c>
      <c r="U96" s="247">
        <v>744</v>
      </c>
      <c r="V96" s="176">
        <v>61</v>
      </c>
    </row>
    <row r="97" spans="1:22" ht="19.5" customHeight="1">
      <c r="A97" s="18">
        <v>62</v>
      </c>
      <c r="B97" s="133" t="s">
        <v>221</v>
      </c>
      <c r="C97" s="214">
        <v>678</v>
      </c>
      <c r="D97" s="241">
        <v>1868.5</v>
      </c>
      <c r="E97" s="233">
        <v>24</v>
      </c>
      <c r="F97" s="246">
        <v>16</v>
      </c>
      <c r="G97" s="324">
        <v>2463.3000000000002</v>
      </c>
      <c r="H97" s="325">
        <v>3864</v>
      </c>
      <c r="I97" s="324">
        <v>0.3</v>
      </c>
      <c r="J97" s="324">
        <v>77.7</v>
      </c>
      <c r="K97" s="324">
        <v>17.2</v>
      </c>
      <c r="L97" s="324">
        <v>1.4</v>
      </c>
      <c r="M97" s="324">
        <v>3.4</v>
      </c>
      <c r="N97" s="324">
        <v>28419.3</v>
      </c>
      <c r="O97" s="325">
        <v>44583.7</v>
      </c>
      <c r="P97" s="245">
        <v>49999</v>
      </c>
      <c r="Q97" s="230">
        <v>784</v>
      </c>
      <c r="R97" s="247">
        <v>12430</v>
      </c>
      <c r="S97" s="247">
        <v>195</v>
      </c>
      <c r="T97" s="247">
        <v>37569</v>
      </c>
      <c r="U97" s="247">
        <v>589</v>
      </c>
      <c r="V97" s="176">
        <v>62</v>
      </c>
    </row>
    <row r="98" spans="1:22" ht="19.5" customHeight="1">
      <c r="A98" s="18">
        <v>63</v>
      </c>
      <c r="B98" s="133" t="s">
        <v>222</v>
      </c>
      <c r="C98" s="214">
        <v>1059</v>
      </c>
      <c r="D98" s="241">
        <v>1632.2</v>
      </c>
      <c r="E98" s="233">
        <v>28</v>
      </c>
      <c r="F98" s="246">
        <v>5</v>
      </c>
      <c r="G98" s="324">
        <v>2885.1</v>
      </c>
      <c r="H98" s="325">
        <v>4122.3999999999996</v>
      </c>
      <c r="I98" s="324">
        <v>0.3</v>
      </c>
      <c r="J98" s="324">
        <v>60.5</v>
      </c>
      <c r="K98" s="324">
        <v>27.7</v>
      </c>
      <c r="L98" s="324">
        <v>3.2</v>
      </c>
      <c r="M98" s="324">
        <v>8.3000000000000007</v>
      </c>
      <c r="N98" s="324">
        <v>39759.300000000003</v>
      </c>
      <c r="O98" s="325">
        <v>56983.8</v>
      </c>
      <c r="P98" s="245">
        <v>70804</v>
      </c>
      <c r="Q98" s="230">
        <v>1015</v>
      </c>
      <c r="R98" s="247">
        <v>17002</v>
      </c>
      <c r="S98" s="247">
        <v>244</v>
      </c>
      <c r="T98" s="247">
        <v>53802</v>
      </c>
      <c r="U98" s="247">
        <v>771</v>
      </c>
      <c r="V98" s="176">
        <v>63</v>
      </c>
    </row>
    <row r="99" spans="1:22" ht="19.5" customHeight="1">
      <c r="A99" s="18">
        <v>64</v>
      </c>
      <c r="B99" s="133" t="s">
        <v>223</v>
      </c>
      <c r="C99" s="214">
        <v>531.9</v>
      </c>
      <c r="D99" s="241">
        <v>1128.7</v>
      </c>
      <c r="E99" s="233">
        <v>12</v>
      </c>
      <c r="F99" s="246">
        <v>23</v>
      </c>
      <c r="G99" s="324">
        <v>2641</v>
      </c>
      <c r="H99" s="325">
        <v>6728.1</v>
      </c>
      <c r="I99" s="324">
        <v>0.6</v>
      </c>
      <c r="J99" s="324">
        <v>84</v>
      </c>
      <c r="K99" s="324">
        <v>9.3000000000000007</v>
      </c>
      <c r="L99" s="324">
        <v>1.6</v>
      </c>
      <c r="M99" s="324">
        <v>4.5</v>
      </c>
      <c r="N99" s="324">
        <v>34345</v>
      </c>
      <c r="O99" s="325">
        <v>87402.4</v>
      </c>
      <c r="P99" s="245">
        <v>38648</v>
      </c>
      <c r="Q99" s="230">
        <v>984</v>
      </c>
      <c r="R99" s="247">
        <v>9579</v>
      </c>
      <c r="S99" s="247">
        <v>244</v>
      </c>
      <c r="T99" s="247">
        <v>29069</v>
      </c>
      <c r="U99" s="247">
        <v>740</v>
      </c>
      <c r="V99" s="176">
        <v>64</v>
      </c>
    </row>
    <row r="100" spans="1:22" ht="19.5" customHeight="1">
      <c r="A100" s="511"/>
      <c r="B100" s="134"/>
      <c r="C100" s="214"/>
      <c r="D100" s="241"/>
      <c r="E100" s="233"/>
      <c r="F100" s="246"/>
      <c r="G100" s="322"/>
      <c r="H100" s="323"/>
      <c r="I100" s="322"/>
      <c r="J100" s="322"/>
      <c r="K100" s="322"/>
      <c r="L100" s="324"/>
      <c r="M100" s="324"/>
      <c r="N100" s="324"/>
      <c r="O100" s="325"/>
      <c r="P100" s="245"/>
      <c r="Q100" s="230"/>
      <c r="R100" s="247"/>
      <c r="S100" s="247"/>
      <c r="T100" s="247"/>
      <c r="U100" s="247"/>
      <c r="V100" s="510"/>
    </row>
    <row r="101" spans="1:22" s="256" customFormat="1" ht="19.5" customHeight="1">
      <c r="A101" s="248">
        <v>65</v>
      </c>
      <c r="B101" s="131" t="s">
        <v>224</v>
      </c>
      <c r="C101" s="249">
        <v>5766.6</v>
      </c>
      <c r="D101" s="250">
        <v>6170.3000000000011</v>
      </c>
      <c r="E101" s="251">
        <v>80</v>
      </c>
      <c r="F101" s="252">
        <v>409</v>
      </c>
      <c r="G101" s="322">
        <v>2758.5</v>
      </c>
      <c r="H101" s="323">
        <v>2179.9</v>
      </c>
      <c r="I101" s="322">
        <v>1.6</v>
      </c>
      <c r="J101" s="322">
        <v>60</v>
      </c>
      <c r="K101" s="322">
        <v>25.8</v>
      </c>
      <c r="L101" s="322">
        <v>3.3</v>
      </c>
      <c r="M101" s="322">
        <v>9.3000000000000007</v>
      </c>
      <c r="N101" s="322">
        <v>39042.300000000003</v>
      </c>
      <c r="O101" s="323">
        <v>30908</v>
      </c>
      <c r="P101" s="253">
        <v>110130</v>
      </c>
      <c r="Q101" s="254">
        <v>872</v>
      </c>
      <c r="R101" s="150">
        <v>25408</v>
      </c>
      <c r="S101" s="150">
        <v>201</v>
      </c>
      <c r="T101" s="150">
        <v>84722</v>
      </c>
      <c r="U101" s="150">
        <v>671</v>
      </c>
      <c r="V101" s="255">
        <v>65</v>
      </c>
    </row>
    <row r="102" spans="1:22" ht="19.5" customHeight="1">
      <c r="A102" s="18"/>
      <c r="B102" s="132" t="s">
        <v>62</v>
      </c>
      <c r="C102" s="214"/>
      <c r="D102" s="241"/>
      <c r="E102" s="233"/>
      <c r="F102" s="246"/>
      <c r="G102" s="324"/>
      <c r="H102" s="325"/>
      <c r="I102" s="324"/>
      <c r="J102" s="324"/>
      <c r="K102" s="324"/>
      <c r="L102" s="324"/>
      <c r="M102" s="324"/>
      <c r="N102" s="324"/>
      <c r="O102" s="325"/>
      <c r="P102" s="245"/>
      <c r="Q102" s="230"/>
      <c r="R102" s="247"/>
      <c r="S102" s="247"/>
      <c r="T102" s="247"/>
      <c r="U102" s="247"/>
      <c r="V102" s="176"/>
    </row>
    <row r="103" spans="1:22" ht="19.5" customHeight="1">
      <c r="A103" s="18">
        <v>66</v>
      </c>
      <c r="B103" s="133" t="s">
        <v>225</v>
      </c>
      <c r="C103" s="214">
        <v>2362.6</v>
      </c>
      <c r="D103" s="241">
        <v>1918.9</v>
      </c>
      <c r="E103" s="233">
        <v>31</v>
      </c>
      <c r="F103" s="246">
        <v>397</v>
      </c>
      <c r="G103" s="324">
        <v>1698.3</v>
      </c>
      <c r="H103" s="325">
        <v>2190.8000000000002</v>
      </c>
      <c r="I103" s="324">
        <v>1.4</v>
      </c>
      <c r="J103" s="324">
        <v>56.7</v>
      </c>
      <c r="K103" s="324">
        <v>26.2</v>
      </c>
      <c r="L103" s="324">
        <v>4.7</v>
      </c>
      <c r="M103" s="324">
        <v>11</v>
      </c>
      <c r="N103" s="324">
        <v>23846.9</v>
      </c>
      <c r="O103" s="325">
        <v>30821.4</v>
      </c>
      <c r="P103" s="245">
        <v>75934</v>
      </c>
      <c r="Q103" s="230">
        <v>981</v>
      </c>
      <c r="R103" s="247">
        <v>17621</v>
      </c>
      <c r="S103" s="247">
        <v>228</v>
      </c>
      <c r="T103" s="247">
        <v>58313</v>
      </c>
      <c r="U103" s="247">
        <v>754</v>
      </c>
      <c r="V103" s="176">
        <v>66</v>
      </c>
    </row>
    <row r="104" spans="1:22" ht="19.5" customHeight="1">
      <c r="A104" s="18">
        <v>67</v>
      </c>
      <c r="B104" s="133" t="s">
        <v>226</v>
      </c>
      <c r="C104" s="214">
        <v>3404</v>
      </c>
      <c r="D104" s="241">
        <v>4251.4000000000005</v>
      </c>
      <c r="E104" s="233">
        <v>49</v>
      </c>
      <c r="F104" s="246">
        <v>12</v>
      </c>
      <c r="G104" s="324">
        <v>1060.2</v>
      </c>
      <c r="H104" s="325">
        <v>2162.6999999999998</v>
      </c>
      <c r="I104" s="324">
        <v>1.8</v>
      </c>
      <c r="J104" s="324">
        <v>65.400000000000006</v>
      </c>
      <c r="K104" s="324">
        <v>25.2</v>
      </c>
      <c r="L104" s="324">
        <v>1.1000000000000001</v>
      </c>
      <c r="M104" s="324">
        <v>6.5</v>
      </c>
      <c r="N104" s="324">
        <v>15195.4</v>
      </c>
      <c r="O104" s="325">
        <v>31045</v>
      </c>
      <c r="P104" s="245">
        <v>34196</v>
      </c>
      <c r="Q104" s="230">
        <v>699</v>
      </c>
      <c r="R104" s="247">
        <v>7787</v>
      </c>
      <c r="S104" s="247">
        <v>159</v>
      </c>
      <c r="T104" s="247">
        <v>26409</v>
      </c>
      <c r="U104" s="247">
        <v>540</v>
      </c>
      <c r="V104" s="176">
        <v>67</v>
      </c>
    </row>
    <row r="105" spans="1:22" ht="19.5" customHeight="1">
      <c r="A105" s="18"/>
      <c r="B105" s="132"/>
      <c r="C105" s="207"/>
      <c r="D105" s="208"/>
      <c r="E105" s="68"/>
      <c r="F105" s="70"/>
      <c r="G105" s="324"/>
      <c r="H105" s="325"/>
      <c r="I105" s="324"/>
      <c r="J105" s="324"/>
      <c r="K105" s="324"/>
      <c r="L105" s="324"/>
      <c r="M105" s="324"/>
      <c r="N105" s="324"/>
      <c r="O105" s="325"/>
      <c r="P105" s="158"/>
      <c r="Q105" s="153"/>
      <c r="R105" s="247"/>
      <c r="S105" s="247"/>
      <c r="T105" s="247"/>
      <c r="U105" s="247"/>
      <c r="V105" s="176"/>
    </row>
    <row r="106" spans="1:22" s="256" customFormat="1" ht="19.5" customHeight="1">
      <c r="A106" s="248">
        <v>68</v>
      </c>
      <c r="B106" s="131" t="s">
        <v>227</v>
      </c>
      <c r="C106" s="257">
        <v>6941.7000000000007</v>
      </c>
      <c r="D106" s="258">
        <v>3015.0000000000005</v>
      </c>
      <c r="E106" s="64">
        <v>82</v>
      </c>
      <c r="F106" s="69">
        <v>60</v>
      </c>
      <c r="G106" s="322">
        <v>3500.9</v>
      </c>
      <c r="H106" s="323">
        <v>2422</v>
      </c>
      <c r="I106" s="322">
        <v>2.6</v>
      </c>
      <c r="J106" s="322">
        <v>61.9</v>
      </c>
      <c r="K106" s="322">
        <v>27.4</v>
      </c>
      <c r="L106" s="322">
        <v>2</v>
      </c>
      <c r="M106" s="322">
        <v>6.1</v>
      </c>
      <c r="N106" s="322">
        <v>36562.300000000003</v>
      </c>
      <c r="O106" s="323">
        <v>25320.7</v>
      </c>
      <c r="P106" s="157">
        <v>123361</v>
      </c>
      <c r="Q106" s="151">
        <v>854</v>
      </c>
      <c r="R106" s="150">
        <v>35660</v>
      </c>
      <c r="S106" s="150">
        <v>247</v>
      </c>
      <c r="T106" s="150">
        <v>87701</v>
      </c>
      <c r="U106" s="150">
        <v>607</v>
      </c>
      <c r="V106" s="255">
        <v>68</v>
      </c>
    </row>
    <row r="107" spans="1:22" ht="19.5" customHeight="1">
      <c r="A107" s="18"/>
      <c r="B107" s="132" t="s">
        <v>63</v>
      </c>
      <c r="C107" s="207"/>
      <c r="D107" s="208"/>
      <c r="E107" s="68"/>
      <c r="F107" s="70"/>
      <c r="G107" s="324"/>
      <c r="H107" s="325"/>
      <c r="I107" s="324"/>
      <c r="J107" s="324"/>
      <c r="K107" s="324"/>
      <c r="L107" s="324"/>
      <c r="M107" s="324"/>
      <c r="N107" s="324"/>
      <c r="O107" s="325"/>
      <c r="P107" s="158"/>
      <c r="Q107" s="153"/>
      <c r="R107" s="247"/>
      <c r="S107" s="247"/>
      <c r="T107" s="247"/>
      <c r="U107" s="247"/>
      <c r="V107" s="176"/>
    </row>
    <row r="108" spans="1:22" ht="19.5" customHeight="1">
      <c r="A108" s="18">
        <v>69</v>
      </c>
      <c r="B108" s="133" t="s">
        <v>228</v>
      </c>
      <c r="C108" s="215">
        <v>2520.1</v>
      </c>
      <c r="D108" s="216">
        <v>1368.5000000000002</v>
      </c>
      <c r="E108" s="68">
        <v>22</v>
      </c>
      <c r="F108" s="70">
        <v>10</v>
      </c>
      <c r="G108" s="324">
        <v>1520.1</v>
      </c>
      <c r="H108" s="325">
        <v>2848.7</v>
      </c>
      <c r="I108" s="324">
        <v>1.8</v>
      </c>
      <c r="J108" s="324">
        <v>61.1</v>
      </c>
      <c r="K108" s="324">
        <v>31.1</v>
      </c>
      <c r="L108" s="324">
        <v>0.6</v>
      </c>
      <c r="M108" s="324">
        <v>5.4</v>
      </c>
      <c r="N108" s="324">
        <v>11981.1</v>
      </c>
      <c r="O108" s="325">
        <v>22475.200000000001</v>
      </c>
      <c r="P108" s="158">
        <v>42040</v>
      </c>
      <c r="Q108" s="153">
        <v>789</v>
      </c>
      <c r="R108" s="247">
        <v>11854</v>
      </c>
      <c r="S108" s="247">
        <v>222</v>
      </c>
      <c r="T108" s="247">
        <v>30186</v>
      </c>
      <c r="U108" s="247">
        <v>566</v>
      </c>
      <c r="V108" s="176">
        <v>69</v>
      </c>
    </row>
    <row r="109" spans="1:22" ht="19.5" customHeight="1">
      <c r="A109" s="18">
        <v>70</v>
      </c>
      <c r="B109" s="133" t="s">
        <v>229</v>
      </c>
      <c r="C109" s="210">
        <v>1658</v>
      </c>
      <c r="D109" s="211">
        <v>468.40000000000003</v>
      </c>
      <c r="E109" s="66">
        <v>18</v>
      </c>
      <c r="F109" s="70">
        <v>8</v>
      </c>
      <c r="G109" s="324">
        <v>477.1</v>
      </c>
      <c r="H109" s="325">
        <v>1641.3</v>
      </c>
      <c r="I109" s="324">
        <v>4.4000000000000004</v>
      </c>
      <c r="J109" s="324">
        <v>81.7</v>
      </c>
      <c r="K109" s="324">
        <v>8.3000000000000007</v>
      </c>
      <c r="L109" s="324">
        <v>2.5</v>
      </c>
      <c r="M109" s="324">
        <v>3.1</v>
      </c>
      <c r="N109" s="324">
        <v>5116.7</v>
      </c>
      <c r="O109" s="325">
        <v>17584.5</v>
      </c>
      <c r="P109" s="158">
        <v>23478</v>
      </c>
      <c r="Q109" s="153">
        <v>807</v>
      </c>
      <c r="R109" s="247">
        <v>6602</v>
      </c>
      <c r="S109" s="247">
        <v>227</v>
      </c>
      <c r="T109" s="247">
        <v>16876</v>
      </c>
      <c r="U109" s="247">
        <v>580</v>
      </c>
      <c r="V109" s="176">
        <v>70</v>
      </c>
    </row>
    <row r="110" spans="1:22" ht="19.5" customHeight="1">
      <c r="A110" s="18">
        <v>71</v>
      </c>
      <c r="B110" s="133" t="s">
        <v>230</v>
      </c>
      <c r="C110" s="207">
        <v>2763.6</v>
      </c>
      <c r="D110" s="208">
        <v>1178.1000000000001</v>
      </c>
      <c r="E110" s="68">
        <v>42</v>
      </c>
      <c r="F110" s="70">
        <v>42</v>
      </c>
      <c r="G110" s="324">
        <v>1503.7</v>
      </c>
      <c r="H110" s="325">
        <v>2420.8000000000002</v>
      </c>
      <c r="I110" s="324">
        <v>3</v>
      </c>
      <c r="J110" s="324">
        <v>56.3</v>
      </c>
      <c r="K110" s="324">
        <v>29.7</v>
      </c>
      <c r="L110" s="324">
        <v>3.4</v>
      </c>
      <c r="M110" s="324">
        <v>7.6</v>
      </c>
      <c r="N110" s="324">
        <v>19464.400000000001</v>
      </c>
      <c r="O110" s="325">
        <v>31399</v>
      </c>
      <c r="P110" s="158">
        <v>57843</v>
      </c>
      <c r="Q110" s="153">
        <v>933</v>
      </c>
      <c r="R110" s="247">
        <v>17204</v>
      </c>
      <c r="S110" s="247">
        <v>278</v>
      </c>
      <c r="T110" s="247">
        <v>40639</v>
      </c>
      <c r="U110" s="247">
        <v>656</v>
      </c>
      <c r="V110" s="176">
        <v>71</v>
      </c>
    </row>
    <row r="111" spans="1:22" ht="19.5" customHeight="1">
      <c r="A111" s="18"/>
      <c r="B111" s="132"/>
      <c r="C111" s="207"/>
      <c r="D111" s="208"/>
      <c r="E111" s="66"/>
      <c r="F111" s="67"/>
      <c r="G111" s="324"/>
      <c r="H111" s="325"/>
      <c r="I111" s="324"/>
      <c r="J111" s="324"/>
      <c r="K111" s="324"/>
      <c r="L111" s="324"/>
      <c r="M111" s="324"/>
      <c r="N111" s="324"/>
      <c r="O111" s="325"/>
      <c r="P111" s="158"/>
      <c r="Q111" s="153"/>
      <c r="R111" s="247"/>
      <c r="S111" s="247"/>
      <c r="T111" s="247"/>
      <c r="U111" s="247"/>
      <c r="V111" s="176"/>
    </row>
    <row r="112" spans="1:22" s="256" customFormat="1" ht="19.5" customHeight="1">
      <c r="A112" s="248">
        <v>72</v>
      </c>
      <c r="B112" s="131" t="s">
        <v>231</v>
      </c>
      <c r="C112" s="210">
        <v>11292.8</v>
      </c>
      <c r="D112" s="211">
        <v>12297.1</v>
      </c>
      <c r="E112" s="64">
        <v>232</v>
      </c>
      <c r="F112" s="69">
        <v>440</v>
      </c>
      <c r="G112" s="322">
        <v>14292.6</v>
      </c>
      <c r="H112" s="323">
        <v>4119.5</v>
      </c>
      <c r="I112" s="322">
        <v>2.4</v>
      </c>
      <c r="J112" s="322">
        <v>63.8</v>
      </c>
      <c r="K112" s="322">
        <v>23.1</v>
      </c>
      <c r="L112" s="322">
        <v>3.2</v>
      </c>
      <c r="M112" s="322">
        <v>7.5</v>
      </c>
      <c r="N112" s="322">
        <v>156152.79999999999</v>
      </c>
      <c r="O112" s="323">
        <v>44967.4</v>
      </c>
      <c r="P112" s="157">
        <v>404419</v>
      </c>
      <c r="Q112" s="151">
        <v>1165</v>
      </c>
      <c r="R112" s="150">
        <v>103637</v>
      </c>
      <c r="S112" s="150">
        <v>298</v>
      </c>
      <c r="T112" s="150">
        <v>300782</v>
      </c>
      <c r="U112" s="150">
        <v>866</v>
      </c>
      <c r="V112" s="255">
        <v>72</v>
      </c>
    </row>
    <row r="113" spans="1:22" ht="19.5" customHeight="1">
      <c r="A113" s="18"/>
      <c r="B113" s="132" t="s">
        <v>62</v>
      </c>
      <c r="C113" s="207"/>
      <c r="D113" s="208"/>
      <c r="E113" s="68"/>
      <c r="F113" s="70"/>
      <c r="G113" s="324"/>
      <c r="H113" s="325"/>
      <c r="I113" s="324"/>
      <c r="J113" s="324"/>
      <c r="K113" s="324"/>
      <c r="L113" s="324"/>
      <c r="M113" s="324"/>
      <c r="N113" s="324"/>
      <c r="O113" s="325"/>
      <c r="P113" s="158"/>
      <c r="Q113" s="153"/>
      <c r="R113" s="247"/>
      <c r="S113" s="247"/>
      <c r="T113" s="247"/>
      <c r="U113" s="247"/>
      <c r="V113" s="176"/>
    </row>
    <row r="114" spans="1:22" ht="19.5" customHeight="1">
      <c r="A114" s="18">
        <v>73</v>
      </c>
      <c r="B114" s="133" t="s">
        <v>232</v>
      </c>
      <c r="C114" s="207">
        <v>2625.6</v>
      </c>
      <c r="D114" s="208">
        <v>3120.7000000000003</v>
      </c>
      <c r="E114" s="68">
        <v>51</v>
      </c>
      <c r="F114" s="70">
        <v>20</v>
      </c>
      <c r="G114" s="324">
        <v>1918.2</v>
      </c>
      <c r="H114" s="325">
        <v>2852.6</v>
      </c>
      <c r="I114" s="324">
        <v>2.2999999999999998</v>
      </c>
      <c r="J114" s="324">
        <v>67.599999999999994</v>
      </c>
      <c r="K114" s="324">
        <v>22.9</v>
      </c>
      <c r="L114" s="324">
        <v>3.1</v>
      </c>
      <c r="M114" s="324">
        <v>4.0999999999999996</v>
      </c>
      <c r="N114" s="324">
        <v>18652</v>
      </c>
      <c r="O114" s="325">
        <v>27737.4</v>
      </c>
      <c r="P114" s="158">
        <v>63538</v>
      </c>
      <c r="Q114" s="153">
        <v>945</v>
      </c>
      <c r="R114" s="247">
        <v>14161</v>
      </c>
      <c r="S114" s="247">
        <v>211</v>
      </c>
      <c r="T114" s="247">
        <v>49377</v>
      </c>
      <c r="U114" s="247">
        <v>734</v>
      </c>
      <c r="V114" s="176">
        <v>73</v>
      </c>
    </row>
    <row r="115" spans="1:22" ht="19.5" customHeight="1">
      <c r="A115" s="18">
        <v>74</v>
      </c>
      <c r="B115" s="133" t="s">
        <v>233</v>
      </c>
      <c r="C115" s="215">
        <v>2592.5</v>
      </c>
      <c r="D115" s="216">
        <v>3681.5</v>
      </c>
      <c r="E115" s="68">
        <v>57</v>
      </c>
      <c r="F115" s="70">
        <v>378</v>
      </c>
      <c r="G115" s="324">
        <v>2702.8</v>
      </c>
      <c r="H115" s="325">
        <v>4093.4</v>
      </c>
      <c r="I115" s="324">
        <v>0.9</v>
      </c>
      <c r="J115" s="324">
        <v>87.9</v>
      </c>
      <c r="K115" s="324">
        <v>8.1</v>
      </c>
      <c r="L115" s="324">
        <v>1.8</v>
      </c>
      <c r="M115" s="324">
        <v>1.3</v>
      </c>
      <c r="N115" s="324">
        <v>20794.099999999999</v>
      </c>
      <c r="O115" s="325">
        <v>31486</v>
      </c>
      <c r="P115" s="158">
        <v>59429</v>
      </c>
      <c r="Q115" s="153">
        <v>900</v>
      </c>
      <c r="R115" s="247">
        <v>12287</v>
      </c>
      <c r="S115" s="247">
        <v>186</v>
      </c>
      <c r="T115" s="247">
        <v>47142</v>
      </c>
      <c r="U115" s="247">
        <v>714</v>
      </c>
      <c r="V115" s="176">
        <v>74</v>
      </c>
    </row>
    <row r="116" spans="1:22" ht="19.5" customHeight="1">
      <c r="A116" s="18">
        <v>75</v>
      </c>
      <c r="B116" s="133" t="s">
        <v>234</v>
      </c>
      <c r="C116" s="207">
        <v>2333</v>
      </c>
      <c r="D116" s="208">
        <v>1626.5</v>
      </c>
      <c r="E116" s="68">
        <v>42</v>
      </c>
      <c r="F116" s="70">
        <v>7</v>
      </c>
      <c r="G116" s="324">
        <v>1729.2</v>
      </c>
      <c r="H116" s="325">
        <v>3121.5</v>
      </c>
      <c r="I116" s="324">
        <v>7.8</v>
      </c>
      <c r="J116" s="324">
        <v>70.3</v>
      </c>
      <c r="K116" s="324">
        <v>17.7</v>
      </c>
      <c r="L116" s="324">
        <v>1.6</v>
      </c>
      <c r="M116" s="324">
        <v>2.6</v>
      </c>
      <c r="N116" s="324">
        <v>15553.1</v>
      </c>
      <c r="O116" s="325">
        <v>28044.7</v>
      </c>
      <c r="P116" s="158">
        <v>57361</v>
      </c>
      <c r="Q116" s="153">
        <v>1034</v>
      </c>
      <c r="R116" s="247">
        <v>12971</v>
      </c>
      <c r="S116" s="247">
        <v>234</v>
      </c>
      <c r="T116" s="247">
        <v>44390</v>
      </c>
      <c r="U116" s="247">
        <v>800</v>
      </c>
      <c r="V116" s="176">
        <v>75</v>
      </c>
    </row>
    <row r="117" spans="1:22" ht="19.5" customHeight="1">
      <c r="A117" s="18">
        <v>76</v>
      </c>
      <c r="B117" s="133" t="s">
        <v>235</v>
      </c>
      <c r="C117" s="207">
        <v>1676.1999999999998</v>
      </c>
      <c r="D117" s="208">
        <v>1336.5</v>
      </c>
      <c r="E117" s="68">
        <v>29</v>
      </c>
      <c r="F117" s="70">
        <v>21</v>
      </c>
      <c r="G117" s="324">
        <v>970</v>
      </c>
      <c r="H117" s="325">
        <v>2346.1</v>
      </c>
      <c r="I117" s="324">
        <v>8.3000000000000007</v>
      </c>
      <c r="J117" s="324">
        <v>75.2</v>
      </c>
      <c r="K117" s="324">
        <v>11.4</v>
      </c>
      <c r="L117" s="324">
        <v>1.6</v>
      </c>
      <c r="M117" s="324">
        <v>3.5</v>
      </c>
      <c r="N117" s="324">
        <v>11970</v>
      </c>
      <c r="O117" s="325">
        <v>28955.599999999999</v>
      </c>
      <c r="P117" s="158">
        <v>35380</v>
      </c>
      <c r="Q117" s="153">
        <v>856</v>
      </c>
      <c r="R117" s="247">
        <v>7940</v>
      </c>
      <c r="S117" s="247">
        <v>192</v>
      </c>
      <c r="T117" s="247">
        <v>27440</v>
      </c>
      <c r="U117" s="247">
        <v>664</v>
      </c>
      <c r="V117" s="176">
        <v>76</v>
      </c>
    </row>
    <row r="118" spans="1:22" ht="19.5" customHeight="1">
      <c r="A118" s="18">
        <v>77</v>
      </c>
      <c r="B118" s="133" t="s">
        <v>236</v>
      </c>
      <c r="C118" s="207">
        <v>1801.5</v>
      </c>
      <c r="D118" s="208">
        <v>1940.9</v>
      </c>
      <c r="E118" s="66">
        <v>35</v>
      </c>
      <c r="F118" s="67">
        <v>13</v>
      </c>
      <c r="G118" s="324">
        <v>2874.1</v>
      </c>
      <c r="H118" s="325">
        <v>4616.8999999999996</v>
      </c>
      <c r="I118" s="324">
        <v>1.5</v>
      </c>
      <c r="J118" s="324">
        <v>55.5</v>
      </c>
      <c r="K118" s="324">
        <v>35</v>
      </c>
      <c r="L118" s="324">
        <v>4</v>
      </c>
      <c r="M118" s="324">
        <v>4</v>
      </c>
      <c r="N118" s="324">
        <v>35202.400000000001</v>
      </c>
      <c r="O118" s="325">
        <v>56229.4</v>
      </c>
      <c r="P118" s="158">
        <v>81594</v>
      </c>
      <c r="Q118" s="153">
        <v>1303</v>
      </c>
      <c r="R118" s="247">
        <v>17860</v>
      </c>
      <c r="S118" s="247">
        <v>285</v>
      </c>
      <c r="T118" s="247">
        <v>63734</v>
      </c>
      <c r="U118" s="247">
        <v>1018</v>
      </c>
      <c r="V118" s="176">
        <v>77</v>
      </c>
    </row>
    <row r="119" spans="1:22" ht="19.5" customHeight="1">
      <c r="A119" s="18">
        <v>78</v>
      </c>
      <c r="B119" s="133" t="s">
        <v>237</v>
      </c>
      <c r="C119" s="207">
        <v>264</v>
      </c>
      <c r="D119" s="208">
        <v>591</v>
      </c>
      <c r="E119" s="68">
        <v>18</v>
      </c>
      <c r="F119" s="70">
        <v>1</v>
      </c>
      <c r="G119" s="324">
        <v>4098.3</v>
      </c>
      <c r="H119" s="325">
        <v>7494.6</v>
      </c>
      <c r="I119" s="324">
        <v>0.4</v>
      </c>
      <c r="J119" s="324">
        <v>46.6</v>
      </c>
      <c r="K119" s="324">
        <v>29.7</v>
      </c>
      <c r="L119" s="324">
        <v>4.7</v>
      </c>
      <c r="M119" s="324">
        <v>18.600000000000001</v>
      </c>
      <c r="N119" s="324">
        <v>53981.1</v>
      </c>
      <c r="O119" s="325">
        <v>98924.4</v>
      </c>
      <c r="P119" s="158">
        <v>107117</v>
      </c>
      <c r="Q119" s="153">
        <v>1963</v>
      </c>
      <c r="R119" s="247">
        <v>38418</v>
      </c>
      <c r="S119" s="247">
        <v>704</v>
      </c>
      <c r="T119" s="247">
        <v>68699</v>
      </c>
      <c r="U119" s="247">
        <v>1259</v>
      </c>
      <c r="V119" s="176">
        <v>78</v>
      </c>
    </row>
    <row r="120" spans="1:22" ht="19.5" customHeight="1">
      <c r="A120" s="18"/>
      <c r="B120" s="132"/>
      <c r="C120" s="215"/>
      <c r="D120" s="216"/>
      <c r="E120" s="68"/>
      <c r="F120" s="70"/>
      <c r="G120" s="324"/>
      <c r="H120" s="325"/>
      <c r="I120" s="324"/>
      <c r="J120" s="324"/>
      <c r="K120" s="324"/>
      <c r="L120" s="324"/>
      <c r="M120" s="324"/>
      <c r="N120" s="324"/>
      <c r="O120" s="325"/>
      <c r="P120" s="158"/>
      <c r="Q120" s="153"/>
      <c r="R120" s="247"/>
      <c r="S120" s="247"/>
      <c r="T120" s="247"/>
      <c r="U120" s="247"/>
      <c r="V120" s="176"/>
    </row>
    <row r="121" spans="1:22" s="256" customFormat="1" ht="19.5" customHeight="1">
      <c r="A121" s="248">
        <v>79</v>
      </c>
      <c r="B121" s="131" t="s">
        <v>238</v>
      </c>
      <c r="C121" s="210">
        <v>7067.5999999999995</v>
      </c>
      <c r="D121" s="211">
        <v>3474.8</v>
      </c>
      <c r="E121" s="61">
        <v>102</v>
      </c>
      <c r="F121" s="69">
        <v>1390</v>
      </c>
      <c r="G121" s="322">
        <v>5188.7</v>
      </c>
      <c r="H121" s="323">
        <v>3020.3</v>
      </c>
      <c r="I121" s="322">
        <v>4</v>
      </c>
      <c r="J121" s="322">
        <v>60.3</v>
      </c>
      <c r="K121" s="322">
        <v>23.5</v>
      </c>
      <c r="L121" s="322">
        <v>3.8</v>
      </c>
      <c r="M121" s="322">
        <v>8.4</v>
      </c>
      <c r="N121" s="322">
        <v>62449.4</v>
      </c>
      <c r="O121" s="323">
        <v>36404.400000000001</v>
      </c>
      <c r="P121" s="157">
        <v>219406</v>
      </c>
      <c r="Q121" s="151">
        <v>1279</v>
      </c>
      <c r="R121" s="150">
        <v>57375</v>
      </c>
      <c r="S121" s="150">
        <v>334</v>
      </c>
      <c r="T121" s="150">
        <v>162031</v>
      </c>
      <c r="U121" s="150">
        <v>945</v>
      </c>
      <c r="V121" s="255">
        <v>79</v>
      </c>
    </row>
    <row r="122" spans="1:22" ht="19.5" customHeight="1">
      <c r="A122" s="18"/>
      <c r="B122" s="132" t="s">
        <v>62</v>
      </c>
      <c r="C122" s="210"/>
      <c r="D122" s="211"/>
      <c r="E122" s="64"/>
      <c r="F122" s="69"/>
      <c r="G122" s="324"/>
      <c r="H122" s="325"/>
      <c r="I122" s="324"/>
      <c r="J122" s="324"/>
      <c r="K122" s="324"/>
      <c r="L122" s="324"/>
      <c r="M122" s="324"/>
      <c r="N122" s="324"/>
      <c r="O122" s="325"/>
      <c r="P122" s="157"/>
      <c r="Q122" s="151"/>
      <c r="R122" s="150"/>
      <c r="S122" s="150"/>
      <c r="T122" s="150"/>
      <c r="U122" s="150"/>
      <c r="V122" s="176"/>
    </row>
    <row r="123" spans="1:22" ht="19.5" customHeight="1">
      <c r="A123" s="18">
        <v>80</v>
      </c>
      <c r="B123" s="133" t="s">
        <v>239</v>
      </c>
      <c r="C123" s="207">
        <v>2849.7999999999997</v>
      </c>
      <c r="D123" s="208">
        <v>1512.3</v>
      </c>
      <c r="E123" s="66">
        <v>38</v>
      </c>
      <c r="F123" s="67">
        <v>515</v>
      </c>
      <c r="G123" s="324">
        <v>1291.0999999999999</v>
      </c>
      <c r="H123" s="325">
        <v>2146.1</v>
      </c>
      <c r="I123" s="324">
        <v>7.5</v>
      </c>
      <c r="J123" s="324">
        <v>60.6</v>
      </c>
      <c r="K123" s="324">
        <v>20.8</v>
      </c>
      <c r="L123" s="324">
        <v>4.0999999999999996</v>
      </c>
      <c r="M123" s="324">
        <v>7</v>
      </c>
      <c r="N123" s="324">
        <v>19788.5</v>
      </c>
      <c r="O123" s="325">
        <v>32974.5</v>
      </c>
      <c r="P123" s="158">
        <v>72940</v>
      </c>
      <c r="Q123" s="153">
        <v>1215</v>
      </c>
      <c r="R123" s="247">
        <v>18299</v>
      </c>
      <c r="S123" s="247">
        <v>305</v>
      </c>
      <c r="T123" s="247">
        <v>54641</v>
      </c>
      <c r="U123" s="247">
        <v>911</v>
      </c>
      <c r="V123" s="176">
        <v>80</v>
      </c>
    </row>
    <row r="124" spans="1:22" ht="19.5" customHeight="1">
      <c r="A124" s="18">
        <v>81</v>
      </c>
      <c r="B124" s="133" t="s">
        <v>292</v>
      </c>
      <c r="C124" s="207">
        <v>2397.1</v>
      </c>
      <c r="D124" s="208">
        <v>837.3</v>
      </c>
      <c r="E124" s="68">
        <v>21</v>
      </c>
      <c r="F124" s="70">
        <v>424</v>
      </c>
      <c r="G124" s="324">
        <v>723.8</v>
      </c>
      <c r="H124" s="325">
        <v>1915.4</v>
      </c>
      <c r="I124" s="324">
        <v>9.1999999999999993</v>
      </c>
      <c r="J124" s="324">
        <v>66</v>
      </c>
      <c r="K124" s="324">
        <v>20.399999999999999</v>
      </c>
      <c r="L124" s="324">
        <v>1.9</v>
      </c>
      <c r="M124" s="324">
        <v>2.5</v>
      </c>
      <c r="N124" s="324">
        <v>10268</v>
      </c>
      <c r="O124" s="325">
        <v>27197.9</v>
      </c>
      <c r="P124" s="158">
        <v>37929</v>
      </c>
      <c r="Q124" s="153">
        <v>1005</v>
      </c>
      <c r="R124" s="247">
        <v>9597</v>
      </c>
      <c r="S124" s="247">
        <v>254</v>
      </c>
      <c r="T124" s="247">
        <v>28332</v>
      </c>
      <c r="U124" s="247">
        <v>750</v>
      </c>
      <c r="V124" s="176">
        <v>81</v>
      </c>
    </row>
    <row r="125" spans="1:22" ht="19.5" customHeight="1">
      <c r="A125" s="18">
        <v>82</v>
      </c>
      <c r="B125" s="133" t="s">
        <v>240</v>
      </c>
      <c r="C125" s="207">
        <v>241.5</v>
      </c>
      <c r="D125" s="208">
        <v>431.9</v>
      </c>
      <c r="E125" s="68">
        <v>14</v>
      </c>
      <c r="F125" s="67">
        <v>5</v>
      </c>
      <c r="G125" s="324">
        <v>1456.1</v>
      </c>
      <c r="H125" s="325">
        <v>3568</v>
      </c>
      <c r="I125" s="324">
        <v>0.1</v>
      </c>
      <c r="J125" s="324">
        <v>40.700000000000003</v>
      </c>
      <c r="K125" s="324">
        <v>30.6</v>
      </c>
      <c r="L125" s="324">
        <v>8.4</v>
      </c>
      <c r="M125" s="324">
        <v>20.2</v>
      </c>
      <c r="N125" s="324">
        <v>19712.599999999999</v>
      </c>
      <c r="O125" s="325">
        <v>48412.5</v>
      </c>
      <c r="P125" s="158">
        <v>67316</v>
      </c>
      <c r="Q125" s="153">
        <v>1653</v>
      </c>
      <c r="R125" s="247">
        <v>20513</v>
      </c>
      <c r="S125" s="247">
        <v>504</v>
      </c>
      <c r="T125" s="247">
        <v>46803</v>
      </c>
      <c r="U125" s="247">
        <v>1149</v>
      </c>
      <c r="V125" s="176">
        <v>82</v>
      </c>
    </row>
    <row r="126" spans="1:22" ht="19.5" customHeight="1">
      <c r="A126" s="18">
        <v>83</v>
      </c>
      <c r="B126" s="133" t="s">
        <v>241</v>
      </c>
      <c r="C126" s="207">
        <v>1579.2</v>
      </c>
      <c r="D126" s="208">
        <v>693.3</v>
      </c>
      <c r="E126" s="68">
        <v>29</v>
      </c>
      <c r="F126" s="70">
        <v>446</v>
      </c>
      <c r="G126" s="324">
        <v>1717.7</v>
      </c>
      <c r="H126" s="325">
        <v>5199</v>
      </c>
      <c r="I126" s="324">
        <v>2.5</v>
      </c>
      <c r="J126" s="324">
        <v>74.3</v>
      </c>
      <c r="K126" s="324">
        <v>20.7</v>
      </c>
      <c r="L126" s="324">
        <v>0.5</v>
      </c>
      <c r="M126" s="324">
        <v>2</v>
      </c>
      <c r="N126" s="324">
        <v>12680.3</v>
      </c>
      <c r="O126" s="325">
        <v>38354.5</v>
      </c>
      <c r="P126" s="158">
        <v>41221</v>
      </c>
      <c r="Q126" s="153">
        <v>1247</v>
      </c>
      <c r="R126" s="247">
        <v>8966</v>
      </c>
      <c r="S126" s="247">
        <v>271</v>
      </c>
      <c r="T126" s="247">
        <v>32255</v>
      </c>
      <c r="U126" s="247">
        <v>976</v>
      </c>
      <c r="V126" s="176">
        <v>83</v>
      </c>
    </row>
    <row r="127" spans="1:22" s="113" customFormat="1" ht="54" customHeight="1">
      <c r="A127" s="788" t="s">
        <v>352</v>
      </c>
      <c r="B127" s="788"/>
      <c r="C127" s="788"/>
      <c r="D127" s="788"/>
      <c r="E127" s="788"/>
      <c r="F127" s="788"/>
      <c r="G127" s="788"/>
      <c r="H127" s="788"/>
      <c r="I127" s="788"/>
      <c r="J127" s="788"/>
      <c r="K127" s="788"/>
      <c r="L127" s="788"/>
      <c r="M127" s="788"/>
      <c r="N127" s="788"/>
      <c r="O127" s="788"/>
      <c r="P127" s="788"/>
      <c r="Q127" s="788"/>
      <c r="R127" s="788"/>
      <c r="S127" s="788"/>
      <c r="T127" s="788"/>
      <c r="U127" s="788"/>
      <c r="V127" s="19"/>
    </row>
    <row r="128" spans="1:22" s="57" customFormat="1" ht="41.25" customHeight="1">
      <c r="A128" s="789" t="s">
        <v>353</v>
      </c>
      <c r="B128" s="789"/>
      <c r="C128" s="789"/>
      <c r="D128" s="789"/>
      <c r="E128" s="789"/>
      <c r="F128" s="789"/>
      <c r="G128" s="789"/>
      <c r="H128" s="789"/>
      <c r="I128" s="789"/>
      <c r="J128" s="789"/>
      <c r="K128" s="789"/>
      <c r="L128" s="789"/>
      <c r="M128" s="789"/>
      <c r="N128" s="789"/>
      <c r="O128" s="789"/>
      <c r="P128" s="789"/>
      <c r="Q128" s="789"/>
      <c r="R128" s="789"/>
      <c r="S128" s="789"/>
      <c r="T128" s="789"/>
      <c r="U128" s="789"/>
      <c r="V128" s="19"/>
    </row>
    <row r="129" spans="22:22">
      <c r="V129" s="19"/>
    </row>
    <row r="130" spans="22:22">
      <c r="V130" s="19"/>
    </row>
    <row r="131" spans="22:22">
      <c r="V131" s="19"/>
    </row>
    <row r="132" spans="22:22">
      <c r="V132" s="19"/>
    </row>
    <row r="133" spans="22:22">
      <c r="V133" s="511"/>
    </row>
    <row r="134" spans="22:22">
      <c r="V134" s="19"/>
    </row>
    <row r="135" spans="22:22">
      <c r="V135" s="19"/>
    </row>
    <row r="136" spans="22:22">
      <c r="V136" s="19"/>
    </row>
    <row r="137" spans="22:22">
      <c r="V137" s="19"/>
    </row>
    <row r="138" spans="22:22">
      <c r="V138" s="19"/>
    </row>
    <row r="139" spans="22:22">
      <c r="V139" s="19"/>
    </row>
    <row r="140" spans="22:22">
      <c r="V140" s="19"/>
    </row>
    <row r="141" spans="22:22">
      <c r="V141" s="19"/>
    </row>
    <row r="142" spans="22:22">
      <c r="V142" s="19"/>
    </row>
    <row r="143" spans="22:22">
      <c r="V143" s="19"/>
    </row>
    <row r="144" spans="22:22">
      <c r="V144" s="19"/>
    </row>
    <row r="145" spans="22:22">
      <c r="V145" s="19"/>
    </row>
    <row r="146" spans="22:22">
      <c r="V146" s="19"/>
    </row>
    <row r="147" spans="22:22">
      <c r="V147" s="19"/>
    </row>
    <row r="148" spans="22:22">
      <c r="V148" s="19"/>
    </row>
    <row r="149" spans="22:22">
      <c r="V149" s="19"/>
    </row>
    <row r="150" spans="22:22">
      <c r="V150" s="19"/>
    </row>
    <row r="151" spans="22:22">
      <c r="V151" s="19"/>
    </row>
    <row r="152" spans="22:22">
      <c r="V152" s="19"/>
    </row>
    <row r="153" spans="22:22">
      <c r="V153" s="19"/>
    </row>
    <row r="154" spans="22:22">
      <c r="V154" s="19"/>
    </row>
    <row r="155" spans="22:22">
      <c r="V155" s="19"/>
    </row>
    <row r="156" spans="22:22">
      <c r="V156" s="19"/>
    </row>
    <row r="157" spans="22:22">
      <c r="V157" s="19"/>
    </row>
    <row r="158" spans="22:22">
      <c r="V158" s="19"/>
    </row>
    <row r="159" spans="22:22">
      <c r="V159" s="19"/>
    </row>
    <row r="160" spans="22:22">
      <c r="V160" s="19"/>
    </row>
    <row r="161" spans="22:22">
      <c r="V161" s="19"/>
    </row>
    <row r="162" spans="22:22">
      <c r="V162" s="19"/>
    </row>
    <row r="163" spans="22:22">
      <c r="V163" s="19"/>
    </row>
    <row r="164" spans="22:22">
      <c r="V164" s="19"/>
    </row>
    <row r="165" spans="22:22">
      <c r="V165" s="19"/>
    </row>
    <row r="166" spans="22:22">
      <c r="V166" s="19"/>
    </row>
    <row r="167" spans="22:22">
      <c r="V167" s="19"/>
    </row>
    <row r="168" spans="22:22">
      <c r="V168" s="19"/>
    </row>
    <row r="169" spans="22:22">
      <c r="V169" s="19"/>
    </row>
    <row r="170" spans="22:22">
      <c r="V170" s="19"/>
    </row>
    <row r="171" spans="22:22">
      <c r="V171" s="19"/>
    </row>
    <row r="172" spans="22:22">
      <c r="V172" s="19"/>
    </row>
    <row r="173" spans="22:22">
      <c r="V173" s="19"/>
    </row>
    <row r="174" spans="22:22">
      <c r="V174" s="19"/>
    </row>
    <row r="175" spans="22:22">
      <c r="V175" s="19"/>
    </row>
    <row r="176" spans="22:22">
      <c r="V176" s="19"/>
    </row>
    <row r="177" spans="22:22">
      <c r="V177" s="19"/>
    </row>
    <row r="178" spans="22:22">
      <c r="V178" s="511"/>
    </row>
    <row r="179" spans="22:22">
      <c r="V179" s="19"/>
    </row>
    <row r="180" spans="22:22">
      <c r="V180" s="19"/>
    </row>
    <row r="181" spans="22:22">
      <c r="V181" s="19"/>
    </row>
    <row r="182" spans="22:22">
      <c r="V182" s="19"/>
    </row>
    <row r="183" spans="22:22">
      <c r="V183" s="19"/>
    </row>
    <row r="184" spans="22:22">
      <c r="V184" s="19"/>
    </row>
    <row r="185" spans="22:22">
      <c r="V185" s="19"/>
    </row>
    <row r="186" spans="22:22">
      <c r="V186" s="19"/>
    </row>
    <row r="187" spans="22:22">
      <c r="V187" s="19"/>
    </row>
    <row r="188" spans="22:22">
      <c r="V188" s="19"/>
    </row>
    <row r="189" spans="22:22">
      <c r="V189" s="19"/>
    </row>
    <row r="190" spans="22:22">
      <c r="V190" s="19"/>
    </row>
    <row r="191" spans="22:22">
      <c r="V191" s="19"/>
    </row>
    <row r="192" spans="22:22">
      <c r="V192" s="19"/>
    </row>
    <row r="193" spans="22:22">
      <c r="V193" s="19"/>
    </row>
    <row r="194" spans="22:22">
      <c r="V194" s="19"/>
    </row>
    <row r="195" spans="22:22">
      <c r="V195" s="19"/>
    </row>
    <row r="196" spans="22:22">
      <c r="V196" s="19"/>
    </row>
    <row r="197" spans="22:22">
      <c r="V197" s="19"/>
    </row>
    <row r="198" spans="22:22">
      <c r="V198" s="19"/>
    </row>
    <row r="199" spans="22:22">
      <c r="V199" s="19"/>
    </row>
    <row r="200" spans="22:22">
      <c r="V200" s="19"/>
    </row>
    <row r="201" spans="22:22">
      <c r="V201" s="19"/>
    </row>
    <row r="202" spans="22:22">
      <c r="V202" s="19"/>
    </row>
    <row r="203" spans="22:22">
      <c r="V203" s="19"/>
    </row>
    <row r="204" spans="22:22">
      <c r="V204" s="19"/>
    </row>
  </sheetData>
  <mergeCells count="36">
    <mergeCell ref="V7:V11"/>
    <mergeCell ref="G8:H8"/>
    <mergeCell ref="H9:H11"/>
    <mergeCell ref="G7:I7"/>
    <mergeCell ref="J7:M7"/>
    <mergeCell ref="I11:J11"/>
    <mergeCell ref="R7:U7"/>
    <mergeCell ref="R8:S9"/>
    <mergeCell ref="T8:U9"/>
    <mergeCell ref="R10:R11"/>
    <mergeCell ref="S10:S11"/>
    <mergeCell ref="T10:T11"/>
    <mergeCell ref="U10:U11"/>
    <mergeCell ref="N9:N11"/>
    <mergeCell ref="O9:O11"/>
    <mergeCell ref="J8:J10"/>
    <mergeCell ref="K8:K10"/>
    <mergeCell ref="L8:L10"/>
    <mergeCell ref="M8:M10"/>
    <mergeCell ref="G9:G11"/>
    <mergeCell ref="A127:U127"/>
    <mergeCell ref="A128:U128"/>
    <mergeCell ref="P7:Q8"/>
    <mergeCell ref="P9:P11"/>
    <mergeCell ref="Q9:Q11"/>
    <mergeCell ref="K11:M11"/>
    <mergeCell ref="C9:C11"/>
    <mergeCell ref="D9:D11"/>
    <mergeCell ref="E9:E11"/>
    <mergeCell ref="F9:F11"/>
    <mergeCell ref="C7:D8"/>
    <mergeCell ref="A7:A11"/>
    <mergeCell ref="B7:B11"/>
    <mergeCell ref="E7:F8"/>
    <mergeCell ref="N7:O8"/>
    <mergeCell ref="I8:I10"/>
  </mergeCells>
  <pageMargins left="0.98425196850393704" right="0.98425196850393704" top="0.98425196850393704" bottom="0.98425196850393704" header="0.31496062992125984" footer="0.31496062992125984"/>
  <pageSetup paperSize="8" scale="67" orientation="portrait" r:id="rId1"/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T128"/>
  <sheetViews>
    <sheetView zoomScale="80" zoomScaleNormal="80" workbookViewId="0"/>
  </sheetViews>
  <sheetFormatPr defaultRowHeight="12.75"/>
  <cols>
    <col min="1" max="1" width="4.85546875" style="4" customWidth="1"/>
    <col min="2" max="2" width="34.28515625" style="3" customWidth="1"/>
    <col min="3" max="9" width="12.7109375" style="4" customWidth="1"/>
    <col min="10" max="16" width="13.7109375" style="4" customWidth="1"/>
    <col min="17" max="17" width="14.7109375" style="4" customWidth="1"/>
    <col min="18" max="18" width="13.7109375" style="4" customWidth="1"/>
    <col min="19" max="19" width="4.7109375" style="4" customWidth="1"/>
    <col min="20" max="16384" width="9.140625" style="4"/>
  </cols>
  <sheetData>
    <row r="1" spans="1:20" ht="18.75">
      <c r="A1" s="547" t="s">
        <v>354</v>
      </c>
    </row>
    <row r="2" spans="1:20" ht="18.75">
      <c r="A2" s="548" t="s">
        <v>355</v>
      </c>
    </row>
    <row r="4" spans="1:20" s="6" customFormat="1" ht="19.899999999999999" customHeight="1">
      <c r="A4" s="40" t="s">
        <v>94</v>
      </c>
      <c r="B4" s="549" t="s">
        <v>360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78"/>
      <c r="N4" s="78"/>
      <c r="O4" s="78"/>
      <c r="P4" s="78"/>
      <c r="Q4" s="78"/>
      <c r="R4" s="27"/>
      <c r="S4" s="27"/>
    </row>
    <row r="5" spans="1:20" s="6" customFormat="1" ht="19.899999999999999" customHeight="1">
      <c r="A5" s="56" t="s">
        <v>95</v>
      </c>
      <c r="B5" s="56" t="s">
        <v>359</v>
      </c>
      <c r="C5" s="56"/>
      <c r="D5" s="56"/>
      <c r="E5" s="56"/>
      <c r="F5" s="56"/>
      <c r="G5" s="56"/>
      <c r="H5" s="56"/>
      <c r="I5" s="56"/>
      <c r="J5" s="56"/>
      <c r="K5" s="56"/>
      <c r="L5" s="78"/>
      <c r="M5" s="78"/>
      <c r="N5" s="78"/>
      <c r="O5" s="78"/>
      <c r="P5" s="78"/>
      <c r="Q5" s="78"/>
      <c r="R5" s="27"/>
      <c r="S5" s="27"/>
    </row>
    <row r="6" spans="1:20" s="1" customFormat="1" ht="12" customHeight="1" thickBot="1">
      <c r="B6" s="5"/>
      <c r="Q6" s="94"/>
      <c r="R6" s="94"/>
      <c r="S6" s="90"/>
    </row>
    <row r="7" spans="1:20" s="1" customFormat="1" ht="42" customHeight="1">
      <c r="A7" s="604" t="s">
        <v>33</v>
      </c>
      <c r="B7" s="606" t="s">
        <v>34</v>
      </c>
      <c r="C7" s="719" t="s">
        <v>341</v>
      </c>
      <c r="D7" s="712"/>
      <c r="E7" s="712"/>
      <c r="F7" s="712"/>
      <c r="G7" s="712"/>
      <c r="H7" s="712"/>
      <c r="I7" s="713"/>
      <c r="J7" s="839" t="s">
        <v>342</v>
      </c>
      <c r="K7" s="840"/>
      <c r="L7" s="840"/>
      <c r="M7" s="840"/>
      <c r="N7" s="840"/>
      <c r="O7" s="829" t="s">
        <v>137</v>
      </c>
      <c r="P7" s="832" t="s">
        <v>343</v>
      </c>
      <c r="Q7" s="620" t="s">
        <v>344</v>
      </c>
      <c r="R7" s="663"/>
      <c r="S7" s="606" t="s">
        <v>33</v>
      </c>
    </row>
    <row r="8" spans="1:20" s="1" customFormat="1" ht="45.75" customHeight="1">
      <c r="A8" s="765"/>
      <c r="B8" s="771"/>
      <c r="C8" s="706" t="s">
        <v>64</v>
      </c>
      <c r="D8" s="575" t="s">
        <v>65</v>
      </c>
      <c r="E8" s="575" t="s">
        <v>66</v>
      </c>
      <c r="F8" s="698" t="s">
        <v>345</v>
      </c>
      <c r="G8" s="714"/>
      <c r="H8" s="714"/>
      <c r="I8" s="699"/>
      <c r="J8" s="838" t="s">
        <v>100</v>
      </c>
      <c r="K8" s="836" t="s">
        <v>99</v>
      </c>
      <c r="L8" s="837"/>
      <c r="M8" s="837"/>
      <c r="N8" s="838" t="s">
        <v>43</v>
      </c>
      <c r="O8" s="830"/>
      <c r="P8" s="833"/>
      <c r="Q8" s="673"/>
      <c r="R8" s="672"/>
      <c r="S8" s="771"/>
    </row>
    <row r="9" spans="1:20" s="1" customFormat="1" ht="32.25" customHeight="1">
      <c r="A9" s="765"/>
      <c r="B9" s="771"/>
      <c r="C9" s="569"/>
      <c r="D9" s="564"/>
      <c r="E9" s="564"/>
      <c r="F9" s="575" t="s">
        <v>67</v>
      </c>
      <c r="G9" s="698" t="s">
        <v>250</v>
      </c>
      <c r="H9" s="841"/>
      <c r="I9" s="842"/>
      <c r="J9" s="830"/>
      <c r="K9" s="838" t="s">
        <v>96</v>
      </c>
      <c r="L9" s="838" t="s">
        <v>97</v>
      </c>
      <c r="M9" s="838" t="s">
        <v>98</v>
      </c>
      <c r="N9" s="830"/>
      <c r="O9" s="830"/>
      <c r="P9" s="833"/>
      <c r="Q9" s="834" t="s">
        <v>15</v>
      </c>
      <c r="R9" s="629" t="s">
        <v>16</v>
      </c>
      <c r="S9" s="771"/>
    </row>
    <row r="10" spans="1:20" s="1" customFormat="1" ht="36" customHeight="1">
      <c r="A10" s="765"/>
      <c r="B10" s="771"/>
      <c r="C10" s="569"/>
      <c r="D10" s="564"/>
      <c r="E10" s="564"/>
      <c r="F10" s="564"/>
      <c r="G10" s="575" t="s">
        <v>68</v>
      </c>
      <c r="H10" s="698" t="s">
        <v>93</v>
      </c>
      <c r="I10" s="699"/>
      <c r="J10" s="830"/>
      <c r="K10" s="830"/>
      <c r="L10" s="830"/>
      <c r="M10" s="830"/>
      <c r="N10" s="830"/>
      <c r="O10" s="830"/>
      <c r="P10" s="833"/>
      <c r="Q10" s="834"/>
      <c r="R10" s="630"/>
      <c r="S10" s="771"/>
    </row>
    <row r="11" spans="1:20" s="1" customFormat="1" ht="70.5" customHeight="1" thickBot="1">
      <c r="A11" s="605"/>
      <c r="B11" s="607"/>
      <c r="C11" s="570"/>
      <c r="D11" s="563"/>
      <c r="E11" s="563"/>
      <c r="F11" s="563"/>
      <c r="G11" s="563"/>
      <c r="H11" s="93" t="s">
        <v>69</v>
      </c>
      <c r="I11" s="86" t="s">
        <v>70</v>
      </c>
      <c r="J11" s="831"/>
      <c r="K11" s="831"/>
      <c r="L11" s="831"/>
      <c r="M11" s="831"/>
      <c r="N11" s="831"/>
      <c r="O11" s="831"/>
      <c r="P11" s="794"/>
      <c r="Q11" s="835"/>
      <c r="R11" s="631"/>
      <c r="S11" s="607"/>
    </row>
    <row r="12" spans="1:20" s="1" customFormat="1" ht="24.95" customHeight="1">
      <c r="A12" s="33">
        <v>1</v>
      </c>
      <c r="B12" s="217" t="s">
        <v>289</v>
      </c>
      <c r="C12" s="542">
        <v>14009</v>
      </c>
      <c r="D12" s="543">
        <v>24707</v>
      </c>
      <c r="E12" s="543">
        <v>941476</v>
      </c>
      <c r="F12" s="543">
        <v>919256</v>
      </c>
      <c r="G12" s="543">
        <v>229100</v>
      </c>
      <c r="H12" s="543">
        <v>644386</v>
      </c>
      <c r="I12" s="543">
        <v>185294</v>
      </c>
      <c r="J12" s="135">
        <v>9403.1</v>
      </c>
      <c r="K12" s="135">
        <v>9197.9</v>
      </c>
      <c r="L12" s="135">
        <v>7447.1</v>
      </c>
      <c r="M12" s="135">
        <v>1750.8</v>
      </c>
      <c r="N12" s="135">
        <v>205.2</v>
      </c>
      <c r="O12" s="135">
        <v>29.4</v>
      </c>
      <c r="P12" s="135">
        <v>3775.6</v>
      </c>
      <c r="Q12" s="137">
        <v>1139192.5</v>
      </c>
      <c r="R12" s="387">
        <v>29602</v>
      </c>
      <c r="S12" s="174">
        <v>1</v>
      </c>
      <c r="T12" s="2"/>
    </row>
    <row r="13" spans="1:20" s="1" customFormat="1" ht="16.5" customHeight="1">
      <c r="A13" s="33"/>
      <c r="B13" s="217"/>
      <c r="C13" s="544"/>
      <c r="D13" s="545"/>
      <c r="E13" s="545"/>
      <c r="F13" s="545"/>
      <c r="G13" s="545"/>
      <c r="H13" s="545"/>
      <c r="I13" s="545"/>
      <c r="J13" s="135"/>
      <c r="K13" s="135"/>
      <c r="L13" s="135"/>
      <c r="M13" s="135"/>
      <c r="N13" s="135"/>
      <c r="O13" s="135"/>
      <c r="P13" s="388"/>
      <c r="Q13" s="494"/>
      <c r="R13" s="389"/>
      <c r="S13" s="175"/>
      <c r="T13" s="2"/>
    </row>
    <row r="14" spans="1:20" s="1" customFormat="1" ht="21.95" customHeight="1">
      <c r="A14" s="19">
        <v>2</v>
      </c>
      <c r="B14" s="131" t="s">
        <v>164</v>
      </c>
      <c r="C14" s="518">
        <v>1246</v>
      </c>
      <c r="D14" s="141">
        <v>1782</v>
      </c>
      <c r="E14" s="141">
        <v>75543</v>
      </c>
      <c r="F14" s="141">
        <v>75448</v>
      </c>
      <c r="G14" s="141">
        <v>15012</v>
      </c>
      <c r="H14" s="141">
        <v>47303</v>
      </c>
      <c r="I14" s="141">
        <v>11931</v>
      </c>
      <c r="J14" s="135">
        <v>608.9</v>
      </c>
      <c r="K14" s="135">
        <v>592.79999999999995</v>
      </c>
      <c r="L14" s="135">
        <v>573.1</v>
      </c>
      <c r="M14" s="135">
        <v>19.7</v>
      </c>
      <c r="N14" s="135">
        <v>16</v>
      </c>
      <c r="O14" s="135">
        <v>29.7</v>
      </c>
      <c r="P14" s="388">
        <v>250.1</v>
      </c>
      <c r="Q14" s="63">
        <v>104041.5</v>
      </c>
      <c r="R14" s="390">
        <v>35772</v>
      </c>
      <c r="S14" s="176">
        <v>2</v>
      </c>
      <c r="T14" s="2"/>
    </row>
    <row r="15" spans="1:20" s="1" customFormat="1" ht="21.95" customHeight="1">
      <c r="A15" s="19"/>
      <c r="B15" s="132" t="s">
        <v>62</v>
      </c>
      <c r="C15" s="89"/>
      <c r="D15" s="156"/>
      <c r="E15" s="156"/>
      <c r="F15" s="156"/>
      <c r="G15" s="156"/>
      <c r="H15" s="156"/>
      <c r="I15" s="156"/>
      <c r="J15" s="136"/>
      <c r="K15" s="136"/>
      <c r="L15" s="136"/>
      <c r="M15" s="136"/>
      <c r="N15" s="136"/>
      <c r="O15" s="136"/>
      <c r="P15" s="391"/>
      <c r="Q15" s="495"/>
      <c r="R15" s="392"/>
      <c r="S15" s="176"/>
      <c r="T15" s="2"/>
    </row>
    <row r="16" spans="1:20" s="1" customFormat="1" ht="21.95" customHeight="1">
      <c r="A16" s="19">
        <v>3</v>
      </c>
      <c r="B16" s="133" t="s">
        <v>165</v>
      </c>
      <c r="C16" s="88">
        <v>296</v>
      </c>
      <c r="D16" s="138">
        <v>422</v>
      </c>
      <c r="E16" s="138">
        <v>15843</v>
      </c>
      <c r="F16" s="138">
        <v>14736</v>
      </c>
      <c r="G16" s="138">
        <v>3288</v>
      </c>
      <c r="H16" s="138">
        <v>9829</v>
      </c>
      <c r="I16" s="138">
        <v>2783</v>
      </c>
      <c r="J16" s="136">
        <v>229.5</v>
      </c>
      <c r="K16" s="136">
        <v>223.4</v>
      </c>
      <c r="L16" s="136">
        <v>217</v>
      </c>
      <c r="M16" s="136">
        <v>6.5</v>
      </c>
      <c r="N16" s="136">
        <v>6.1</v>
      </c>
      <c r="O16" s="136">
        <v>40.1</v>
      </c>
      <c r="P16" s="391">
        <v>20.100000000000001</v>
      </c>
      <c r="Q16" s="336">
        <v>9334.4</v>
      </c>
      <c r="R16" s="67">
        <v>16248</v>
      </c>
      <c r="S16" s="176">
        <v>3</v>
      </c>
      <c r="T16" s="2"/>
    </row>
    <row r="17" spans="1:20" s="1" customFormat="1" ht="21.95" customHeight="1">
      <c r="A17" s="19">
        <v>4</v>
      </c>
      <c r="B17" s="133" t="s">
        <v>166</v>
      </c>
      <c r="C17" s="88">
        <v>186</v>
      </c>
      <c r="D17" s="138">
        <v>229</v>
      </c>
      <c r="E17" s="138">
        <v>11287</v>
      </c>
      <c r="F17" s="138">
        <v>11283</v>
      </c>
      <c r="G17" s="138">
        <v>2024</v>
      </c>
      <c r="H17" s="138">
        <v>7414</v>
      </c>
      <c r="I17" s="138">
        <v>1671</v>
      </c>
      <c r="J17" s="136">
        <v>94.8</v>
      </c>
      <c r="K17" s="136">
        <v>92.2</v>
      </c>
      <c r="L17" s="136">
        <v>88.5</v>
      </c>
      <c r="M17" s="136">
        <v>3.7</v>
      </c>
      <c r="N17" s="136">
        <v>2.7</v>
      </c>
      <c r="O17" s="136">
        <v>26.5</v>
      </c>
      <c r="P17" s="391">
        <v>71.400000000000006</v>
      </c>
      <c r="Q17" s="336">
        <v>31111.8</v>
      </c>
      <c r="R17" s="67">
        <v>68705</v>
      </c>
      <c r="S17" s="176">
        <v>4</v>
      </c>
      <c r="T17" s="2"/>
    </row>
    <row r="18" spans="1:20" s="1" customFormat="1" ht="21.95" customHeight="1">
      <c r="A18" s="36">
        <v>5</v>
      </c>
      <c r="B18" s="133" t="s">
        <v>167</v>
      </c>
      <c r="C18" s="88">
        <v>289</v>
      </c>
      <c r="D18" s="138">
        <v>430</v>
      </c>
      <c r="E18" s="138">
        <v>17835</v>
      </c>
      <c r="F18" s="138">
        <v>17799</v>
      </c>
      <c r="G18" s="138">
        <v>3685</v>
      </c>
      <c r="H18" s="138">
        <v>12172</v>
      </c>
      <c r="I18" s="138">
        <v>2963</v>
      </c>
      <c r="J18" s="136">
        <v>129.80000000000001</v>
      </c>
      <c r="K18" s="136">
        <v>126.9</v>
      </c>
      <c r="L18" s="136">
        <v>122.4</v>
      </c>
      <c r="M18" s="136">
        <v>4.5</v>
      </c>
      <c r="N18" s="136">
        <v>2.9</v>
      </c>
      <c r="O18" s="136">
        <v>30.4</v>
      </c>
      <c r="P18" s="391">
        <v>11.5</v>
      </c>
      <c r="Q18" s="336">
        <v>16490.7</v>
      </c>
      <c r="R18" s="67">
        <v>24554</v>
      </c>
      <c r="S18" s="177">
        <v>5</v>
      </c>
      <c r="T18" s="2"/>
    </row>
    <row r="19" spans="1:20" s="1" customFormat="1" ht="21.95" customHeight="1">
      <c r="A19" s="19">
        <v>6</v>
      </c>
      <c r="B19" s="133" t="s">
        <v>168</v>
      </c>
      <c r="C19" s="88">
        <v>333</v>
      </c>
      <c r="D19" s="138">
        <v>426</v>
      </c>
      <c r="E19" s="138">
        <v>15133</v>
      </c>
      <c r="F19" s="138">
        <v>15197</v>
      </c>
      <c r="G19" s="138">
        <v>2046</v>
      </c>
      <c r="H19" s="138">
        <v>9111</v>
      </c>
      <c r="I19" s="138">
        <v>1757</v>
      </c>
      <c r="J19" s="136">
        <v>152.5</v>
      </c>
      <c r="K19" s="136">
        <v>148.1</v>
      </c>
      <c r="L19" s="136">
        <v>143.19999999999999</v>
      </c>
      <c r="M19" s="136">
        <v>5</v>
      </c>
      <c r="N19" s="136">
        <v>4.4000000000000004</v>
      </c>
      <c r="O19" s="136">
        <v>23</v>
      </c>
      <c r="P19" s="391">
        <v>132.9</v>
      </c>
      <c r="Q19" s="336">
        <v>29640.400000000001</v>
      </c>
      <c r="R19" s="67">
        <v>51422</v>
      </c>
      <c r="S19" s="176">
        <v>6</v>
      </c>
      <c r="T19" s="2"/>
    </row>
    <row r="20" spans="1:20" s="1" customFormat="1" ht="21.95" customHeight="1">
      <c r="A20" s="19">
        <v>7</v>
      </c>
      <c r="B20" s="133" t="s">
        <v>169</v>
      </c>
      <c r="C20" s="88">
        <v>142</v>
      </c>
      <c r="D20" s="138">
        <v>275</v>
      </c>
      <c r="E20" s="138">
        <v>15445</v>
      </c>
      <c r="F20" s="138">
        <v>16433</v>
      </c>
      <c r="G20" s="138">
        <v>3969</v>
      </c>
      <c r="H20" s="138">
        <v>8777</v>
      </c>
      <c r="I20" s="138">
        <v>2757</v>
      </c>
      <c r="J20" s="136">
        <v>2.2000000000000002</v>
      </c>
      <c r="K20" s="136">
        <v>2.2000000000000002</v>
      </c>
      <c r="L20" s="136">
        <v>2.2000000000000002</v>
      </c>
      <c r="M20" s="136">
        <v>0</v>
      </c>
      <c r="N20" s="136">
        <v>0</v>
      </c>
      <c r="O20" s="136">
        <v>7.4</v>
      </c>
      <c r="P20" s="391">
        <v>14.2</v>
      </c>
      <c r="Q20" s="336">
        <v>17464.2</v>
      </c>
      <c r="R20" s="67">
        <v>27585</v>
      </c>
      <c r="S20" s="176">
        <v>7</v>
      </c>
      <c r="T20" s="2"/>
    </row>
    <row r="21" spans="1:20" s="1" customFormat="1" ht="21.95" customHeight="1">
      <c r="A21" s="18"/>
      <c r="B21" s="218"/>
      <c r="C21" s="518"/>
      <c r="D21" s="141"/>
      <c r="E21" s="141"/>
      <c r="F21" s="141"/>
      <c r="G21" s="141"/>
      <c r="H21" s="141"/>
      <c r="I21" s="141"/>
      <c r="J21" s="135"/>
      <c r="K21" s="135"/>
      <c r="L21" s="135"/>
      <c r="M21" s="135"/>
      <c r="N21" s="135"/>
      <c r="O21" s="135"/>
      <c r="P21" s="388"/>
      <c r="Q21" s="63"/>
      <c r="R21" s="390"/>
      <c r="S21" s="176"/>
      <c r="T21" s="2"/>
    </row>
    <row r="22" spans="1:20" s="1" customFormat="1" ht="21.95" customHeight="1">
      <c r="A22" s="37">
        <v>8</v>
      </c>
      <c r="B22" s="131" t="s">
        <v>170</v>
      </c>
      <c r="C22" s="518">
        <v>795</v>
      </c>
      <c r="D22" s="141">
        <v>1459</v>
      </c>
      <c r="E22" s="141">
        <v>52522</v>
      </c>
      <c r="F22" s="141">
        <v>51995</v>
      </c>
      <c r="G22" s="141">
        <v>13823</v>
      </c>
      <c r="H22" s="141">
        <v>37494</v>
      </c>
      <c r="I22" s="141">
        <v>11345</v>
      </c>
      <c r="J22" s="135">
        <v>431.1</v>
      </c>
      <c r="K22" s="135">
        <v>421.2</v>
      </c>
      <c r="L22" s="135">
        <v>372.2</v>
      </c>
      <c r="M22" s="135">
        <v>49</v>
      </c>
      <c r="N22" s="135">
        <v>9.9</v>
      </c>
      <c r="O22" s="135">
        <v>23.4</v>
      </c>
      <c r="P22" s="388">
        <v>154.80000000000001</v>
      </c>
      <c r="Q22" s="63">
        <v>47978.2</v>
      </c>
      <c r="R22" s="390">
        <v>22947</v>
      </c>
      <c r="S22" s="178">
        <v>8</v>
      </c>
      <c r="T22" s="2"/>
    </row>
    <row r="23" spans="1:20" s="1" customFormat="1" ht="21.95" customHeight="1">
      <c r="A23" s="18"/>
      <c r="B23" s="132" t="s">
        <v>62</v>
      </c>
      <c r="C23" s="89"/>
      <c r="D23" s="156"/>
      <c r="E23" s="156"/>
      <c r="F23" s="156"/>
      <c r="G23" s="156"/>
      <c r="H23" s="156"/>
      <c r="I23" s="156"/>
      <c r="J23" s="136"/>
      <c r="K23" s="136"/>
      <c r="L23" s="136"/>
      <c r="M23" s="136"/>
      <c r="N23" s="136"/>
      <c r="O23" s="136"/>
      <c r="P23" s="391"/>
      <c r="Q23" s="495"/>
      <c r="R23" s="392"/>
      <c r="S23" s="176"/>
      <c r="T23" s="2"/>
    </row>
    <row r="24" spans="1:20" s="1" customFormat="1" ht="21.95" customHeight="1">
      <c r="A24" s="37">
        <v>9</v>
      </c>
      <c r="B24" s="133" t="s">
        <v>171</v>
      </c>
      <c r="C24" s="88">
        <v>267</v>
      </c>
      <c r="D24" s="138">
        <v>463</v>
      </c>
      <c r="E24" s="138">
        <v>21700</v>
      </c>
      <c r="F24" s="138">
        <v>21238</v>
      </c>
      <c r="G24" s="138">
        <v>6306</v>
      </c>
      <c r="H24" s="138">
        <v>15434</v>
      </c>
      <c r="I24" s="138">
        <v>4975</v>
      </c>
      <c r="J24" s="136">
        <v>108.8</v>
      </c>
      <c r="K24" s="136">
        <v>105.9</v>
      </c>
      <c r="L24" s="136">
        <v>99.7</v>
      </c>
      <c r="M24" s="136">
        <v>6.3</v>
      </c>
      <c r="N24" s="136">
        <v>2.8</v>
      </c>
      <c r="O24" s="136">
        <v>36.299999999999997</v>
      </c>
      <c r="P24" s="391">
        <v>1.3</v>
      </c>
      <c r="Q24" s="336">
        <v>18067.5</v>
      </c>
      <c r="R24" s="67">
        <v>23328</v>
      </c>
      <c r="S24" s="178">
        <v>9</v>
      </c>
      <c r="T24" s="2"/>
    </row>
    <row r="25" spans="1:20" s="1" customFormat="1" ht="21.95" customHeight="1">
      <c r="A25" s="18">
        <v>10</v>
      </c>
      <c r="B25" s="133" t="s">
        <v>172</v>
      </c>
      <c r="C25" s="88">
        <v>210</v>
      </c>
      <c r="D25" s="138">
        <v>385</v>
      </c>
      <c r="E25" s="138">
        <v>13032</v>
      </c>
      <c r="F25" s="138">
        <v>12658</v>
      </c>
      <c r="G25" s="138">
        <v>3182</v>
      </c>
      <c r="H25" s="138">
        <v>8863</v>
      </c>
      <c r="I25" s="138">
        <v>2664</v>
      </c>
      <c r="J25" s="136">
        <v>182.7</v>
      </c>
      <c r="K25" s="136">
        <v>178.5</v>
      </c>
      <c r="L25" s="136">
        <v>157.5</v>
      </c>
      <c r="M25" s="136">
        <v>21</v>
      </c>
      <c r="N25" s="136">
        <v>4.2</v>
      </c>
      <c r="O25" s="136">
        <v>26.2</v>
      </c>
      <c r="P25" s="391">
        <v>12.5</v>
      </c>
      <c r="Q25" s="336">
        <v>14188.6</v>
      </c>
      <c r="R25" s="67">
        <v>26352</v>
      </c>
      <c r="S25" s="176">
        <v>10</v>
      </c>
      <c r="T25" s="2"/>
    </row>
    <row r="26" spans="1:20" s="1" customFormat="1" ht="21.95" customHeight="1">
      <c r="A26" s="37">
        <v>11</v>
      </c>
      <c r="B26" s="133" t="s">
        <v>173</v>
      </c>
      <c r="C26" s="88">
        <v>318</v>
      </c>
      <c r="D26" s="138">
        <v>611</v>
      </c>
      <c r="E26" s="138">
        <v>17790</v>
      </c>
      <c r="F26" s="138">
        <v>18099</v>
      </c>
      <c r="G26" s="138">
        <v>4335</v>
      </c>
      <c r="H26" s="138">
        <v>13197</v>
      </c>
      <c r="I26" s="138">
        <v>3706</v>
      </c>
      <c r="J26" s="136">
        <v>139.6</v>
      </c>
      <c r="K26" s="136">
        <v>136.69999999999999</v>
      </c>
      <c r="L26" s="136">
        <v>115</v>
      </c>
      <c r="M26" s="136">
        <v>21.7</v>
      </c>
      <c r="N26" s="136">
        <v>2.9</v>
      </c>
      <c r="O26" s="136">
        <v>16.600000000000001</v>
      </c>
      <c r="P26" s="391">
        <v>140.9</v>
      </c>
      <c r="Q26" s="336">
        <v>15722.1</v>
      </c>
      <c r="R26" s="67">
        <v>20210</v>
      </c>
      <c r="S26" s="178">
        <v>11</v>
      </c>
      <c r="T26" s="2"/>
    </row>
    <row r="27" spans="1:20" s="1" customFormat="1" ht="21.95" customHeight="1">
      <c r="A27" s="18"/>
      <c r="B27" s="132"/>
      <c r="C27" s="518"/>
      <c r="D27" s="141"/>
      <c r="E27" s="141"/>
      <c r="F27" s="141"/>
      <c r="G27" s="141"/>
      <c r="H27" s="141"/>
      <c r="I27" s="141"/>
      <c r="J27" s="136"/>
      <c r="K27" s="136"/>
      <c r="L27" s="136"/>
      <c r="M27" s="136"/>
      <c r="N27" s="136"/>
      <c r="O27" s="136"/>
      <c r="P27" s="391"/>
      <c r="Q27" s="336"/>
      <c r="R27" s="67"/>
      <c r="S27" s="176"/>
      <c r="T27" s="2"/>
    </row>
    <row r="28" spans="1:20" s="1" customFormat="1" ht="21.95" customHeight="1">
      <c r="A28" s="18">
        <v>12</v>
      </c>
      <c r="B28" s="131" t="s">
        <v>174</v>
      </c>
      <c r="C28" s="518">
        <v>739</v>
      </c>
      <c r="D28" s="141">
        <v>1492</v>
      </c>
      <c r="E28" s="141">
        <v>48401</v>
      </c>
      <c r="F28" s="141">
        <v>46144</v>
      </c>
      <c r="G28" s="141">
        <v>12512</v>
      </c>
      <c r="H28" s="141">
        <v>34414</v>
      </c>
      <c r="I28" s="141">
        <v>10656</v>
      </c>
      <c r="J28" s="135">
        <v>591.4</v>
      </c>
      <c r="K28" s="135">
        <v>583</v>
      </c>
      <c r="L28" s="135">
        <v>345</v>
      </c>
      <c r="M28" s="135">
        <v>238.1</v>
      </c>
      <c r="N28" s="135">
        <v>8.4</v>
      </c>
      <c r="O28" s="135">
        <v>23.2</v>
      </c>
      <c r="P28" s="388">
        <v>229.7</v>
      </c>
      <c r="Q28" s="63">
        <v>29929.3</v>
      </c>
      <c r="R28" s="390">
        <v>13909</v>
      </c>
      <c r="S28" s="176">
        <v>12</v>
      </c>
      <c r="T28" s="2"/>
    </row>
    <row r="29" spans="1:20" s="1" customFormat="1" ht="21.95" customHeight="1">
      <c r="A29" s="18"/>
      <c r="B29" s="132" t="s">
        <v>62</v>
      </c>
      <c r="C29" s="89"/>
      <c r="D29" s="156"/>
      <c r="E29" s="156"/>
      <c r="F29" s="156"/>
      <c r="G29" s="156"/>
      <c r="H29" s="156"/>
      <c r="I29" s="156"/>
      <c r="J29" s="136"/>
      <c r="K29" s="136"/>
      <c r="L29" s="136"/>
      <c r="M29" s="136"/>
      <c r="N29" s="136"/>
      <c r="O29" s="136"/>
      <c r="P29" s="391"/>
      <c r="Q29" s="63"/>
      <c r="R29" s="390"/>
      <c r="S29" s="176"/>
      <c r="T29" s="2"/>
    </row>
    <row r="30" spans="1:20" s="1" customFormat="1" ht="21.95" customHeight="1">
      <c r="A30" s="18">
        <v>13</v>
      </c>
      <c r="B30" s="133" t="s">
        <v>175</v>
      </c>
      <c r="C30" s="88">
        <v>129</v>
      </c>
      <c r="D30" s="138">
        <v>315</v>
      </c>
      <c r="E30" s="138">
        <v>8218</v>
      </c>
      <c r="F30" s="138">
        <v>7734</v>
      </c>
      <c r="G30" s="138">
        <v>2302</v>
      </c>
      <c r="H30" s="138">
        <v>5811</v>
      </c>
      <c r="I30" s="138">
        <v>1981</v>
      </c>
      <c r="J30" s="136">
        <v>173</v>
      </c>
      <c r="K30" s="136">
        <v>170.5</v>
      </c>
      <c r="L30" s="136">
        <v>110.6</v>
      </c>
      <c r="M30" s="136">
        <v>59.9</v>
      </c>
      <c r="N30" s="136">
        <v>2.5</v>
      </c>
      <c r="O30" s="136">
        <v>28.5</v>
      </c>
      <c r="P30" s="391">
        <v>84</v>
      </c>
      <c r="Q30" s="336">
        <v>2353.6</v>
      </c>
      <c r="R30" s="67">
        <v>7672</v>
      </c>
      <c r="S30" s="176">
        <v>13</v>
      </c>
      <c r="T30" s="2"/>
    </row>
    <row r="31" spans="1:20" s="1" customFormat="1" ht="21.95" customHeight="1">
      <c r="A31" s="18">
        <v>14</v>
      </c>
      <c r="B31" s="133" t="s">
        <v>176</v>
      </c>
      <c r="C31" s="88">
        <v>219</v>
      </c>
      <c r="D31" s="138">
        <v>421</v>
      </c>
      <c r="E31" s="138">
        <v>14423</v>
      </c>
      <c r="F31" s="138">
        <v>14365</v>
      </c>
      <c r="G31" s="138">
        <v>3671</v>
      </c>
      <c r="H31" s="138">
        <v>10813</v>
      </c>
      <c r="I31" s="138">
        <v>3214</v>
      </c>
      <c r="J31" s="136">
        <v>211.7</v>
      </c>
      <c r="K31" s="136">
        <v>208.6</v>
      </c>
      <c r="L31" s="136">
        <v>132.30000000000001</v>
      </c>
      <c r="M31" s="136">
        <v>76.3</v>
      </c>
      <c r="N31" s="136">
        <v>3.1</v>
      </c>
      <c r="O31" s="136">
        <v>22.5</v>
      </c>
      <c r="P31" s="391">
        <v>48.2</v>
      </c>
      <c r="Q31" s="496">
        <v>4344.1000000000004</v>
      </c>
      <c r="R31" s="393">
        <v>6771</v>
      </c>
      <c r="S31" s="176">
        <v>14</v>
      </c>
      <c r="T31" s="2"/>
    </row>
    <row r="32" spans="1:20" s="1" customFormat="1" ht="21.95" customHeight="1">
      <c r="A32" s="18">
        <v>15</v>
      </c>
      <c r="B32" s="133" t="s">
        <v>177</v>
      </c>
      <c r="C32" s="88">
        <v>198</v>
      </c>
      <c r="D32" s="138">
        <v>366</v>
      </c>
      <c r="E32" s="138">
        <v>14565</v>
      </c>
      <c r="F32" s="138">
        <v>13541</v>
      </c>
      <c r="G32" s="138">
        <v>3541</v>
      </c>
      <c r="H32" s="138">
        <v>9834</v>
      </c>
      <c r="I32" s="138">
        <v>2751</v>
      </c>
      <c r="J32" s="136">
        <v>61.1</v>
      </c>
      <c r="K32" s="136">
        <v>60.4</v>
      </c>
      <c r="L32" s="136">
        <v>28.5</v>
      </c>
      <c r="M32" s="136">
        <v>31.9</v>
      </c>
      <c r="N32" s="136">
        <v>0.7</v>
      </c>
      <c r="O32" s="136">
        <v>14.3</v>
      </c>
      <c r="P32" s="391">
        <v>40.299999999999997</v>
      </c>
      <c r="Q32" s="336">
        <v>15265.6</v>
      </c>
      <c r="R32" s="67">
        <v>21405</v>
      </c>
      <c r="S32" s="176">
        <v>15</v>
      </c>
      <c r="T32" s="2"/>
    </row>
    <row r="33" spans="1:20" s="1" customFormat="1" ht="21.95" customHeight="1">
      <c r="A33" s="18">
        <v>16</v>
      </c>
      <c r="B33" s="133" t="s">
        <v>178</v>
      </c>
      <c r="C33" s="88">
        <v>193</v>
      </c>
      <c r="D33" s="138">
        <v>390</v>
      </c>
      <c r="E33" s="138">
        <v>11195</v>
      </c>
      <c r="F33" s="138">
        <v>10504</v>
      </c>
      <c r="G33" s="138">
        <v>2998</v>
      </c>
      <c r="H33" s="138">
        <v>7956</v>
      </c>
      <c r="I33" s="138">
        <v>2710</v>
      </c>
      <c r="J33" s="136">
        <v>145.6</v>
      </c>
      <c r="K33" s="136">
        <v>143.5</v>
      </c>
      <c r="L33" s="136">
        <v>73.5</v>
      </c>
      <c r="M33" s="136">
        <v>70</v>
      </c>
      <c r="N33" s="136">
        <v>2.1</v>
      </c>
      <c r="O33" s="136">
        <v>25.5</v>
      </c>
      <c r="P33" s="391">
        <v>57.2</v>
      </c>
      <c r="Q33" s="336">
        <v>7966</v>
      </c>
      <c r="R33" s="67">
        <v>16245</v>
      </c>
      <c r="S33" s="176">
        <v>16</v>
      </c>
      <c r="T33" s="2"/>
    </row>
    <row r="34" spans="1:20" s="1" customFormat="1" ht="21.95" customHeight="1">
      <c r="A34" s="18"/>
      <c r="B34" s="132"/>
      <c r="C34" s="518"/>
      <c r="D34" s="141"/>
      <c r="E34" s="141"/>
      <c r="F34" s="141"/>
      <c r="G34" s="141"/>
      <c r="H34" s="141"/>
      <c r="I34" s="141"/>
      <c r="J34" s="136"/>
      <c r="K34" s="136"/>
      <c r="L34" s="136"/>
      <c r="M34" s="136"/>
      <c r="N34" s="136"/>
      <c r="O34" s="136"/>
      <c r="P34" s="391"/>
      <c r="Q34" s="336"/>
      <c r="R34" s="67"/>
      <c r="S34" s="176"/>
      <c r="T34" s="2"/>
    </row>
    <row r="35" spans="1:20" s="1" customFormat="1" ht="21.95" customHeight="1">
      <c r="A35" s="18">
        <v>17</v>
      </c>
      <c r="B35" s="131" t="s">
        <v>179</v>
      </c>
      <c r="C35" s="518">
        <v>426</v>
      </c>
      <c r="D35" s="141">
        <v>658</v>
      </c>
      <c r="E35" s="141">
        <v>25282</v>
      </c>
      <c r="F35" s="141">
        <v>24470</v>
      </c>
      <c r="G35" s="141">
        <v>5901</v>
      </c>
      <c r="H35" s="141">
        <v>17045</v>
      </c>
      <c r="I35" s="141">
        <v>4990</v>
      </c>
      <c r="J35" s="135">
        <v>709</v>
      </c>
      <c r="K35" s="135">
        <v>688.1</v>
      </c>
      <c r="L35" s="135">
        <v>676</v>
      </c>
      <c r="M35" s="135">
        <v>12.1</v>
      </c>
      <c r="N35" s="135">
        <v>20.8</v>
      </c>
      <c r="O35" s="135">
        <v>49.2</v>
      </c>
      <c r="P35" s="388">
        <v>142</v>
      </c>
      <c r="Q35" s="63">
        <v>28418.7</v>
      </c>
      <c r="R35" s="390">
        <v>27841</v>
      </c>
      <c r="S35" s="176">
        <v>17</v>
      </c>
      <c r="T35" s="2"/>
    </row>
    <row r="36" spans="1:20" s="1" customFormat="1" ht="21.95" customHeight="1">
      <c r="A36" s="18"/>
      <c r="B36" s="132" t="s">
        <v>63</v>
      </c>
      <c r="C36" s="89"/>
      <c r="D36" s="156"/>
      <c r="E36" s="156"/>
      <c r="F36" s="156"/>
      <c r="G36" s="156"/>
      <c r="H36" s="156"/>
      <c r="I36" s="156"/>
      <c r="J36" s="136"/>
      <c r="K36" s="136"/>
      <c r="L36" s="136"/>
      <c r="M36" s="136"/>
      <c r="N36" s="136"/>
      <c r="O36" s="136"/>
      <c r="P36" s="391"/>
      <c r="Q36" s="63"/>
      <c r="R36" s="390"/>
      <c r="S36" s="176"/>
      <c r="T36" s="2"/>
    </row>
    <row r="37" spans="1:20" s="1" customFormat="1" ht="21.95" customHeight="1">
      <c r="A37" s="18">
        <v>18</v>
      </c>
      <c r="B37" s="133" t="s">
        <v>180</v>
      </c>
      <c r="C37" s="88">
        <v>159</v>
      </c>
      <c r="D37" s="138">
        <v>257</v>
      </c>
      <c r="E37" s="138">
        <v>9680</v>
      </c>
      <c r="F37" s="138">
        <v>8944</v>
      </c>
      <c r="G37" s="138">
        <v>2035</v>
      </c>
      <c r="H37" s="138">
        <v>6341</v>
      </c>
      <c r="I37" s="138">
        <v>1763</v>
      </c>
      <c r="J37" s="136">
        <v>310.89999999999998</v>
      </c>
      <c r="K37" s="136">
        <v>301.89999999999998</v>
      </c>
      <c r="L37" s="136">
        <v>297.5</v>
      </c>
      <c r="M37" s="136">
        <v>4.4000000000000004</v>
      </c>
      <c r="N37" s="136">
        <v>9</v>
      </c>
      <c r="O37" s="136">
        <v>49.4</v>
      </c>
      <c r="P37" s="391">
        <v>13.4</v>
      </c>
      <c r="Q37" s="336">
        <v>13631.5</v>
      </c>
      <c r="R37" s="67">
        <v>35257</v>
      </c>
      <c r="S37" s="176">
        <v>18</v>
      </c>
      <c r="T37" s="2"/>
    </row>
    <row r="38" spans="1:20" s="1" customFormat="1" ht="21.95" customHeight="1">
      <c r="A38" s="18">
        <v>19</v>
      </c>
      <c r="B38" s="133" t="s">
        <v>181</v>
      </c>
      <c r="C38" s="88">
        <v>267</v>
      </c>
      <c r="D38" s="138">
        <v>401</v>
      </c>
      <c r="E38" s="138">
        <v>15602</v>
      </c>
      <c r="F38" s="138">
        <v>15526</v>
      </c>
      <c r="G38" s="138">
        <v>3866</v>
      </c>
      <c r="H38" s="138">
        <v>10704</v>
      </c>
      <c r="I38" s="138">
        <v>3227</v>
      </c>
      <c r="J38" s="136">
        <v>398.1</v>
      </c>
      <c r="K38" s="136">
        <v>386.3</v>
      </c>
      <c r="L38" s="136">
        <v>378.6</v>
      </c>
      <c r="M38" s="136">
        <v>7.7</v>
      </c>
      <c r="N38" s="136">
        <v>11.8</v>
      </c>
      <c r="O38" s="136">
        <v>49</v>
      </c>
      <c r="P38" s="391">
        <v>128.6</v>
      </c>
      <c r="Q38" s="496">
        <v>14787.2</v>
      </c>
      <c r="R38" s="393">
        <v>23319</v>
      </c>
      <c r="S38" s="176">
        <v>19</v>
      </c>
      <c r="T38" s="2"/>
    </row>
    <row r="39" spans="1:20" s="1" customFormat="1" ht="21.95" customHeight="1">
      <c r="A39" s="18"/>
      <c r="B39" s="132"/>
      <c r="C39" s="518"/>
      <c r="D39" s="141"/>
      <c r="E39" s="141"/>
      <c r="F39" s="141"/>
      <c r="G39" s="141"/>
      <c r="H39" s="141"/>
      <c r="I39" s="141"/>
      <c r="J39" s="136"/>
      <c r="K39" s="136"/>
      <c r="L39" s="136"/>
      <c r="M39" s="136"/>
      <c r="N39" s="136"/>
      <c r="O39" s="136"/>
      <c r="P39" s="391"/>
      <c r="Q39" s="336"/>
      <c r="R39" s="67"/>
      <c r="S39" s="176"/>
      <c r="T39" s="2"/>
    </row>
    <row r="40" spans="1:20" s="1" customFormat="1" ht="21.95" customHeight="1">
      <c r="A40" s="18">
        <v>20</v>
      </c>
      <c r="B40" s="131" t="s">
        <v>182</v>
      </c>
      <c r="C40" s="518">
        <v>861</v>
      </c>
      <c r="D40" s="141">
        <v>1537</v>
      </c>
      <c r="E40" s="141">
        <v>56362</v>
      </c>
      <c r="F40" s="141">
        <v>55764</v>
      </c>
      <c r="G40" s="141">
        <v>13890</v>
      </c>
      <c r="H40" s="141">
        <v>38870</v>
      </c>
      <c r="I40" s="141">
        <v>11065</v>
      </c>
      <c r="J40" s="135">
        <v>395.1</v>
      </c>
      <c r="K40" s="135">
        <v>387.8</v>
      </c>
      <c r="L40" s="135">
        <v>255</v>
      </c>
      <c r="M40" s="135">
        <v>132.80000000000001</v>
      </c>
      <c r="N40" s="135">
        <v>7.3</v>
      </c>
      <c r="O40" s="135">
        <v>21.3</v>
      </c>
      <c r="P40" s="388">
        <v>185.4</v>
      </c>
      <c r="Q40" s="63">
        <v>65026.400000000001</v>
      </c>
      <c r="R40" s="390">
        <v>25923</v>
      </c>
      <c r="S40" s="176">
        <v>20</v>
      </c>
      <c r="T40" s="2"/>
    </row>
    <row r="41" spans="1:20" s="1" customFormat="1" ht="21.95" customHeight="1">
      <c r="A41" s="18"/>
      <c r="B41" s="132" t="s">
        <v>62</v>
      </c>
      <c r="C41" s="89"/>
      <c r="D41" s="156"/>
      <c r="E41" s="156"/>
      <c r="F41" s="156"/>
      <c r="G41" s="156"/>
      <c r="H41" s="156"/>
      <c r="I41" s="156"/>
      <c r="J41" s="136"/>
      <c r="K41" s="136"/>
      <c r="L41" s="136"/>
      <c r="M41" s="136"/>
      <c r="N41" s="136"/>
      <c r="O41" s="136"/>
      <c r="P41" s="391"/>
      <c r="Q41" s="63"/>
      <c r="R41" s="390"/>
      <c r="S41" s="176"/>
      <c r="T41" s="2"/>
    </row>
    <row r="42" spans="1:20" s="1" customFormat="1" ht="21.95" customHeight="1">
      <c r="A42" s="18">
        <v>21</v>
      </c>
      <c r="B42" s="133" t="s">
        <v>183</v>
      </c>
      <c r="C42" s="88">
        <v>137</v>
      </c>
      <c r="D42" s="138">
        <v>229</v>
      </c>
      <c r="E42" s="138">
        <v>9229</v>
      </c>
      <c r="F42" s="138">
        <v>9011</v>
      </c>
      <c r="G42" s="138">
        <v>2514</v>
      </c>
      <c r="H42" s="138">
        <v>6189</v>
      </c>
      <c r="I42" s="138">
        <v>2109</v>
      </c>
      <c r="J42" s="136">
        <v>46.9</v>
      </c>
      <c r="K42" s="136">
        <v>45.7</v>
      </c>
      <c r="L42" s="136">
        <v>36.1</v>
      </c>
      <c r="M42" s="136">
        <v>9.6999999999999993</v>
      </c>
      <c r="N42" s="136">
        <v>1.1000000000000001</v>
      </c>
      <c r="O42" s="136">
        <v>20.7</v>
      </c>
      <c r="P42" s="391">
        <v>7</v>
      </c>
      <c r="Q42" s="336">
        <v>8451.9</v>
      </c>
      <c r="R42" s="67">
        <v>21930</v>
      </c>
      <c r="S42" s="176">
        <v>21</v>
      </c>
      <c r="T42" s="2"/>
    </row>
    <row r="43" spans="1:20" s="1" customFormat="1" ht="21.95" customHeight="1">
      <c r="A43" s="18">
        <v>22</v>
      </c>
      <c r="B43" s="133" t="s">
        <v>184</v>
      </c>
      <c r="C43" s="88">
        <v>161</v>
      </c>
      <c r="D43" s="138">
        <v>324</v>
      </c>
      <c r="E43" s="138">
        <v>15577</v>
      </c>
      <c r="F43" s="138">
        <v>14978</v>
      </c>
      <c r="G43" s="138">
        <v>4289</v>
      </c>
      <c r="H43" s="138">
        <v>10225</v>
      </c>
      <c r="I43" s="138">
        <v>2996</v>
      </c>
      <c r="J43" s="136">
        <v>2.8</v>
      </c>
      <c r="K43" s="136">
        <v>2.8</v>
      </c>
      <c r="L43" s="136">
        <v>1.7</v>
      </c>
      <c r="M43" s="136">
        <v>1.1000000000000001</v>
      </c>
      <c r="N43" s="136">
        <v>0</v>
      </c>
      <c r="O43" s="136">
        <v>9.4</v>
      </c>
      <c r="P43" s="391" t="s">
        <v>298</v>
      </c>
      <c r="Q43" s="496">
        <v>14119.2</v>
      </c>
      <c r="R43" s="393">
        <v>19927</v>
      </c>
      <c r="S43" s="176">
        <v>22</v>
      </c>
      <c r="T43" s="2"/>
    </row>
    <row r="44" spans="1:20" s="1" customFormat="1" ht="21.95" customHeight="1">
      <c r="A44" s="18">
        <v>23</v>
      </c>
      <c r="B44" s="133" t="s">
        <v>185</v>
      </c>
      <c r="C44" s="88">
        <v>218</v>
      </c>
      <c r="D44" s="138">
        <v>417</v>
      </c>
      <c r="E44" s="138">
        <v>14151</v>
      </c>
      <c r="F44" s="138">
        <v>14255</v>
      </c>
      <c r="G44" s="138">
        <v>3589</v>
      </c>
      <c r="H44" s="138">
        <v>10320</v>
      </c>
      <c r="I44" s="138">
        <v>2984</v>
      </c>
      <c r="J44" s="136">
        <v>175</v>
      </c>
      <c r="K44" s="136">
        <v>171.7</v>
      </c>
      <c r="L44" s="136">
        <v>117.7</v>
      </c>
      <c r="M44" s="136">
        <v>54.1</v>
      </c>
      <c r="N44" s="136">
        <v>3.3</v>
      </c>
      <c r="O44" s="136">
        <v>28.8</v>
      </c>
      <c r="P44" s="136">
        <v>94.9</v>
      </c>
      <c r="Q44" s="336">
        <v>22608.3</v>
      </c>
      <c r="R44" s="67">
        <v>38067</v>
      </c>
      <c r="S44" s="176">
        <v>23</v>
      </c>
      <c r="T44" s="2"/>
    </row>
    <row r="45" spans="1:20" s="1" customFormat="1" ht="21.95" customHeight="1">
      <c r="A45" s="18">
        <v>24</v>
      </c>
      <c r="B45" s="133" t="s">
        <v>186</v>
      </c>
      <c r="C45" s="88">
        <v>207</v>
      </c>
      <c r="D45" s="138">
        <v>358</v>
      </c>
      <c r="E45" s="138">
        <v>10559</v>
      </c>
      <c r="F45" s="138">
        <v>10102</v>
      </c>
      <c r="G45" s="138">
        <v>2137</v>
      </c>
      <c r="H45" s="138">
        <v>6855</v>
      </c>
      <c r="I45" s="138">
        <v>1794</v>
      </c>
      <c r="J45" s="136">
        <v>125.8</v>
      </c>
      <c r="K45" s="136">
        <v>123.8</v>
      </c>
      <c r="L45" s="136">
        <v>71.900000000000006</v>
      </c>
      <c r="M45" s="136">
        <v>51.9</v>
      </c>
      <c r="N45" s="136">
        <v>2</v>
      </c>
      <c r="O45" s="136">
        <v>21.9</v>
      </c>
      <c r="P45" s="136">
        <v>53.1</v>
      </c>
      <c r="Q45" s="336">
        <v>9300.4</v>
      </c>
      <c r="R45" s="67">
        <v>20560</v>
      </c>
      <c r="S45" s="176">
        <v>24</v>
      </c>
      <c r="T45" s="2"/>
    </row>
    <row r="46" spans="1:20" s="1" customFormat="1" ht="21.95" customHeight="1">
      <c r="A46" s="18">
        <v>25</v>
      </c>
      <c r="B46" s="133" t="s">
        <v>187</v>
      </c>
      <c r="C46" s="88">
        <v>138</v>
      </c>
      <c r="D46" s="138">
        <v>209</v>
      </c>
      <c r="E46" s="138">
        <v>6846</v>
      </c>
      <c r="F46" s="138">
        <v>7418</v>
      </c>
      <c r="G46" s="138">
        <v>1361</v>
      </c>
      <c r="H46" s="138">
        <v>5281</v>
      </c>
      <c r="I46" s="138">
        <v>1182</v>
      </c>
      <c r="J46" s="136">
        <v>44.6</v>
      </c>
      <c r="K46" s="136">
        <v>43.8</v>
      </c>
      <c r="L46" s="136">
        <v>27.6</v>
      </c>
      <c r="M46" s="136">
        <v>16.100000000000001</v>
      </c>
      <c r="N46" s="136">
        <v>0.8</v>
      </c>
      <c r="O46" s="136">
        <v>10.7</v>
      </c>
      <c r="P46" s="136">
        <v>30.4</v>
      </c>
      <c r="Q46" s="336">
        <v>10546.6</v>
      </c>
      <c r="R46" s="67">
        <v>28640</v>
      </c>
      <c r="S46" s="176">
        <v>25</v>
      </c>
      <c r="T46" s="2"/>
    </row>
    <row r="47" spans="1:20" s="1" customFormat="1" ht="21.95" customHeight="1">
      <c r="A47" s="18"/>
      <c r="B47" s="133"/>
      <c r="C47" s="373"/>
      <c r="D47" s="372"/>
      <c r="E47" s="372"/>
      <c r="F47" s="372"/>
      <c r="G47" s="372"/>
      <c r="H47" s="372"/>
      <c r="I47" s="372"/>
      <c r="J47" s="136"/>
      <c r="K47" s="136"/>
      <c r="L47" s="136"/>
      <c r="M47" s="136"/>
      <c r="N47" s="136"/>
      <c r="O47" s="136"/>
      <c r="P47" s="136"/>
      <c r="Q47" s="139"/>
      <c r="R47" s="394"/>
      <c r="S47" s="176"/>
      <c r="T47" s="2"/>
    </row>
    <row r="48" spans="1:20" s="1" customFormat="1" ht="21.95" customHeight="1">
      <c r="A48" s="18">
        <v>26</v>
      </c>
      <c r="B48" s="219" t="s">
        <v>188</v>
      </c>
      <c r="C48" s="518">
        <v>1411</v>
      </c>
      <c r="D48" s="141">
        <v>2570</v>
      </c>
      <c r="E48" s="141">
        <v>105956</v>
      </c>
      <c r="F48" s="141">
        <v>102780</v>
      </c>
      <c r="G48" s="141">
        <v>24096</v>
      </c>
      <c r="H48" s="141">
        <v>69355</v>
      </c>
      <c r="I48" s="141">
        <v>19121</v>
      </c>
      <c r="J48" s="135">
        <v>440.5</v>
      </c>
      <c r="K48" s="135">
        <v>435.3</v>
      </c>
      <c r="L48" s="135">
        <v>245.6</v>
      </c>
      <c r="M48" s="135">
        <v>189.7</v>
      </c>
      <c r="N48" s="135">
        <v>5.2</v>
      </c>
      <c r="O48" s="135">
        <v>28.7</v>
      </c>
      <c r="P48" s="135">
        <v>88.7</v>
      </c>
      <c r="Q48" s="142">
        <v>75055.5</v>
      </c>
      <c r="R48" s="395">
        <v>22310</v>
      </c>
      <c r="S48" s="176">
        <v>26</v>
      </c>
      <c r="T48" s="2"/>
    </row>
    <row r="49" spans="1:20" s="1" customFormat="1" ht="21.95" customHeight="1">
      <c r="A49" s="18"/>
      <c r="B49" s="220" t="s">
        <v>62</v>
      </c>
      <c r="C49" s="519"/>
      <c r="D49" s="140"/>
      <c r="E49" s="140"/>
      <c r="F49" s="140"/>
      <c r="G49" s="140"/>
      <c r="H49" s="140"/>
      <c r="I49" s="140"/>
      <c r="J49" s="136"/>
      <c r="K49" s="136"/>
      <c r="L49" s="136"/>
      <c r="M49" s="136"/>
      <c r="N49" s="136"/>
      <c r="O49" s="136"/>
      <c r="P49" s="136"/>
      <c r="Q49" s="139"/>
      <c r="R49" s="394"/>
      <c r="S49" s="176"/>
      <c r="T49" s="2"/>
    </row>
    <row r="50" spans="1:20" s="1" customFormat="1" ht="21.95" customHeight="1">
      <c r="A50" s="18">
        <v>27</v>
      </c>
      <c r="B50" s="221" t="s">
        <v>189</v>
      </c>
      <c r="C50" s="88">
        <v>328</v>
      </c>
      <c r="D50" s="138">
        <v>534</v>
      </c>
      <c r="E50" s="138">
        <v>20682</v>
      </c>
      <c r="F50" s="138">
        <v>20226</v>
      </c>
      <c r="G50" s="138">
        <v>4083</v>
      </c>
      <c r="H50" s="138">
        <v>14265</v>
      </c>
      <c r="I50" s="138">
        <v>3477</v>
      </c>
      <c r="J50" s="136">
        <v>73.400000000000006</v>
      </c>
      <c r="K50" s="136">
        <v>72.400000000000006</v>
      </c>
      <c r="L50" s="136">
        <v>42.5</v>
      </c>
      <c r="M50" s="136">
        <v>29.9</v>
      </c>
      <c r="N50" s="136">
        <v>1</v>
      </c>
      <c r="O50" s="136">
        <v>17.899999999999999</v>
      </c>
      <c r="P50" s="136">
        <v>0.4</v>
      </c>
      <c r="Q50" s="139">
        <v>16213</v>
      </c>
      <c r="R50" s="394">
        <v>22829</v>
      </c>
      <c r="S50" s="176">
        <v>27</v>
      </c>
      <c r="T50" s="2"/>
    </row>
    <row r="51" spans="1:20" s="1" customFormat="1" ht="21.95" customHeight="1">
      <c r="A51" s="18">
        <v>28</v>
      </c>
      <c r="B51" s="221" t="s">
        <v>190</v>
      </c>
      <c r="C51" s="88">
        <v>162</v>
      </c>
      <c r="D51" s="138">
        <v>424</v>
      </c>
      <c r="E51" s="138">
        <v>28702</v>
      </c>
      <c r="F51" s="138">
        <v>27976</v>
      </c>
      <c r="G51" s="138">
        <v>7264</v>
      </c>
      <c r="H51" s="138">
        <v>15195</v>
      </c>
      <c r="I51" s="138">
        <v>4886</v>
      </c>
      <c r="J51" s="136">
        <v>1.5</v>
      </c>
      <c r="K51" s="136">
        <v>1.4</v>
      </c>
      <c r="L51" s="136">
        <v>1.2</v>
      </c>
      <c r="M51" s="136">
        <v>0.2</v>
      </c>
      <c r="N51" s="136">
        <v>0.1</v>
      </c>
      <c r="O51" s="136">
        <v>4.3</v>
      </c>
      <c r="P51" s="136" t="s">
        <v>298</v>
      </c>
      <c r="Q51" s="139">
        <v>28044.1</v>
      </c>
      <c r="R51" s="394">
        <v>36910</v>
      </c>
      <c r="S51" s="176">
        <v>28</v>
      </c>
      <c r="T51" s="2"/>
    </row>
    <row r="52" spans="1:20" s="1" customFormat="1" ht="21.95" customHeight="1">
      <c r="A52" s="18">
        <v>29</v>
      </c>
      <c r="B52" s="221" t="s">
        <v>191</v>
      </c>
      <c r="C52" s="88">
        <v>447</v>
      </c>
      <c r="D52" s="138">
        <v>820</v>
      </c>
      <c r="E52" s="138">
        <v>26301</v>
      </c>
      <c r="F52" s="138">
        <v>24826</v>
      </c>
      <c r="G52" s="138">
        <v>5977</v>
      </c>
      <c r="H52" s="138">
        <v>18736</v>
      </c>
      <c r="I52" s="138">
        <v>5204</v>
      </c>
      <c r="J52" s="136">
        <v>227</v>
      </c>
      <c r="K52" s="136">
        <v>225</v>
      </c>
      <c r="L52" s="136">
        <v>125.4</v>
      </c>
      <c r="M52" s="136">
        <v>99.6</v>
      </c>
      <c r="N52" s="136">
        <v>2</v>
      </c>
      <c r="O52" s="136">
        <v>41.1</v>
      </c>
      <c r="P52" s="136">
        <v>10.7</v>
      </c>
      <c r="Q52" s="139">
        <v>9040.1</v>
      </c>
      <c r="R52" s="394">
        <v>11429</v>
      </c>
      <c r="S52" s="176">
        <v>29</v>
      </c>
      <c r="T52" s="2"/>
    </row>
    <row r="53" spans="1:20" s="1" customFormat="1" ht="21.95" customHeight="1">
      <c r="A53" s="18">
        <v>30</v>
      </c>
      <c r="B53" s="221" t="s">
        <v>192</v>
      </c>
      <c r="C53" s="88">
        <v>251</v>
      </c>
      <c r="D53" s="138">
        <v>396</v>
      </c>
      <c r="E53" s="138">
        <v>16791</v>
      </c>
      <c r="F53" s="138">
        <v>16049</v>
      </c>
      <c r="G53" s="138">
        <v>3965</v>
      </c>
      <c r="H53" s="138">
        <v>11348</v>
      </c>
      <c r="I53" s="138">
        <v>3246</v>
      </c>
      <c r="J53" s="136">
        <v>89.9</v>
      </c>
      <c r="K53" s="136">
        <v>88.4</v>
      </c>
      <c r="L53" s="136">
        <v>53.7</v>
      </c>
      <c r="M53" s="136">
        <v>34.700000000000003</v>
      </c>
      <c r="N53" s="136">
        <v>1.5</v>
      </c>
      <c r="O53" s="136">
        <v>32.4</v>
      </c>
      <c r="P53" s="136">
        <v>2.2999999999999998</v>
      </c>
      <c r="Q53" s="139">
        <v>16024.8</v>
      </c>
      <c r="R53" s="394">
        <v>25075</v>
      </c>
      <c r="S53" s="176">
        <v>30</v>
      </c>
      <c r="T53" s="2"/>
    </row>
    <row r="54" spans="1:20" s="1" customFormat="1" ht="21.95" customHeight="1">
      <c r="A54" s="18">
        <v>31</v>
      </c>
      <c r="B54" s="221" t="s">
        <v>193</v>
      </c>
      <c r="C54" s="88">
        <v>223</v>
      </c>
      <c r="D54" s="138">
        <v>396</v>
      </c>
      <c r="E54" s="138">
        <v>13480</v>
      </c>
      <c r="F54" s="138">
        <v>13703</v>
      </c>
      <c r="G54" s="138">
        <v>2807</v>
      </c>
      <c r="H54" s="138">
        <v>9811</v>
      </c>
      <c r="I54" s="138">
        <v>2308</v>
      </c>
      <c r="J54" s="136">
        <v>48.7</v>
      </c>
      <c r="K54" s="136">
        <v>48.1</v>
      </c>
      <c r="L54" s="136">
        <v>22.7</v>
      </c>
      <c r="M54" s="136">
        <v>25.3</v>
      </c>
      <c r="N54" s="136">
        <v>0.6</v>
      </c>
      <c r="O54" s="136">
        <v>18.5</v>
      </c>
      <c r="P54" s="136">
        <v>75.400000000000006</v>
      </c>
      <c r="Q54" s="139">
        <v>5733.5</v>
      </c>
      <c r="R54" s="394">
        <v>12353</v>
      </c>
      <c r="S54" s="176">
        <v>31</v>
      </c>
      <c r="T54" s="2"/>
    </row>
    <row r="55" spans="1:20" s="1" customFormat="1" ht="21.95" customHeight="1">
      <c r="A55" s="511"/>
      <c r="B55" s="507"/>
      <c r="C55" s="88"/>
      <c r="D55" s="138"/>
      <c r="E55" s="138"/>
      <c r="F55" s="138"/>
      <c r="G55" s="138"/>
      <c r="H55" s="138"/>
      <c r="I55" s="138"/>
      <c r="J55" s="136"/>
      <c r="K55" s="136"/>
      <c r="L55" s="136"/>
      <c r="M55" s="136"/>
      <c r="N55" s="136"/>
      <c r="O55" s="136"/>
      <c r="P55" s="136"/>
      <c r="Q55" s="139"/>
      <c r="R55" s="394"/>
      <c r="S55" s="510"/>
      <c r="T55" s="2"/>
    </row>
    <row r="56" spans="1:20" s="1" customFormat="1" ht="21.95" customHeight="1">
      <c r="A56" s="18">
        <v>32</v>
      </c>
      <c r="B56" s="219" t="s">
        <v>194</v>
      </c>
      <c r="C56" s="518">
        <v>1370</v>
      </c>
      <c r="D56" s="141">
        <v>2637</v>
      </c>
      <c r="E56" s="141">
        <v>116052</v>
      </c>
      <c r="F56" s="141">
        <v>110064</v>
      </c>
      <c r="G56" s="141">
        <v>31692</v>
      </c>
      <c r="H56" s="141">
        <v>80841</v>
      </c>
      <c r="I56" s="141">
        <v>25188</v>
      </c>
      <c r="J56" s="135">
        <v>833.9</v>
      </c>
      <c r="K56" s="135">
        <v>821.9</v>
      </c>
      <c r="L56" s="135">
        <v>456.8</v>
      </c>
      <c r="M56" s="135">
        <v>365.1</v>
      </c>
      <c r="N56" s="135">
        <v>12.1</v>
      </c>
      <c r="O56" s="135">
        <v>23.1</v>
      </c>
      <c r="P56" s="135">
        <v>379.3</v>
      </c>
      <c r="Q56" s="142">
        <v>236641.5</v>
      </c>
      <c r="R56" s="395">
        <v>44444</v>
      </c>
      <c r="S56" s="176">
        <v>32</v>
      </c>
      <c r="T56" s="2"/>
    </row>
    <row r="57" spans="1:20" s="1" customFormat="1" ht="21.95" customHeight="1">
      <c r="A57" s="18"/>
      <c r="B57" s="220" t="s">
        <v>62</v>
      </c>
      <c r="C57" s="519"/>
      <c r="D57" s="140"/>
      <c r="E57" s="140"/>
      <c r="F57" s="140"/>
      <c r="G57" s="140"/>
      <c r="H57" s="140"/>
      <c r="I57" s="140"/>
      <c r="J57" s="136"/>
      <c r="K57" s="136"/>
      <c r="L57" s="136"/>
      <c r="M57" s="136"/>
      <c r="N57" s="136"/>
      <c r="O57" s="136"/>
      <c r="P57" s="136"/>
      <c r="Q57" s="139"/>
      <c r="R57" s="394"/>
      <c r="S57" s="176"/>
      <c r="T57" s="2"/>
    </row>
    <row r="58" spans="1:20" s="1" customFormat="1" ht="21.95" customHeight="1">
      <c r="A58" s="18">
        <v>33</v>
      </c>
      <c r="B58" s="221" t="s">
        <v>290</v>
      </c>
      <c r="C58" s="88">
        <v>203</v>
      </c>
      <c r="D58" s="138">
        <v>367</v>
      </c>
      <c r="E58" s="138">
        <v>12338</v>
      </c>
      <c r="F58" s="138">
        <v>11058</v>
      </c>
      <c r="G58" s="138">
        <v>2893</v>
      </c>
      <c r="H58" s="138">
        <v>8154</v>
      </c>
      <c r="I58" s="138">
        <v>2509</v>
      </c>
      <c r="J58" s="136">
        <v>135.69999999999999</v>
      </c>
      <c r="K58" s="136">
        <v>133.80000000000001</v>
      </c>
      <c r="L58" s="136">
        <v>80.8</v>
      </c>
      <c r="M58" s="136">
        <v>53</v>
      </c>
      <c r="N58" s="136">
        <v>1.9</v>
      </c>
      <c r="O58" s="136">
        <v>17.2</v>
      </c>
      <c r="P58" s="136">
        <v>115.6</v>
      </c>
      <c r="Q58" s="139">
        <v>60171.6</v>
      </c>
      <c r="R58" s="394">
        <v>96054</v>
      </c>
      <c r="S58" s="176">
        <v>33</v>
      </c>
      <c r="T58" s="2"/>
    </row>
    <row r="59" spans="1:20" s="1" customFormat="1" ht="21.95" customHeight="1">
      <c r="A59" s="18">
        <v>34</v>
      </c>
      <c r="B59" s="221" t="s">
        <v>291</v>
      </c>
      <c r="C59" s="88">
        <v>309</v>
      </c>
      <c r="D59" s="138">
        <v>667</v>
      </c>
      <c r="E59" s="138">
        <v>17611</v>
      </c>
      <c r="F59" s="138">
        <v>17447</v>
      </c>
      <c r="G59" s="138">
        <v>5277</v>
      </c>
      <c r="H59" s="138">
        <v>13193</v>
      </c>
      <c r="I59" s="138">
        <v>4536</v>
      </c>
      <c r="J59" s="136">
        <v>322.39999999999998</v>
      </c>
      <c r="K59" s="136">
        <v>318.3</v>
      </c>
      <c r="L59" s="136">
        <v>164.9</v>
      </c>
      <c r="M59" s="136">
        <v>153.30000000000001</v>
      </c>
      <c r="N59" s="136">
        <v>4.2</v>
      </c>
      <c r="O59" s="136">
        <v>26.3</v>
      </c>
      <c r="P59" s="136">
        <v>146.80000000000001</v>
      </c>
      <c r="Q59" s="139">
        <v>15503</v>
      </c>
      <c r="R59" s="394">
        <v>20560</v>
      </c>
      <c r="S59" s="176">
        <v>34</v>
      </c>
      <c r="T59" s="2"/>
    </row>
    <row r="60" spans="1:20" s="1" customFormat="1" ht="21.95" customHeight="1">
      <c r="A60" s="18">
        <v>35</v>
      </c>
      <c r="B60" s="221" t="s">
        <v>195</v>
      </c>
      <c r="C60" s="88">
        <v>180</v>
      </c>
      <c r="D60" s="138">
        <v>326</v>
      </c>
      <c r="E60" s="138">
        <v>12009</v>
      </c>
      <c r="F60" s="138">
        <v>11454</v>
      </c>
      <c r="G60" s="138">
        <v>2803</v>
      </c>
      <c r="H60" s="138">
        <v>9175</v>
      </c>
      <c r="I60" s="138">
        <v>2474</v>
      </c>
      <c r="J60" s="136">
        <v>153</v>
      </c>
      <c r="K60" s="136">
        <v>150.4</v>
      </c>
      <c r="L60" s="136">
        <v>86.5</v>
      </c>
      <c r="M60" s="136">
        <v>63.9</v>
      </c>
      <c r="N60" s="136">
        <v>2.6</v>
      </c>
      <c r="O60" s="136">
        <v>26.1</v>
      </c>
      <c r="P60" s="136">
        <v>89</v>
      </c>
      <c r="Q60" s="139">
        <v>10003</v>
      </c>
      <c r="R60" s="394">
        <v>16132</v>
      </c>
      <c r="S60" s="176">
        <v>35</v>
      </c>
      <c r="T60" s="2"/>
    </row>
    <row r="61" spans="1:20" s="1" customFormat="1" ht="21.95" customHeight="1">
      <c r="A61" s="18">
        <v>36</v>
      </c>
      <c r="B61" s="221" t="s">
        <v>301</v>
      </c>
      <c r="C61" s="88">
        <v>275</v>
      </c>
      <c r="D61" s="138">
        <v>547</v>
      </c>
      <c r="E61" s="138">
        <v>42643</v>
      </c>
      <c r="F61" s="138">
        <v>39420</v>
      </c>
      <c r="G61" s="138">
        <v>12878</v>
      </c>
      <c r="H61" s="138">
        <v>26781</v>
      </c>
      <c r="I61" s="138">
        <v>9113</v>
      </c>
      <c r="J61" s="136">
        <v>7.2</v>
      </c>
      <c r="K61" s="136">
        <v>7.1</v>
      </c>
      <c r="L61" s="136">
        <v>4.3</v>
      </c>
      <c r="M61" s="136">
        <v>2.8</v>
      </c>
      <c r="N61" s="136">
        <v>0.1</v>
      </c>
      <c r="O61" s="136">
        <v>13.8</v>
      </c>
      <c r="P61" s="136" t="s">
        <v>298</v>
      </c>
      <c r="Q61" s="139">
        <v>111528.4</v>
      </c>
      <c r="R61" s="394">
        <v>64500</v>
      </c>
      <c r="S61" s="176">
        <v>36</v>
      </c>
      <c r="T61" s="2"/>
    </row>
    <row r="62" spans="1:20" s="1" customFormat="1" ht="21.95" customHeight="1">
      <c r="A62" s="18">
        <v>37</v>
      </c>
      <c r="B62" s="221" t="s">
        <v>196</v>
      </c>
      <c r="C62" s="88">
        <v>222</v>
      </c>
      <c r="D62" s="138">
        <v>431</v>
      </c>
      <c r="E62" s="138">
        <v>16129</v>
      </c>
      <c r="F62" s="138">
        <v>15684</v>
      </c>
      <c r="G62" s="138">
        <v>4049</v>
      </c>
      <c r="H62" s="138">
        <v>12076</v>
      </c>
      <c r="I62" s="138">
        <v>3383</v>
      </c>
      <c r="J62" s="136">
        <v>143</v>
      </c>
      <c r="K62" s="136">
        <v>141</v>
      </c>
      <c r="L62" s="136">
        <v>71.099999999999994</v>
      </c>
      <c r="M62" s="136">
        <v>69.900000000000006</v>
      </c>
      <c r="N62" s="136">
        <v>2.1</v>
      </c>
      <c r="O62" s="136">
        <v>27.6</v>
      </c>
      <c r="P62" s="136">
        <v>22.5</v>
      </c>
      <c r="Q62" s="139">
        <v>15797.5</v>
      </c>
      <c r="R62" s="394">
        <v>19691</v>
      </c>
      <c r="S62" s="176">
        <v>37</v>
      </c>
      <c r="T62" s="2"/>
    </row>
    <row r="63" spans="1:20" s="1" customFormat="1" ht="21.95" customHeight="1">
      <c r="A63" s="18">
        <v>38</v>
      </c>
      <c r="B63" s="221" t="s">
        <v>197</v>
      </c>
      <c r="C63" s="88">
        <v>181</v>
      </c>
      <c r="D63" s="138">
        <v>299</v>
      </c>
      <c r="E63" s="138">
        <v>15322</v>
      </c>
      <c r="F63" s="138">
        <v>15001</v>
      </c>
      <c r="G63" s="138">
        <v>3792</v>
      </c>
      <c r="H63" s="138">
        <v>11462</v>
      </c>
      <c r="I63" s="138">
        <v>3173</v>
      </c>
      <c r="J63" s="136">
        <v>72.5</v>
      </c>
      <c r="K63" s="136">
        <v>71.3</v>
      </c>
      <c r="L63" s="136">
        <v>49.2</v>
      </c>
      <c r="M63" s="136">
        <v>22.1</v>
      </c>
      <c r="N63" s="136">
        <v>1.2</v>
      </c>
      <c r="O63" s="136">
        <v>16.600000000000001</v>
      </c>
      <c r="P63" s="136">
        <v>5.4</v>
      </c>
      <c r="Q63" s="139">
        <v>23638</v>
      </c>
      <c r="R63" s="394">
        <v>29824</v>
      </c>
      <c r="S63" s="176">
        <v>38</v>
      </c>
      <c r="T63" s="2"/>
    </row>
    <row r="64" spans="1:20" s="1" customFormat="1" ht="21.95" customHeight="1">
      <c r="A64" s="18"/>
      <c r="B64" s="220"/>
      <c r="C64" s="88"/>
      <c r="D64" s="138"/>
      <c r="E64" s="138"/>
      <c r="F64" s="138"/>
      <c r="G64" s="138"/>
      <c r="H64" s="138"/>
      <c r="I64" s="138"/>
      <c r="J64" s="136"/>
      <c r="K64" s="136"/>
      <c r="L64" s="136"/>
      <c r="M64" s="136"/>
      <c r="N64" s="136"/>
      <c r="O64" s="136"/>
      <c r="P64" s="136"/>
      <c r="Q64" s="139"/>
      <c r="R64" s="394"/>
      <c r="S64" s="176"/>
      <c r="T64" s="2"/>
    </row>
    <row r="65" spans="1:20" s="1" customFormat="1" ht="21.95" customHeight="1">
      <c r="A65" s="18">
        <v>39</v>
      </c>
      <c r="B65" s="219" t="s">
        <v>198</v>
      </c>
      <c r="C65" s="518">
        <v>486</v>
      </c>
      <c r="D65" s="141">
        <v>782</v>
      </c>
      <c r="E65" s="141">
        <v>29755</v>
      </c>
      <c r="F65" s="141">
        <v>27455</v>
      </c>
      <c r="G65" s="141">
        <v>4766</v>
      </c>
      <c r="H65" s="141">
        <v>15900</v>
      </c>
      <c r="I65" s="141">
        <v>3429</v>
      </c>
      <c r="J65" s="135">
        <v>257.2</v>
      </c>
      <c r="K65" s="135">
        <v>250.4</v>
      </c>
      <c r="L65" s="135">
        <v>238.1</v>
      </c>
      <c r="M65" s="135">
        <v>12.3</v>
      </c>
      <c r="N65" s="135">
        <v>6.9</v>
      </c>
      <c r="O65" s="135">
        <v>26.6</v>
      </c>
      <c r="P65" s="135">
        <v>39.700000000000003</v>
      </c>
      <c r="Q65" s="142">
        <v>20736.599999999999</v>
      </c>
      <c r="R65" s="395">
        <v>20683</v>
      </c>
      <c r="S65" s="176">
        <v>39</v>
      </c>
      <c r="T65" s="2"/>
    </row>
    <row r="66" spans="1:20" s="1" customFormat="1" ht="21.95" customHeight="1">
      <c r="A66" s="18"/>
      <c r="B66" s="220" t="s">
        <v>62</v>
      </c>
      <c r="C66" s="519"/>
      <c r="D66" s="140"/>
      <c r="E66" s="140"/>
      <c r="F66" s="140"/>
      <c r="G66" s="140"/>
      <c r="H66" s="140"/>
      <c r="I66" s="140"/>
      <c r="J66" s="136"/>
      <c r="K66" s="136"/>
      <c r="L66" s="136"/>
      <c r="M66" s="136"/>
      <c r="N66" s="136"/>
      <c r="O66" s="136"/>
      <c r="P66" s="136"/>
      <c r="Q66" s="139"/>
      <c r="R66" s="394"/>
      <c r="S66" s="176"/>
      <c r="T66" s="2"/>
    </row>
    <row r="67" spans="1:20" s="1" customFormat="1" ht="21.95" customHeight="1">
      <c r="A67" s="18">
        <v>40</v>
      </c>
      <c r="B67" s="221" t="s">
        <v>199</v>
      </c>
      <c r="C67" s="88">
        <v>199</v>
      </c>
      <c r="D67" s="138">
        <v>295</v>
      </c>
      <c r="E67" s="138">
        <v>10585</v>
      </c>
      <c r="F67" s="138">
        <v>10411</v>
      </c>
      <c r="G67" s="138">
        <v>1593</v>
      </c>
      <c r="H67" s="138">
        <v>5987</v>
      </c>
      <c r="I67" s="138">
        <v>1176</v>
      </c>
      <c r="J67" s="136">
        <v>86.9</v>
      </c>
      <c r="K67" s="136">
        <v>84.6</v>
      </c>
      <c r="L67" s="136">
        <v>81.8</v>
      </c>
      <c r="M67" s="136">
        <v>2.8</v>
      </c>
      <c r="N67" s="136">
        <v>2.2999999999999998</v>
      </c>
      <c r="O67" s="136">
        <v>19.8</v>
      </c>
      <c r="P67" s="136">
        <v>29.3</v>
      </c>
      <c r="Q67" s="139">
        <v>3947.8</v>
      </c>
      <c r="R67" s="394">
        <v>9905</v>
      </c>
      <c r="S67" s="176">
        <v>40</v>
      </c>
      <c r="T67" s="2"/>
    </row>
    <row r="68" spans="1:20" s="1" customFormat="1" ht="21.95" customHeight="1">
      <c r="A68" s="18">
        <v>41</v>
      </c>
      <c r="B68" s="221" t="s">
        <v>200</v>
      </c>
      <c r="C68" s="88">
        <v>287</v>
      </c>
      <c r="D68" s="138">
        <v>487</v>
      </c>
      <c r="E68" s="138">
        <v>19170</v>
      </c>
      <c r="F68" s="138">
        <v>17044</v>
      </c>
      <c r="G68" s="138">
        <v>3173</v>
      </c>
      <c r="H68" s="138">
        <v>9913</v>
      </c>
      <c r="I68" s="138">
        <v>2253</v>
      </c>
      <c r="J68" s="136">
        <v>170.3</v>
      </c>
      <c r="K68" s="136">
        <v>165.8</v>
      </c>
      <c r="L68" s="136">
        <v>156.30000000000001</v>
      </c>
      <c r="M68" s="136">
        <v>9.5</v>
      </c>
      <c r="N68" s="136">
        <v>4.5</v>
      </c>
      <c r="O68" s="136">
        <v>32.299999999999997</v>
      </c>
      <c r="P68" s="136">
        <v>10.4</v>
      </c>
      <c r="Q68" s="139">
        <v>16788.8</v>
      </c>
      <c r="R68" s="394">
        <v>27795</v>
      </c>
      <c r="S68" s="176">
        <v>41</v>
      </c>
      <c r="T68" s="2"/>
    </row>
    <row r="69" spans="1:20" s="1" customFormat="1" ht="21.95" customHeight="1">
      <c r="A69" s="18"/>
      <c r="B69" s="220"/>
      <c r="C69" s="88"/>
      <c r="D69" s="138"/>
      <c r="E69" s="138"/>
      <c r="F69" s="138"/>
      <c r="G69" s="138"/>
      <c r="H69" s="138"/>
      <c r="I69" s="138"/>
      <c r="J69" s="136"/>
      <c r="K69" s="136"/>
      <c r="L69" s="136"/>
      <c r="M69" s="136"/>
      <c r="N69" s="136"/>
      <c r="O69" s="136"/>
      <c r="P69" s="136"/>
      <c r="Q69" s="139"/>
      <c r="R69" s="394"/>
      <c r="S69" s="176"/>
      <c r="T69" s="2"/>
    </row>
    <row r="70" spans="1:20" s="1" customFormat="1" ht="21.95" customHeight="1">
      <c r="A70" s="18">
        <v>42</v>
      </c>
      <c r="B70" s="219" t="s">
        <v>201</v>
      </c>
      <c r="C70" s="518">
        <v>1301</v>
      </c>
      <c r="D70" s="141">
        <v>2403</v>
      </c>
      <c r="E70" s="141">
        <v>71685</v>
      </c>
      <c r="F70" s="141">
        <v>71858</v>
      </c>
      <c r="G70" s="141">
        <v>16348</v>
      </c>
      <c r="H70" s="141">
        <v>49474</v>
      </c>
      <c r="I70" s="141">
        <v>13786</v>
      </c>
      <c r="J70" s="135">
        <v>688.2</v>
      </c>
      <c r="K70" s="135">
        <v>678</v>
      </c>
      <c r="L70" s="135">
        <v>559.5</v>
      </c>
      <c r="M70" s="135">
        <v>118.4</v>
      </c>
      <c r="N70" s="135">
        <v>10.3</v>
      </c>
      <c r="O70" s="135">
        <v>38</v>
      </c>
      <c r="P70" s="135">
        <v>739.2</v>
      </c>
      <c r="Q70" s="142">
        <v>35886.699999999997</v>
      </c>
      <c r="R70" s="395">
        <v>16860</v>
      </c>
      <c r="S70" s="176">
        <v>42</v>
      </c>
      <c r="T70" s="2"/>
    </row>
    <row r="71" spans="1:20" s="1" customFormat="1" ht="21.95" customHeight="1">
      <c r="A71" s="18"/>
      <c r="B71" s="220" t="s">
        <v>63</v>
      </c>
      <c r="C71" s="519"/>
      <c r="D71" s="140"/>
      <c r="E71" s="140"/>
      <c r="F71" s="140"/>
      <c r="G71" s="140"/>
      <c r="H71" s="140"/>
      <c r="I71" s="140"/>
      <c r="J71" s="136"/>
      <c r="K71" s="136"/>
      <c r="L71" s="136"/>
      <c r="M71" s="136"/>
      <c r="N71" s="136"/>
      <c r="O71" s="136"/>
      <c r="P71" s="136"/>
      <c r="Q71" s="139"/>
      <c r="R71" s="394"/>
      <c r="S71" s="176"/>
      <c r="T71" s="2"/>
    </row>
    <row r="72" spans="1:20" s="1" customFormat="1" ht="21.95" customHeight="1">
      <c r="A72" s="18">
        <v>43</v>
      </c>
      <c r="B72" s="221" t="s">
        <v>202</v>
      </c>
      <c r="C72" s="88">
        <v>309</v>
      </c>
      <c r="D72" s="138">
        <v>592</v>
      </c>
      <c r="E72" s="138">
        <v>16525</v>
      </c>
      <c r="F72" s="138">
        <v>16721</v>
      </c>
      <c r="G72" s="138">
        <v>3538</v>
      </c>
      <c r="H72" s="138">
        <v>11542</v>
      </c>
      <c r="I72" s="138">
        <v>3044</v>
      </c>
      <c r="J72" s="136">
        <v>282.5</v>
      </c>
      <c r="K72" s="136">
        <v>279.89999999999998</v>
      </c>
      <c r="L72" s="136">
        <v>252.1</v>
      </c>
      <c r="M72" s="136">
        <v>27.8</v>
      </c>
      <c r="N72" s="136">
        <v>2.7</v>
      </c>
      <c r="O72" s="136">
        <v>50.5</v>
      </c>
      <c r="P72" s="136">
        <v>27.5</v>
      </c>
      <c r="Q72" s="139">
        <v>5944.6</v>
      </c>
      <c r="R72" s="394">
        <v>12243</v>
      </c>
      <c r="S72" s="176">
        <v>43</v>
      </c>
      <c r="T72" s="2"/>
    </row>
    <row r="73" spans="1:20" s="1" customFormat="1" ht="21.95" customHeight="1">
      <c r="A73" s="18">
        <v>44</v>
      </c>
      <c r="B73" s="221" t="s">
        <v>203</v>
      </c>
      <c r="C73" s="88">
        <v>269</v>
      </c>
      <c r="D73" s="138">
        <v>522</v>
      </c>
      <c r="E73" s="138">
        <v>13265</v>
      </c>
      <c r="F73" s="138">
        <v>14065</v>
      </c>
      <c r="G73" s="138">
        <v>3025</v>
      </c>
      <c r="H73" s="138">
        <v>9007</v>
      </c>
      <c r="I73" s="138">
        <v>2350</v>
      </c>
      <c r="J73" s="136">
        <v>154.5</v>
      </c>
      <c r="K73" s="136">
        <v>151.69999999999999</v>
      </c>
      <c r="L73" s="136">
        <v>136</v>
      </c>
      <c r="M73" s="136">
        <v>15.7</v>
      </c>
      <c r="N73" s="136">
        <v>2.8</v>
      </c>
      <c r="O73" s="136">
        <v>35.299999999999997</v>
      </c>
      <c r="P73" s="136">
        <v>170.7</v>
      </c>
      <c r="Q73" s="139">
        <v>2437.1999999999998</v>
      </c>
      <c r="R73" s="394">
        <v>6158</v>
      </c>
      <c r="S73" s="176">
        <v>44</v>
      </c>
      <c r="T73" s="2"/>
    </row>
    <row r="74" spans="1:20" s="1" customFormat="1" ht="21.95" customHeight="1">
      <c r="A74" s="18">
        <v>45</v>
      </c>
      <c r="B74" s="221" t="s">
        <v>204</v>
      </c>
      <c r="C74" s="88">
        <v>326</v>
      </c>
      <c r="D74" s="138">
        <v>560</v>
      </c>
      <c r="E74" s="138">
        <v>18612</v>
      </c>
      <c r="F74" s="138">
        <v>17732</v>
      </c>
      <c r="G74" s="138">
        <v>4116</v>
      </c>
      <c r="H74" s="138">
        <v>12354</v>
      </c>
      <c r="I74" s="138">
        <v>3534</v>
      </c>
      <c r="J74" s="136">
        <v>94.4</v>
      </c>
      <c r="K74" s="136">
        <v>93</v>
      </c>
      <c r="L74" s="136">
        <v>58.6</v>
      </c>
      <c r="M74" s="136">
        <v>34.4</v>
      </c>
      <c r="N74" s="136">
        <v>1.4</v>
      </c>
      <c r="O74" s="136">
        <v>26.2</v>
      </c>
      <c r="P74" s="136">
        <v>456.9</v>
      </c>
      <c r="Q74" s="139">
        <v>9323.6</v>
      </c>
      <c r="R74" s="394">
        <v>14844</v>
      </c>
      <c r="S74" s="176">
        <v>45</v>
      </c>
      <c r="T74" s="2"/>
    </row>
    <row r="75" spans="1:20" s="1" customFormat="1" ht="21.95" customHeight="1">
      <c r="A75" s="18">
        <v>46</v>
      </c>
      <c r="B75" s="221" t="s">
        <v>205</v>
      </c>
      <c r="C75" s="88">
        <v>397</v>
      </c>
      <c r="D75" s="138">
        <v>729</v>
      </c>
      <c r="E75" s="138">
        <v>23283</v>
      </c>
      <c r="F75" s="138">
        <v>23340</v>
      </c>
      <c r="G75" s="138">
        <v>5669</v>
      </c>
      <c r="H75" s="138">
        <v>16571</v>
      </c>
      <c r="I75" s="138">
        <v>4858</v>
      </c>
      <c r="J75" s="136">
        <v>156.80000000000001</v>
      </c>
      <c r="K75" s="136">
        <v>153.4</v>
      </c>
      <c r="L75" s="136">
        <v>112.9</v>
      </c>
      <c r="M75" s="136">
        <v>40.5</v>
      </c>
      <c r="N75" s="136">
        <v>3.4</v>
      </c>
      <c r="O75" s="136">
        <v>34.299999999999997</v>
      </c>
      <c r="P75" s="136">
        <v>84.1</v>
      </c>
      <c r="Q75" s="139">
        <v>18181.3</v>
      </c>
      <c r="R75" s="394">
        <v>29369</v>
      </c>
      <c r="S75" s="176">
        <v>46</v>
      </c>
      <c r="T75" s="2"/>
    </row>
    <row r="76" spans="1:20" s="1" customFormat="1" ht="21.95" customHeight="1">
      <c r="A76" s="18"/>
      <c r="B76" s="220"/>
      <c r="C76" s="88"/>
      <c r="D76" s="138"/>
      <c r="E76" s="138"/>
      <c r="F76" s="138"/>
      <c r="G76" s="138"/>
      <c r="H76" s="138"/>
      <c r="I76" s="138"/>
      <c r="J76" s="136"/>
      <c r="K76" s="136"/>
      <c r="L76" s="136"/>
      <c r="M76" s="136"/>
      <c r="N76" s="136"/>
      <c r="O76" s="136"/>
      <c r="P76" s="136"/>
      <c r="Q76" s="139"/>
      <c r="R76" s="394"/>
      <c r="S76" s="176"/>
      <c r="T76" s="2"/>
    </row>
    <row r="77" spans="1:20" s="1" customFormat="1" ht="21.95" customHeight="1">
      <c r="A77" s="18">
        <v>47</v>
      </c>
      <c r="B77" s="219" t="s">
        <v>206</v>
      </c>
      <c r="C77" s="518">
        <v>441</v>
      </c>
      <c r="D77" s="141">
        <v>887</v>
      </c>
      <c r="E77" s="141">
        <v>27743</v>
      </c>
      <c r="F77" s="141">
        <v>26117</v>
      </c>
      <c r="G77" s="141">
        <v>7965</v>
      </c>
      <c r="H77" s="141">
        <v>19840</v>
      </c>
      <c r="I77" s="141">
        <v>6623</v>
      </c>
      <c r="J77" s="135">
        <v>630</v>
      </c>
      <c r="K77" s="135">
        <v>620.1</v>
      </c>
      <c r="L77" s="135">
        <v>417.7</v>
      </c>
      <c r="M77" s="135">
        <v>202.3</v>
      </c>
      <c r="N77" s="135">
        <v>9.9</v>
      </c>
      <c r="O77" s="135">
        <v>30.7</v>
      </c>
      <c r="P77" s="135">
        <v>300.7</v>
      </c>
      <c r="Q77" s="142">
        <v>20495</v>
      </c>
      <c r="R77" s="395">
        <v>17174</v>
      </c>
      <c r="S77" s="176">
        <v>47</v>
      </c>
      <c r="T77" s="2"/>
    </row>
    <row r="78" spans="1:20" s="1" customFormat="1" ht="21.95" customHeight="1">
      <c r="A78" s="18"/>
      <c r="B78" s="220" t="s">
        <v>62</v>
      </c>
      <c r="C78" s="519"/>
      <c r="D78" s="140"/>
      <c r="E78" s="140"/>
      <c r="F78" s="140"/>
      <c r="G78" s="140"/>
      <c r="H78" s="140"/>
      <c r="I78" s="140"/>
      <c r="J78" s="136"/>
      <c r="K78" s="136"/>
      <c r="L78" s="136"/>
      <c r="M78" s="136"/>
      <c r="N78" s="136"/>
      <c r="O78" s="136"/>
      <c r="P78" s="136"/>
      <c r="Q78" s="139"/>
      <c r="R78" s="394"/>
      <c r="S78" s="176"/>
      <c r="T78" s="2"/>
    </row>
    <row r="79" spans="1:20" s="1" customFormat="1" ht="21.95" customHeight="1">
      <c r="A79" s="18">
        <v>48</v>
      </c>
      <c r="B79" s="221" t="s">
        <v>207</v>
      </c>
      <c r="C79" s="88">
        <v>192</v>
      </c>
      <c r="D79" s="138">
        <v>363</v>
      </c>
      <c r="E79" s="138">
        <v>13653</v>
      </c>
      <c r="F79" s="138">
        <v>12804</v>
      </c>
      <c r="G79" s="138">
        <v>3602</v>
      </c>
      <c r="H79" s="138">
        <v>9695</v>
      </c>
      <c r="I79" s="138">
        <v>2985</v>
      </c>
      <c r="J79" s="136">
        <v>174.3</v>
      </c>
      <c r="K79" s="136">
        <v>171.4</v>
      </c>
      <c r="L79" s="136">
        <v>125.2</v>
      </c>
      <c r="M79" s="136">
        <v>46.2</v>
      </c>
      <c r="N79" s="136">
        <v>3</v>
      </c>
      <c r="O79" s="136">
        <v>33.4</v>
      </c>
      <c r="P79" s="136">
        <v>69.5</v>
      </c>
      <c r="Q79" s="139">
        <v>4830.7</v>
      </c>
      <c r="R79" s="394">
        <v>9456</v>
      </c>
      <c r="S79" s="176">
        <v>48</v>
      </c>
      <c r="T79" s="2"/>
    </row>
    <row r="80" spans="1:20" s="1" customFormat="1" ht="21.95" customHeight="1">
      <c r="A80" s="18">
        <v>49</v>
      </c>
      <c r="B80" s="221" t="s">
        <v>208</v>
      </c>
      <c r="C80" s="88">
        <v>144</v>
      </c>
      <c r="D80" s="138">
        <v>297</v>
      </c>
      <c r="E80" s="138">
        <v>7630</v>
      </c>
      <c r="F80" s="138">
        <v>7359</v>
      </c>
      <c r="G80" s="138">
        <v>2338</v>
      </c>
      <c r="H80" s="138">
        <v>5928</v>
      </c>
      <c r="I80" s="138">
        <v>2053</v>
      </c>
      <c r="J80" s="136">
        <v>265</v>
      </c>
      <c r="K80" s="136">
        <v>261.60000000000002</v>
      </c>
      <c r="L80" s="136">
        <v>151.80000000000001</v>
      </c>
      <c r="M80" s="136">
        <v>109.7</v>
      </c>
      <c r="N80" s="136">
        <v>3.4</v>
      </c>
      <c r="O80" s="136">
        <v>29.7</v>
      </c>
      <c r="P80" s="136">
        <v>231</v>
      </c>
      <c r="Q80" s="139">
        <v>9296.7000000000007</v>
      </c>
      <c r="R80" s="394">
        <v>22879</v>
      </c>
      <c r="S80" s="176">
        <v>49</v>
      </c>
      <c r="T80" s="2"/>
    </row>
    <row r="81" spans="1:20" s="1" customFormat="1" ht="21.95" customHeight="1">
      <c r="A81" s="18">
        <v>50</v>
      </c>
      <c r="B81" s="221" t="s">
        <v>209</v>
      </c>
      <c r="C81" s="88">
        <v>105</v>
      </c>
      <c r="D81" s="138">
        <v>227</v>
      </c>
      <c r="E81" s="138">
        <v>6460</v>
      </c>
      <c r="F81" s="138">
        <v>5954</v>
      </c>
      <c r="G81" s="138">
        <v>2025</v>
      </c>
      <c r="H81" s="138">
        <v>4217</v>
      </c>
      <c r="I81" s="138">
        <v>1585</v>
      </c>
      <c r="J81" s="136">
        <v>190.7</v>
      </c>
      <c r="K81" s="136">
        <v>187.1</v>
      </c>
      <c r="L81" s="136">
        <v>140.69999999999999</v>
      </c>
      <c r="M81" s="136">
        <v>46.4</v>
      </c>
      <c r="N81" s="136">
        <v>3.6</v>
      </c>
      <c r="O81" s="136">
        <v>30</v>
      </c>
      <c r="P81" s="136">
        <v>0.2</v>
      </c>
      <c r="Q81" s="139">
        <v>6367.6</v>
      </c>
      <c r="R81" s="394">
        <v>23056</v>
      </c>
      <c r="S81" s="176">
        <v>50</v>
      </c>
      <c r="T81" s="2"/>
    </row>
    <row r="82" spans="1:20" s="1" customFormat="1" ht="21.95" customHeight="1">
      <c r="A82" s="18"/>
      <c r="B82" s="220"/>
      <c r="C82" s="88"/>
      <c r="D82" s="138"/>
      <c r="E82" s="138"/>
      <c r="F82" s="138"/>
      <c r="G82" s="138"/>
      <c r="H82" s="138"/>
      <c r="I82" s="138"/>
      <c r="J82" s="136"/>
      <c r="K82" s="136"/>
      <c r="L82" s="136"/>
      <c r="M82" s="136"/>
      <c r="N82" s="136"/>
      <c r="O82" s="136"/>
      <c r="P82" s="136"/>
      <c r="Q82" s="139"/>
      <c r="R82" s="394"/>
      <c r="S82" s="176"/>
      <c r="T82" s="2"/>
    </row>
    <row r="83" spans="1:20" s="1" customFormat="1" ht="21.95" customHeight="1">
      <c r="A83" s="18">
        <v>51</v>
      </c>
      <c r="B83" s="219" t="s">
        <v>210</v>
      </c>
      <c r="C83" s="518">
        <v>596</v>
      </c>
      <c r="D83" s="141">
        <v>988</v>
      </c>
      <c r="E83" s="141">
        <v>46147</v>
      </c>
      <c r="F83" s="141">
        <v>41523</v>
      </c>
      <c r="G83" s="141">
        <v>11340</v>
      </c>
      <c r="H83" s="141">
        <v>30006</v>
      </c>
      <c r="I83" s="141">
        <v>9451</v>
      </c>
      <c r="J83" s="135">
        <v>683.1</v>
      </c>
      <c r="K83" s="135">
        <v>665.5</v>
      </c>
      <c r="L83" s="135">
        <v>589.1</v>
      </c>
      <c r="M83" s="135">
        <v>76.3</v>
      </c>
      <c r="N83" s="135">
        <v>17.7</v>
      </c>
      <c r="O83" s="135">
        <v>36.299999999999997</v>
      </c>
      <c r="P83" s="135">
        <v>263.39999999999998</v>
      </c>
      <c r="Q83" s="142">
        <v>80094.2</v>
      </c>
      <c r="R83" s="395">
        <v>34842</v>
      </c>
      <c r="S83" s="176">
        <v>51</v>
      </c>
      <c r="T83" s="2"/>
    </row>
    <row r="84" spans="1:20" s="1" customFormat="1" ht="21.95" customHeight="1">
      <c r="A84" s="18"/>
      <c r="B84" s="220" t="s">
        <v>62</v>
      </c>
      <c r="C84" s="519"/>
      <c r="D84" s="140"/>
      <c r="E84" s="140"/>
      <c r="F84" s="140"/>
      <c r="G84" s="140"/>
      <c r="H84" s="140"/>
      <c r="I84" s="140"/>
      <c r="J84" s="136"/>
      <c r="K84" s="136"/>
      <c r="L84" s="136"/>
      <c r="M84" s="136"/>
      <c r="N84" s="136"/>
      <c r="O84" s="136"/>
      <c r="P84" s="136"/>
      <c r="Q84" s="139"/>
      <c r="R84" s="394"/>
      <c r="S84" s="176"/>
      <c r="T84" s="2"/>
    </row>
    <row r="85" spans="1:20" s="1" customFormat="1" ht="21.95" customHeight="1">
      <c r="A85" s="18">
        <v>52</v>
      </c>
      <c r="B85" s="221" t="s">
        <v>211</v>
      </c>
      <c r="C85" s="88">
        <v>146</v>
      </c>
      <c r="D85" s="138">
        <v>233</v>
      </c>
      <c r="E85" s="138">
        <v>10470</v>
      </c>
      <c r="F85" s="138">
        <v>10350</v>
      </c>
      <c r="G85" s="138">
        <v>2248</v>
      </c>
      <c r="H85" s="138">
        <v>7264</v>
      </c>
      <c r="I85" s="138">
        <v>1965</v>
      </c>
      <c r="J85" s="136">
        <v>131.5</v>
      </c>
      <c r="K85" s="136">
        <v>128.30000000000001</v>
      </c>
      <c r="L85" s="136">
        <v>108</v>
      </c>
      <c r="M85" s="136">
        <v>20.2</v>
      </c>
      <c r="N85" s="136">
        <v>3.2</v>
      </c>
      <c r="O85" s="136">
        <v>28.9</v>
      </c>
      <c r="P85" s="136">
        <v>11.4</v>
      </c>
      <c r="Q85" s="139">
        <v>7813</v>
      </c>
      <c r="R85" s="394">
        <v>14015</v>
      </c>
      <c r="S85" s="176">
        <v>52</v>
      </c>
      <c r="T85" s="2"/>
    </row>
    <row r="86" spans="1:20" s="1" customFormat="1" ht="21.95" customHeight="1">
      <c r="A86" s="18">
        <v>53</v>
      </c>
      <c r="B86" s="221" t="s">
        <v>212</v>
      </c>
      <c r="C86" s="88">
        <v>171</v>
      </c>
      <c r="D86" s="138">
        <v>313</v>
      </c>
      <c r="E86" s="138">
        <v>9612</v>
      </c>
      <c r="F86" s="138">
        <v>9333</v>
      </c>
      <c r="G86" s="138">
        <v>2570</v>
      </c>
      <c r="H86" s="138">
        <v>6973</v>
      </c>
      <c r="I86" s="138">
        <v>2220</v>
      </c>
      <c r="J86" s="136">
        <v>384</v>
      </c>
      <c r="K86" s="136">
        <v>374</v>
      </c>
      <c r="L86" s="136">
        <v>345.3</v>
      </c>
      <c r="M86" s="136">
        <v>28.7</v>
      </c>
      <c r="N86" s="136">
        <v>10</v>
      </c>
      <c r="O86" s="136">
        <v>45.7</v>
      </c>
      <c r="P86" s="136">
        <v>230.2</v>
      </c>
      <c r="Q86" s="139">
        <v>10412.4</v>
      </c>
      <c r="R86" s="394">
        <v>21291</v>
      </c>
      <c r="S86" s="176">
        <v>53</v>
      </c>
      <c r="T86" s="2"/>
    </row>
    <row r="87" spans="1:20" s="1" customFormat="1" ht="21.95" customHeight="1">
      <c r="A87" s="18">
        <v>54</v>
      </c>
      <c r="B87" s="221" t="s">
        <v>213</v>
      </c>
      <c r="C87" s="88">
        <v>127</v>
      </c>
      <c r="D87" s="138">
        <v>211</v>
      </c>
      <c r="E87" s="138">
        <v>9555</v>
      </c>
      <c r="F87" s="138">
        <v>8627</v>
      </c>
      <c r="G87" s="138">
        <v>2299</v>
      </c>
      <c r="H87" s="138">
        <v>6706</v>
      </c>
      <c r="I87" s="138">
        <v>2023</v>
      </c>
      <c r="J87" s="136">
        <v>155.80000000000001</v>
      </c>
      <c r="K87" s="136">
        <v>151.80000000000001</v>
      </c>
      <c r="L87" s="136">
        <v>124.7</v>
      </c>
      <c r="M87" s="136">
        <v>27.1</v>
      </c>
      <c r="N87" s="136">
        <v>4</v>
      </c>
      <c r="O87" s="136">
        <v>28.8</v>
      </c>
      <c r="P87" s="136">
        <v>21.8</v>
      </c>
      <c r="Q87" s="139">
        <v>16458.900000000001</v>
      </c>
      <c r="R87" s="394">
        <v>32600</v>
      </c>
      <c r="S87" s="176">
        <v>54</v>
      </c>
      <c r="T87" s="2"/>
    </row>
    <row r="88" spans="1:20" s="1" customFormat="1" ht="21.95" customHeight="1">
      <c r="A88" s="18">
        <v>55</v>
      </c>
      <c r="B88" s="221" t="s">
        <v>214</v>
      </c>
      <c r="C88" s="88">
        <v>152</v>
      </c>
      <c r="D88" s="138">
        <v>231</v>
      </c>
      <c r="E88" s="138">
        <v>16510</v>
      </c>
      <c r="F88" s="138">
        <v>13213</v>
      </c>
      <c r="G88" s="138">
        <v>4223</v>
      </c>
      <c r="H88" s="138">
        <v>9063</v>
      </c>
      <c r="I88" s="138">
        <v>3243</v>
      </c>
      <c r="J88" s="136">
        <v>11.8</v>
      </c>
      <c r="K88" s="136">
        <v>11.4</v>
      </c>
      <c r="L88" s="136">
        <v>11.2</v>
      </c>
      <c r="M88" s="136">
        <v>0.3</v>
      </c>
      <c r="N88" s="136">
        <v>0.4</v>
      </c>
      <c r="O88" s="136">
        <v>27.6</v>
      </c>
      <c r="P88" s="136" t="s">
        <v>298</v>
      </c>
      <c r="Q88" s="139">
        <v>45409.9</v>
      </c>
      <c r="R88" s="394">
        <v>60756</v>
      </c>
      <c r="S88" s="176">
        <v>55</v>
      </c>
      <c r="T88" s="2"/>
    </row>
    <row r="89" spans="1:20" s="1" customFormat="1" ht="21.95" customHeight="1">
      <c r="A89" s="18"/>
      <c r="B89" s="222"/>
      <c r="C89" s="396"/>
      <c r="D89" s="397"/>
      <c r="E89" s="397"/>
      <c r="F89" s="397"/>
      <c r="G89" s="397"/>
      <c r="H89" s="397"/>
      <c r="I89" s="397"/>
      <c r="J89" s="136"/>
      <c r="K89" s="136"/>
      <c r="L89" s="136"/>
      <c r="M89" s="136"/>
      <c r="N89" s="136"/>
      <c r="O89" s="136"/>
      <c r="P89" s="136"/>
      <c r="Q89" s="139"/>
      <c r="R89" s="394"/>
      <c r="S89" s="176"/>
      <c r="T89" s="2"/>
    </row>
    <row r="90" spans="1:20" s="1" customFormat="1" ht="21.95" customHeight="1">
      <c r="A90" s="18">
        <v>56</v>
      </c>
      <c r="B90" s="131" t="s">
        <v>215</v>
      </c>
      <c r="C90" s="518">
        <v>1378</v>
      </c>
      <c r="D90" s="141">
        <v>2204</v>
      </c>
      <c r="E90" s="141">
        <v>105092</v>
      </c>
      <c r="F90" s="141">
        <v>104432</v>
      </c>
      <c r="G90" s="141">
        <v>25666</v>
      </c>
      <c r="H90" s="141">
        <v>72463</v>
      </c>
      <c r="I90" s="141">
        <v>19640</v>
      </c>
      <c r="J90" s="135">
        <v>403.8</v>
      </c>
      <c r="K90" s="135">
        <v>393.8</v>
      </c>
      <c r="L90" s="135">
        <v>314.5</v>
      </c>
      <c r="M90" s="135">
        <v>79.400000000000006</v>
      </c>
      <c r="N90" s="135">
        <v>10</v>
      </c>
      <c r="O90" s="135">
        <v>31.9</v>
      </c>
      <c r="P90" s="135">
        <v>20.9</v>
      </c>
      <c r="Q90" s="142">
        <v>182350.9</v>
      </c>
      <c r="R90" s="395">
        <v>39699</v>
      </c>
      <c r="S90" s="176">
        <v>56</v>
      </c>
      <c r="T90" s="2"/>
    </row>
    <row r="91" spans="1:20" s="1" customFormat="1" ht="21.95" customHeight="1">
      <c r="A91" s="18"/>
      <c r="B91" s="132" t="s">
        <v>62</v>
      </c>
      <c r="C91" s="185"/>
      <c r="D91" s="155"/>
      <c r="E91" s="155"/>
      <c r="F91" s="155"/>
      <c r="G91" s="155"/>
      <c r="H91" s="155"/>
      <c r="I91" s="155"/>
      <c r="J91" s="136"/>
      <c r="K91" s="136"/>
      <c r="L91" s="136"/>
      <c r="M91" s="136"/>
      <c r="N91" s="136"/>
      <c r="O91" s="136"/>
      <c r="P91" s="136"/>
      <c r="Q91" s="139"/>
      <c r="R91" s="394"/>
      <c r="S91" s="176"/>
      <c r="T91" s="2"/>
    </row>
    <row r="92" spans="1:20" s="1" customFormat="1" ht="21.95" customHeight="1">
      <c r="A92" s="18">
        <v>57</v>
      </c>
      <c r="B92" s="133" t="s">
        <v>216</v>
      </c>
      <c r="C92" s="88">
        <v>234</v>
      </c>
      <c r="D92" s="138">
        <v>364</v>
      </c>
      <c r="E92" s="138">
        <v>14501</v>
      </c>
      <c r="F92" s="138">
        <v>14378</v>
      </c>
      <c r="G92" s="138">
        <v>3640</v>
      </c>
      <c r="H92" s="138">
        <v>9708</v>
      </c>
      <c r="I92" s="138">
        <v>2850</v>
      </c>
      <c r="J92" s="136">
        <v>99.5</v>
      </c>
      <c r="K92" s="136">
        <v>97.5</v>
      </c>
      <c r="L92" s="136">
        <v>67</v>
      </c>
      <c r="M92" s="136">
        <v>30.4</v>
      </c>
      <c r="N92" s="136">
        <v>2.1</v>
      </c>
      <c r="O92" s="136">
        <v>41.4</v>
      </c>
      <c r="P92" s="136" t="s">
        <v>298</v>
      </c>
      <c r="Q92" s="139">
        <v>42628.5</v>
      </c>
      <c r="R92" s="394">
        <v>64086</v>
      </c>
      <c r="S92" s="176">
        <v>57</v>
      </c>
      <c r="T92" s="2"/>
    </row>
    <row r="93" spans="1:20" s="1" customFormat="1" ht="21.95" customHeight="1">
      <c r="A93" s="18">
        <v>58</v>
      </c>
      <c r="B93" s="133" t="s">
        <v>217</v>
      </c>
      <c r="C93" s="88">
        <v>130</v>
      </c>
      <c r="D93" s="138">
        <v>187</v>
      </c>
      <c r="E93" s="138">
        <v>9997</v>
      </c>
      <c r="F93" s="138">
        <v>9420</v>
      </c>
      <c r="G93" s="138">
        <v>1955</v>
      </c>
      <c r="H93" s="138">
        <v>6546</v>
      </c>
      <c r="I93" s="138">
        <v>1555</v>
      </c>
      <c r="J93" s="136">
        <v>76.7</v>
      </c>
      <c r="K93" s="136">
        <v>74.400000000000006</v>
      </c>
      <c r="L93" s="136">
        <v>71.3</v>
      </c>
      <c r="M93" s="136">
        <v>3.1</v>
      </c>
      <c r="N93" s="136">
        <v>2.2999999999999998</v>
      </c>
      <c r="O93" s="136">
        <v>47.2</v>
      </c>
      <c r="P93" s="136" t="s">
        <v>298</v>
      </c>
      <c r="Q93" s="139">
        <v>6370</v>
      </c>
      <c r="R93" s="394">
        <v>14307</v>
      </c>
      <c r="S93" s="176">
        <v>58</v>
      </c>
      <c r="T93" s="2"/>
    </row>
    <row r="94" spans="1:20" s="1" customFormat="1" ht="21.95" customHeight="1">
      <c r="A94" s="18">
        <v>59</v>
      </c>
      <c r="B94" s="133" t="s">
        <v>218</v>
      </c>
      <c r="C94" s="88">
        <v>200</v>
      </c>
      <c r="D94" s="138">
        <v>384</v>
      </c>
      <c r="E94" s="138">
        <v>13648</v>
      </c>
      <c r="F94" s="138">
        <v>12365</v>
      </c>
      <c r="G94" s="138">
        <v>3146</v>
      </c>
      <c r="H94" s="138">
        <v>8228</v>
      </c>
      <c r="I94" s="138">
        <v>2234</v>
      </c>
      <c r="J94" s="136">
        <v>84.3</v>
      </c>
      <c r="K94" s="136">
        <v>82.7</v>
      </c>
      <c r="L94" s="136">
        <v>61.5</v>
      </c>
      <c r="M94" s="136">
        <v>21.2</v>
      </c>
      <c r="N94" s="136">
        <v>1.6</v>
      </c>
      <c r="O94" s="136">
        <v>27.1</v>
      </c>
      <c r="P94" s="136">
        <v>14.9</v>
      </c>
      <c r="Q94" s="139">
        <v>14148.6</v>
      </c>
      <c r="R94" s="394">
        <v>26974</v>
      </c>
      <c r="S94" s="176">
        <v>59</v>
      </c>
      <c r="T94" s="2"/>
    </row>
    <row r="95" spans="1:20" s="1" customFormat="1" ht="21.95" customHeight="1">
      <c r="A95" s="18">
        <v>60</v>
      </c>
      <c r="B95" s="133" t="s">
        <v>219</v>
      </c>
      <c r="C95" s="88">
        <v>134</v>
      </c>
      <c r="D95" s="138">
        <v>207</v>
      </c>
      <c r="E95" s="138">
        <v>12499</v>
      </c>
      <c r="F95" s="138">
        <v>12232</v>
      </c>
      <c r="G95" s="138">
        <v>2962</v>
      </c>
      <c r="H95" s="138">
        <v>8949</v>
      </c>
      <c r="I95" s="138">
        <v>2518</v>
      </c>
      <c r="J95" s="136">
        <v>24.7</v>
      </c>
      <c r="K95" s="136">
        <v>24</v>
      </c>
      <c r="L95" s="136">
        <v>23.1</v>
      </c>
      <c r="M95" s="136">
        <v>0.9</v>
      </c>
      <c r="N95" s="136">
        <v>0.8</v>
      </c>
      <c r="O95" s="136">
        <v>27.3</v>
      </c>
      <c r="P95" s="136" t="s">
        <v>298</v>
      </c>
      <c r="Q95" s="139">
        <v>22114.3</v>
      </c>
      <c r="R95" s="394">
        <v>46249</v>
      </c>
      <c r="S95" s="176">
        <v>60</v>
      </c>
      <c r="T95" s="2"/>
    </row>
    <row r="96" spans="1:20" s="1" customFormat="1" ht="21.95" customHeight="1">
      <c r="A96" s="18">
        <v>61</v>
      </c>
      <c r="B96" s="133" t="s">
        <v>220</v>
      </c>
      <c r="C96" s="88">
        <v>194</v>
      </c>
      <c r="D96" s="138">
        <v>332</v>
      </c>
      <c r="E96" s="138">
        <v>19450</v>
      </c>
      <c r="F96" s="138">
        <v>19206</v>
      </c>
      <c r="G96" s="138">
        <v>5828</v>
      </c>
      <c r="H96" s="138">
        <v>13495</v>
      </c>
      <c r="I96" s="138">
        <v>4096</v>
      </c>
      <c r="J96" s="136">
        <v>10.5</v>
      </c>
      <c r="K96" s="136">
        <v>10</v>
      </c>
      <c r="L96" s="136">
        <v>9.9</v>
      </c>
      <c r="M96" s="136">
        <v>0.1</v>
      </c>
      <c r="N96" s="136">
        <v>0.5</v>
      </c>
      <c r="O96" s="136">
        <v>26.3</v>
      </c>
      <c r="P96" s="136" t="s">
        <v>298</v>
      </c>
      <c r="Q96" s="139">
        <v>32032.400000000001</v>
      </c>
      <c r="R96" s="394">
        <v>42690</v>
      </c>
      <c r="S96" s="176">
        <v>61</v>
      </c>
      <c r="T96" s="2"/>
    </row>
    <row r="97" spans="1:20" s="1" customFormat="1" ht="21.95" customHeight="1">
      <c r="A97" s="18">
        <v>62</v>
      </c>
      <c r="B97" s="133" t="s">
        <v>221</v>
      </c>
      <c r="C97" s="88">
        <v>230</v>
      </c>
      <c r="D97" s="138">
        <v>349</v>
      </c>
      <c r="E97" s="138">
        <v>15861</v>
      </c>
      <c r="F97" s="138">
        <v>15487</v>
      </c>
      <c r="G97" s="138">
        <v>2889</v>
      </c>
      <c r="H97" s="138">
        <v>10528</v>
      </c>
      <c r="I97" s="138">
        <v>2394</v>
      </c>
      <c r="J97" s="136">
        <v>30.8</v>
      </c>
      <c r="K97" s="136">
        <v>29.9</v>
      </c>
      <c r="L97" s="136">
        <v>27.1</v>
      </c>
      <c r="M97" s="136">
        <v>2.8</v>
      </c>
      <c r="N97" s="136">
        <v>0.9</v>
      </c>
      <c r="O97" s="136">
        <v>22.1</v>
      </c>
      <c r="P97" s="136" t="s">
        <v>298</v>
      </c>
      <c r="Q97" s="139">
        <v>16284.8</v>
      </c>
      <c r="R97" s="394">
        <v>25544</v>
      </c>
      <c r="S97" s="176">
        <v>62</v>
      </c>
      <c r="T97" s="2"/>
    </row>
    <row r="98" spans="1:20" s="1" customFormat="1" ht="21.95" customHeight="1">
      <c r="A98" s="18">
        <v>63</v>
      </c>
      <c r="B98" s="133" t="s">
        <v>222</v>
      </c>
      <c r="C98" s="88">
        <v>151</v>
      </c>
      <c r="D98" s="138">
        <v>224</v>
      </c>
      <c r="E98" s="138">
        <v>11131</v>
      </c>
      <c r="F98" s="138">
        <v>12080</v>
      </c>
      <c r="G98" s="138">
        <v>3209</v>
      </c>
      <c r="H98" s="138">
        <v>8175</v>
      </c>
      <c r="I98" s="138">
        <v>2311</v>
      </c>
      <c r="J98" s="136">
        <v>50.3</v>
      </c>
      <c r="K98" s="136">
        <v>49.3</v>
      </c>
      <c r="L98" s="136">
        <v>29.6</v>
      </c>
      <c r="M98" s="136">
        <v>19.7</v>
      </c>
      <c r="N98" s="136">
        <v>1</v>
      </c>
      <c r="O98" s="136">
        <v>27.4</v>
      </c>
      <c r="P98" s="136">
        <v>4.9000000000000004</v>
      </c>
      <c r="Q98" s="139">
        <v>31229.8</v>
      </c>
      <c r="R98" s="394">
        <v>44623</v>
      </c>
      <c r="S98" s="176">
        <v>63</v>
      </c>
      <c r="T98" s="2"/>
    </row>
    <row r="99" spans="1:20" s="1" customFormat="1" ht="21.95" customHeight="1">
      <c r="A99" s="18">
        <v>64</v>
      </c>
      <c r="B99" s="133" t="s">
        <v>223</v>
      </c>
      <c r="C99" s="88">
        <v>105</v>
      </c>
      <c r="D99" s="138">
        <v>157</v>
      </c>
      <c r="E99" s="138">
        <v>8005</v>
      </c>
      <c r="F99" s="138">
        <v>9264</v>
      </c>
      <c r="G99" s="138">
        <v>2037</v>
      </c>
      <c r="H99" s="138">
        <v>6834</v>
      </c>
      <c r="I99" s="138">
        <v>1682</v>
      </c>
      <c r="J99" s="136">
        <v>26.9</v>
      </c>
      <c r="K99" s="136">
        <v>26.1</v>
      </c>
      <c r="L99" s="136">
        <v>24.9</v>
      </c>
      <c r="M99" s="136">
        <v>1.1000000000000001</v>
      </c>
      <c r="N99" s="136">
        <v>0.9</v>
      </c>
      <c r="O99" s="136">
        <v>27.6</v>
      </c>
      <c r="P99" s="136">
        <v>1</v>
      </c>
      <c r="Q99" s="139">
        <v>17542.5</v>
      </c>
      <c r="R99" s="394">
        <v>44691</v>
      </c>
      <c r="S99" s="176">
        <v>64</v>
      </c>
      <c r="T99" s="2"/>
    </row>
    <row r="100" spans="1:20" s="1" customFormat="1" ht="21.95" customHeight="1">
      <c r="A100" s="511"/>
      <c r="B100" s="134"/>
      <c r="C100" s="88"/>
      <c r="D100" s="138"/>
      <c r="E100" s="138"/>
      <c r="F100" s="138"/>
      <c r="G100" s="138"/>
      <c r="H100" s="138"/>
      <c r="I100" s="138"/>
      <c r="J100" s="136"/>
      <c r="K100" s="136"/>
      <c r="L100" s="136"/>
      <c r="M100" s="136"/>
      <c r="N100" s="136"/>
      <c r="O100" s="136"/>
      <c r="P100" s="136"/>
      <c r="Q100" s="139"/>
      <c r="R100" s="394"/>
      <c r="S100" s="510"/>
      <c r="T100" s="2"/>
    </row>
    <row r="101" spans="1:20" s="1" customFormat="1" ht="21.95" customHeight="1">
      <c r="A101" s="18">
        <v>65</v>
      </c>
      <c r="B101" s="131" t="s">
        <v>224</v>
      </c>
      <c r="C101" s="518">
        <v>339</v>
      </c>
      <c r="D101" s="141">
        <v>637</v>
      </c>
      <c r="E101" s="141">
        <v>20265</v>
      </c>
      <c r="F101" s="141">
        <v>20549</v>
      </c>
      <c r="G101" s="141">
        <v>5062</v>
      </c>
      <c r="H101" s="141">
        <v>15236</v>
      </c>
      <c r="I101" s="141">
        <v>4227</v>
      </c>
      <c r="J101" s="135">
        <v>336.6</v>
      </c>
      <c r="K101" s="135">
        <v>330.1</v>
      </c>
      <c r="L101" s="135">
        <v>235.5</v>
      </c>
      <c r="M101" s="135">
        <v>94.6</v>
      </c>
      <c r="N101" s="135">
        <v>6.5</v>
      </c>
      <c r="O101" s="135">
        <v>28.2</v>
      </c>
      <c r="P101" s="135">
        <v>168.1</v>
      </c>
      <c r="Q101" s="142">
        <v>22308.799999999999</v>
      </c>
      <c r="R101" s="395">
        <v>17630</v>
      </c>
      <c r="S101" s="176">
        <v>65</v>
      </c>
      <c r="T101" s="2"/>
    </row>
    <row r="102" spans="1:20" s="1" customFormat="1" ht="21.95" customHeight="1">
      <c r="A102" s="18"/>
      <c r="B102" s="132" t="s">
        <v>62</v>
      </c>
      <c r="C102" s="185"/>
      <c r="D102" s="155"/>
      <c r="E102" s="155"/>
      <c r="F102" s="155"/>
      <c r="G102" s="155"/>
      <c r="H102" s="155"/>
      <c r="I102" s="155"/>
      <c r="J102" s="136"/>
      <c r="K102" s="136"/>
      <c r="L102" s="136"/>
      <c r="M102" s="136"/>
      <c r="N102" s="136"/>
      <c r="O102" s="136"/>
      <c r="P102" s="136"/>
      <c r="Q102" s="139"/>
      <c r="R102" s="394"/>
      <c r="S102" s="176"/>
      <c r="T102" s="2"/>
    </row>
    <row r="103" spans="1:20" s="1" customFormat="1" ht="21.95" customHeight="1">
      <c r="A103" s="18">
        <v>66</v>
      </c>
      <c r="B103" s="133" t="s">
        <v>225</v>
      </c>
      <c r="C103" s="88">
        <v>203</v>
      </c>
      <c r="D103" s="138">
        <v>388</v>
      </c>
      <c r="E103" s="138">
        <v>13034</v>
      </c>
      <c r="F103" s="138">
        <v>12942</v>
      </c>
      <c r="G103" s="138">
        <v>3461</v>
      </c>
      <c r="H103" s="138">
        <v>9732</v>
      </c>
      <c r="I103" s="138">
        <v>2827</v>
      </c>
      <c r="J103" s="136">
        <v>205.4</v>
      </c>
      <c r="K103" s="136">
        <v>201.1</v>
      </c>
      <c r="L103" s="136">
        <v>156.5</v>
      </c>
      <c r="M103" s="136">
        <v>44.6</v>
      </c>
      <c r="N103" s="136">
        <v>4.3</v>
      </c>
      <c r="O103" s="136">
        <v>40</v>
      </c>
      <c r="P103" s="136">
        <v>33.700000000000003</v>
      </c>
      <c r="Q103" s="139">
        <v>12566</v>
      </c>
      <c r="R103" s="394">
        <v>16210</v>
      </c>
      <c r="S103" s="176">
        <v>66</v>
      </c>
      <c r="T103" s="2"/>
    </row>
    <row r="104" spans="1:20" s="1" customFormat="1" ht="21.95" customHeight="1">
      <c r="A104" s="18">
        <v>67</v>
      </c>
      <c r="B104" s="133" t="s">
        <v>226</v>
      </c>
      <c r="C104" s="88">
        <v>136</v>
      </c>
      <c r="D104" s="138">
        <v>249</v>
      </c>
      <c r="E104" s="138">
        <v>7231</v>
      </c>
      <c r="F104" s="138">
        <v>7607</v>
      </c>
      <c r="G104" s="138">
        <v>1601</v>
      </c>
      <c r="H104" s="138">
        <v>5504</v>
      </c>
      <c r="I104" s="138">
        <v>1400</v>
      </c>
      <c r="J104" s="136">
        <v>131.19999999999999</v>
      </c>
      <c r="K104" s="136">
        <v>129</v>
      </c>
      <c r="L104" s="136">
        <v>79</v>
      </c>
      <c r="M104" s="136">
        <v>50</v>
      </c>
      <c r="N104" s="136">
        <v>2.2000000000000002</v>
      </c>
      <c r="O104" s="136">
        <v>19.3</v>
      </c>
      <c r="P104" s="136">
        <v>134.5</v>
      </c>
      <c r="Q104" s="139">
        <v>9742.7999999999993</v>
      </c>
      <c r="R104" s="394">
        <v>19874</v>
      </c>
      <c r="S104" s="176">
        <v>67</v>
      </c>
      <c r="T104" s="2"/>
    </row>
    <row r="105" spans="1:20" s="1" customFormat="1" ht="21.95" customHeight="1">
      <c r="A105" s="18"/>
      <c r="B105" s="132"/>
      <c r="C105" s="88"/>
      <c r="D105" s="138"/>
      <c r="E105" s="138"/>
      <c r="F105" s="138"/>
      <c r="G105" s="138"/>
      <c r="H105" s="138"/>
      <c r="I105" s="138"/>
      <c r="J105" s="136"/>
      <c r="K105" s="136"/>
      <c r="L105" s="136"/>
      <c r="M105" s="136"/>
      <c r="N105" s="136"/>
      <c r="O105" s="136"/>
      <c r="P105" s="136"/>
      <c r="Q105" s="139"/>
      <c r="R105" s="394"/>
      <c r="S105" s="176"/>
      <c r="T105" s="2"/>
    </row>
    <row r="106" spans="1:20" s="1" customFormat="1" ht="21.95" customHeight="1">
      <c r="A106" s="18">
        <v>68</v>
      </c>
      <c r="B106" s="131" t="s">
        <v>227</v>
      </c>
      <c r="C106" s="518">
        <v>538</v>
      </c>
      <c r="D106" s="141">
        <v>994</v>
      </c>
      <c r="E106" s="141">
        <v>33443</v>
      </c>
      <c r="F106" s="141">
        <v>33007</v>
      </c>
      <c r="G106" s="141">
        <v>8709</v>
      </c>
      <c r="H106" s="141">
        <v>24480</v>
      </c>
      <c r="I106" s="141">
        <v>7305</v>
      </c>
      <c r="J106" s="135">
        <v>770.9</v>
      </c>
      <c r="K106" s="135">
        <v>750.5</v>
      </c>
      <c r="L106" s="135">
        <v>692.4</v>
      </c>
      <c r="M106" s="135">
        <v>58.1</v>
      </c>
      <c r="N106" s="135">
        <v>20.399999999999999</v>
      </c>
      <c r="O106" s="135">
        <v>31</v>
      </c>
      <c r="P106" s="135">
        <v>341.3</v>
      </c>
      <c r="Q106" s="142">
        <v>26614.7</v>
      </c>
      <c r="R106" s="395">
        <v>18412</v>
      </c>
      <c r="S106" s="176">
        <v>68</v>
      </c>
      <c r="T106" s="2"/>
    </row>
    <row r="107" spans="1:20" s="1" customFormat="1" ht="21.95" customHeight="1">
      <c r="A107" s="18"/>
      <c r="B107" s="132" t="s">
        <v>63</v>
      </c>
      <c r="C107" s="185"/>
      <c r="D107" s="155"/>
      <c r="E107" s="155"/>
      <c r="F107" s="155"/>
      <c r="G107" s="155"/>
      <c r="H107" s="155"/>
      <c r="I107" s="155"/>
      <c r="J107" s="136"/>
      <c r="K107" s="136"/>
      <c r="L107" s="136"/>
      <c r="M107" s="136"/>
      <c r="N107" s="136"/>
      <c r="O107" s="136"/>
      <c r="P107" s="136"/>
      <c r="Q107" s="139"/>
      <c r="R107" s="394"/>
      <c r="S107" s="176"/>
      <c r="T107" s="2"/>
    </row>
    <row r="108" spans="1:20" s="1" customFormat="1" ht="21.95" customHeight="1">
      <c r="A108" s="18">
        <v>69</v>
      </c>
      <c r="B108" s="133" t="s">
        <v>228</v>
      </c>
      <c r="C108" s="88">
        <v>212</v>
      </c>
      <c r="D108" s="138">
        <v>431</v>
      </c>
      <c r="E108" s="138">
        <v>13455</v>
      </c>
      <c r="F108" s="138">
        <v>13041</v>
      </c>
      <c r="G108" s="138">
        <v>3118</v>
      </c>
      <c r="H108" s="138">
        <v>9107</v>
      </c>
      <c r="I108" s="138">
        <v>2549</v>
      </c>
      <c r="J108" s="136">
        <v>198.8</v>
      </c>
      <c r="K108" s="136">
        <v>194.1</v>
      </c>
      <c r="L108" s="136">
        <v>174.7</v>
      </c>
      <c r="M108" s="136">
        <v>19.399999999999999</v>
      </c>
      <c r="N108" s="136">
        <v>4.7</v>
      </c>
      <c r="O108" s="136">
        <v>25.9</v>
      </c>
      <c r="P108" s="136">
        <v>122.4</v>
      </c>
      <c r="Q108" s="139">
        <v>11526</v>
      </c>
      <c r="R108" s="394">
        <v>21601</v>
      </c>
      <c r="S108" s="176">
        <v>69</v>
      </c>
      <c r="T108" s="2"/>
    </row>
    <row r="109" spans="1:20" s="1" customFormat="1" ht="21.95" customHeight="1">
      <c r="A109" s="18">
        <v>70</v>
      </c>
      <c r="B109" s="133" t="s">
        <v>229</v>
      </c>
      <c r="C109" s="88">
        <v>124</v>
      </c>
      <c r="D109" s="138">
        <v>246</v>
      </c>
      <c r="E109" s="138">
        <v>7028</v>
      </c>
      <c r="F109" s="138">
        <v>7405</v>
      </c>
      <c r="G109" s="138">
        <v>2219</v>
      </c>
      <c r="H109" s="138">
        <v>5954</v>
      </c>
      <c r="I109" s="138">
        <v>1970</v>
      </c>
      <c r="J109" s="136">
        <v>208.8</v>
      </c>
      <c r="K109" s="136">
        <v>202.8</v>
      </c>
      <c r="L109" s="136">
        <v>188</v>
      </c>
      <c r="M109" s="136">
        <v>14.8</v>
      </c>
      <c r="N109" s="136">
        <v>6</v>
      </c>
      <c r="O109" s="136">
        <v>32</v>
      </c>
      <c r="P109" s="136">
        <v>55</v>
      </c>
      <c r="Q109" s="139">
        <v>3283.4</v>
      </c>
      <c r="R109" s="394">
        <v>11294</v>
      </c>
      <c r="S109" s="176">
        <v>70</v>
      </c>
      <c r="T109" s="2"/>
    </row>
    <row r="110" spans="1:20" s="1" customFormat="1" ht="21.95" customHeight="1">
      <c r="A110" s="18">
        <v>71</v>
      </c>
      <c r="B110" s="133" t="s">
        <v>230</v>
      </c>
      <c r="C110" s="88">
        <v>202</v>
      </c>
      <c r="D110" s="138">
        <v>317</v>
      </c>
      <c r="E110" s="138">
        <v>12960</v>
      </c>
      <c r="F110" s="138">
        <v>12561</v>
      </c>
      <c r="G110" s="138">
        <v>3372</v>
      </c>
      <c r="H110" s="138">
        <v>9419</v>
      </c>
      <c r="I110" s="138">
        <v>2786</v>
      </c>
      <c r="J110" s="136">
        <v>363.3</v>
      </c>
      <c r="K110" s="136">
        <v>353.7</v>
      </c>
      <c r="L110" s="136">
        <v>329.8</v>
      </c>
      <c r="M110" s="136">
        <v>23.9</v>
      </c>
      <c r="N110" s="136">
        <v>9.6999999999999993</v>
      </c>
      <c r="O110" s="136">
        <v>34.200000000000003</v>
      </c>
      <c r="P110" s="136">
        <v>163.9</v>
      </c>
      <c r="Q110" s="139">
        <v>11805.3</v>
      </c>
      <c r="R110" s="394">
        <v>19005</v>
      </c>
      <c r="S110" s="176">
        <v>71</v>
      </c>
      <c r="T110" s="2"/>
    </row>
    <row r="111" spans="1:20" s="1" customFormat="1" ht="21.95" customHeight="1">
      <c r="A111" s="18"/>
      <c r="B111" s="132"/>
      <c r="C111" s="88"/>
      <c r="D111" s="138"/>
      <c r="E111" s="138"/>
      <c r="F111" s="138"/>
      <c r="G111" s="138"/>
      <c r="H111" s="138"/>
      <c r="I111" s="138"/>
      <c r="J111" s="136"/>
      <c r="K111" s="136"/>
      <c r="L111" s="136"/>
      <c r="M111" s="136"/>
      <c r="N111" s="136"/>
      <c r="O111" s="136"/>
      <c r="P111" s="136"/>
      <c r="Q111" s="139"/>
      <c r="R111" s="394"/>
      <c r="S111" s="176"/>
      <c r="T111" s="2"/>
    </row>
    <row r="112" spans="1:20" s="1" customFormat="1" ht="21.95" customHeight="1">
      <c r="A112" s="18">
        <v>72</v>
      </c>
      <c r="B112" s="131" t="s">
        <v>231</v>
      </c>
      <c r="C112" s="518">
        <v>1368</v>
      </c>
      <c r="D112" s="141">
        <v>2565</v>
      </c>
      <c r="E112" s="141">
        <v>81022</v>
      </c>
      <c r="F112" s="141">
        <v>82219</v>
      </c>
      <c r="G112" s="141">
        <v>21003</v>
      </c>
      <c r="H112" s="141">
        <v>59575</v>
      </c>
      <c r="I112" s="141">
        <v>17374</v>
      </c>
      <c r="J112" s="135">
        <v>787.6</v>
      </c>
      <c r="K112" s="135">
        <v>767.5</v>
      </c>
      <c r="L112" s="135">
        <v>683.7</v>
      </c>
      <c r="M112" s="135">
        <v>83.8</v>
      </c>
      <c r="N112" s="135">
        <v>20</v>
      </c>
      <c r="O112" s="135">
        <v>25.7</v>
      </c>
      <c r="P112" s="135">
        <v>124.9</v>
      </c>
      <c r="Q112" s="142">
        <v>131961.60000000001</v>
      </c>
      <c r="R112" s="395">
        <v>38035</v>
      </c>
      <c r="S112" s="176">
        <v>72</v>
      </c>
      <c r="T112" s="2"/>
    </row>
    <row r="113" spans="1:20" s="1" customFormat="1" ht="21.95" customHeight="1">
      <c r="A113" s="18"/>
      <c r="B113" s="132" t="s">
        <v>62</v>
      </c>
      <c r="C113" s="185"/>
      <c r="D113" s="155"/>
      <c r="E113" s="155"/>
      <c r="F113" s="155"/>
      <c r="G113" s="155"/>
      <c r="H113" s="155"/>
      <c r="I113" s="155"/>
      <c r="J113" s="136"/>
      <c r="K113" s="136"/>
      <c r="L113" s="136"/>
      <c r="M113" s="136"/>
      <c r="N113" s="136"/>
      <c r="O113" s="136"/>
      <c r="P113" s="136"/>
      <c r="Q113" s="139"/>
      <c r="R113" s="394"/>
      <c r="S113" s="176"/>
      <c r="T113" s="2"/>
    </row>
    <row r="114" spans="1:20" s="1" customFormat="1" ht="21.95" customHeight="1">
      <c r="A114" s="18">
        <v>73</v>
      </c>
      <c r="B114" s="133" t="s">
        <v>232</v>
      </c>
      <c r="C114" s="88">
        <v>318</v>
      </c>
      <c r="D114" s="138">
        <v>568</v>
      </c>
      <c r="E114" s="138">
        <v>14738</v>
      </c>
      <c r="F114" s="138">
        <v>15487</v>
      </c>
      <c r="G114" s="138">
        <v>3624</v>
      </c>
      <c r="H114" s="138">
        <v>10981</v>
      </c>
      <c r="I114" s="138">
        <v>3072</v>
      </c>
      <c r="J114" s="136">
        <v>136</v>
      </c>
      <c r="K114" s="136">
        <v>133</v>
      </c>
      <c r="L114" s="136">
        <v>111.1</v>
      </c>
      <c r="M114" s="136">
        <v>21.9</v>
      </c>
      <c r="N114" s="136">
        <v>3.1</v>
      </c>
      <c r="O114" s="136">
        <v>23</v>
      </c>
      <c r="P114" s="136">
        <v>21.3</v>
      </c>
      <c r="Q114" s="139">
        <v>19967.3</v>
      </c>
      <c r="R114" s="394">
        <v>29693</v>
      </c>
      <c r="S114" s="176">
        <v>73</v>
      </c>
      <c r="T114" s="2"/>
    </row>
    <row r="115" spans="1:20" s="1" customFormat="1" ht="21.95" customHeight="1">
      <c r="A115" s="18">
        <v>74</v>
      </c>
      <c r="B115" s="133" t="s">
        <v>233</v>
      </c>
      <c r="C115" s="88">
        <v>265</v>
      </c>
      <c r="D115" s="138">
        <v>560</v>
      </c>
      <c r="E115" s="138">
        <v>13466</v>
      </c>
      <c r="F115" s="138">
        <v>14238</v>
      </c>
      <c r="G115" s="138">
        <v>4167</v>
      </c>
      <c r="H115" s="138">
        <v>10430</v>
      </c>
      <c r="I115" s="138">
        <v>3462</v>
      </c>
      <c r="J115" s="136">
        <v>107</v>
      </c>
      <c r="K115" s="136">
        <v>104.9</v>
      </c>
      <c r="L115" s="136">
        <v>80.400000000000006</v>
      </c>
      <c r="M115" s="136">
        <v>24.5</v>
      </c>
      <c r="N115" s="136">
        <v>2</v>
      </c>
      <c r="O115" s="136">
        <v>16.399999999999999</v>
      </c>
      <c r="P115" s="136">
        <v>58.4</v>
      </c>
      <c r="Q115" s="139">
        <v>15380</v>
      </c>
      <c r="R115" s="394">
        <v>23293</v>
      </c>
      <c r="S115" s="176">
        <v>74</v>
      </c>
      <c r="T115" s="2"/>
    </row>
    <row r="116" spans="1:20" s="1" customFormat="1" ht="21.95" customHeight="1">
      <c r="A116" s="18">
        <v>75</v>
      </c>
      <c r="B116" s="133" t="s">
        <v>234</v>
      </c>
      <c r="C116" s="88">
        <v>266</v>
      </c>
      <c r="D116" s="138">
        <v>468</v>
      </c>
      <c r="E116" s="138">
        <v>15517</v>
      </c>
      <c r="F116" s="138">
        <v>14570</v>
      </c>
      <c r="G116" s="138">
        <v>3610</v>
      </c>
      <c r="H116" s="138">
        <v>10169</v>
      </c>
      <c r="I116" s="138">
        <v>2894</v>
      </c>
      <c r="J116" s="136">
        <v>160.5</v>
      </c>
      <c r="K116" s="136">
        <v>156.4</v>
      </c>
      <c r="L116" s="136">
        <v>142</v>
      </c>
      <c r="M116" s="136">
        <v>14.4</v>
      </c>
      <c r="N116" s="136">
        <v>4.0999999999999996</v>
      </c>
      <c r="O116" s="136">
        <v>26.1</v>
      </c>
      <c r="P116" s="136" t="s">
        <v>298</v>
      </c>
      <c r="Q116" s="139">
        <v>17211.5</v>
      </c>
      <c r="R116" s="394">
        <v>31071</v>
      </c>
      <c r="S116" s="176">
        <v>75</v>
      </c>
      <c r="T116" s="2"/>
    </row>
    <row r="117" spans="1:20" s="1" customFormat="1" ht="21.95" customHeight="1">
      <c r="A117" s="18">
        <v>76</v>
      </c>
      <c r="B117" s="133" t="s">
        <v>235</v>
      </c>
      <c r="C117" s="88">
        <v>169</v>
      </c>
      <c r="D117" s="138">
        <v>367</v>
      </c>
      <c r="E117" s="138">
        <v>9872</v>
      </c>
      <c r="F117" s="138">
        <v>10737</v>
      </c>
      <c r="G117" s="138">
        <v>2424</v>
      </c>
      <c r="H117" s="138">
        <v>7572</v>
      </c>
      <c r="I117" s="138">
        <v>1956</v>
      </c>
      <c r="J117" s="136">
        <v>256.10000000000002</v>
      </c>
      <c r="K117" s="136">
        <v>249.2</v>
      </c>
      <c r="L117" s="136">
        <v>234.8</v>
      </c>
      <c r="M117" s="136">
        <v>14.4</v>
      </c>
      <c r="N117" s="136">
        <v>7</v>
      </c>
      <c r="O117" s="136">
        <v>38.6</v>
      </c>
      <c r="P117" s="136">
        <v>29.6</v>
      </c>
      <c r="Q117" s="139">
        <v>12068</v>
      </c>
      <c r="R117" s="394">
        <v>29190</v>
      </c>
      <c r="S117" s="176">
        <v>76</v>
      </c>
      <c r="T117" s="2"/>
    </row>
    <row r="118" spans="1:20" s="1" customFormat="1" ht="21.95" customHeight="1">
      <c r="A118" s="18">
        <v>77</v>
      </c>
      <c r="B118" s="133" t="s">
        <v>236</v>
      </c>
      <c r="C118" s="88">
        <v>224</v>
      </c>
      <c r="D118" s="138">
        <v>341</v>
      </c>
      <c r="E118" s="138">
        <v>14074</v>
      </c>
      <c r="F118" s="138">
        <v>14317</v>
      </c>
      <c r="G118" s="138">
        <v>3333</v>
      </c>
      <c r="H118" s="138">
        <v>10747</v>
      </c>
      <c r="I118" s="138">
        <v>2780</v>
      </c>
      <c r="J118" s="136">
        <v>123.7</v>
      </c>
      <c r="K118" s="136">
        <v>120.2</v>
      </c>
      <c r="L118" s="136">
        <v>112</v>
      </c>
      <c r="M118" s="136">
        <v>8.1999999999999993</v>
      </c>
      <c r="N118" s="136">
        <v>3.5</v>
      </c>
      <c r="O118" s="136">
        <v>24.4</v>
      </c>
      <c r="P118" s="136">
        <v>12.5</v>
      </c>
      <c r="Q118" s="139">
        <v>32331.200000000001</v>
      </c>
      <c r="R118" s="394">
        <v>51936</v>
      </c>
      <c r="S118" s="176">
        <v>77</v>
      </c>
      <c r="T118" s="2"/>
    </row>
    <row r="119" spans="1:20" s="1" customFormat="1" ht="21.95" customHeight="1">
      <c r="A119" s="18">
        <v>78</v>
      </c>
      <c r="B119" s="133" t="s">
        <v>237</v>
      </c>
      <c r="C119" s="88">
        <v>126</v>
      </c>
      <c r="D119" s="138">
        <v>261</v>
      </c>
      <c r="E119" s="138">
        <v>13355</v>
      </c>
      <c r="F119" s="138">
        <v>12870</v>
      </c>
      <c r="G119" s="138">
        <v>3845</v>
      </c>
      <c r="H119" s="138">
        <v>9676</v>
      </c>
      <c r="I119" s="138">
        <v>3210</v>
      </c>
      <c r="J119" s="136">
        <v>4.2</v>
      </c>
      <c r="K119" s="136">
        <v>3.8</v>
      </c>
      <c r="L119" s="136">
        <v>3.4</v>
      </c>
      <c r="M119" s="136">
        <v>0.4</v>
      </c>
      <c r="N119" s="136">
        <v>0.3</v>
      </c>
      <c r="O119" s="136">
        <v>14.6</v>
      </c>
      <c r="P119" s="136">
        <v>3.1</v>
      </c>
      <c r="Q119" s="139">
        <v>35003.599999999999</v>
      </c>
      <c r="R119" s="394">
        <v>64012</v>
      </c>
      <c r="S119" s="176">
        <v>78</v>
      </c>
      <c r="T119" s="2"/>
    </row>
    <row r="120" spans="1:20" s="1" customFormat="1" ht="21.95" customHeight="1">
      <c r="A120" s="18"/>
      <c r="B120" s="132"/>
      <c r="C120" s="88"/>
      <c r="D120" s="138"/>
      <c r="E120" s="138"/>
      <c r="F120" s="138"/>
      <c r="G120" s="138"/>
      <c r="H120" s="138"/>
      <c r="I120" s="138"/>
      <c r="J120" s="136"/>
      <c r="K120" s="136"/>
      <c r="L120" s="136"/>
      <c r="M120" s="136"/>
      <c r="N120" s="136"/>
      <c r="O120" s="136"/>
      <c r="P120" s="136"/>
      <c r="Q120" s="139"/>
      <c r="R120" s="394"/>
      <c r="S120" s="176"/>
      <c r="T120" s="2"/>
    </row>
    <row r="121" spans="1:20" s="1" customFormat="1" ht="21.95" customHeight="1">
      <c r="A121" s="18">
        <v>79</v>
      </c>
      <c r="B121" s="131" t="s">
        <v>238</v>
      </c>
      <c r="C121" s="518">
        <v>714</v>
      </c>
      <c r="D121" s="141">
        <v>1112</v>
      </c>
      <c r="E121" s="141">
        <v>46206</v>
      </c>
      <c r="F121" s="141">
        <v>45431</v>
      </c>
      <c r="G121" s="141">
        <v>11315</v>
      </c>
      <c r="H121" s="141">
        <v>32090</v>
      </c>
      <c r="I121" s="141">
        <v>9163</v>
      </c>
      <c r="J121" s="135">
        <v>835.8</v>
      </c>
      <c r="K121" s="135">
        <v>811.9</v>
      </c>
      <c r="L121" s="135">
        <v>792.7</v>
      </c>
      <c r="M121" s="135">
        <v>19.2</v>
      </c>
      <c r="N121" s="135">
        <v>23.9</v>
      </c>
      <c r="O121" s="135">
        <v>35.5</v>
      </c>
      <c r="P121" s="135">
        <v>347.5</v>
      </c>
      <c r="Q121" s="142">
        <v>31652.799999999999</v>
      </c>
      <c r="R121" s="395">
        <v>18425</v>
      </c>
      <c r="S121" s="176">
        <v>79</v>
      </c>
      <c r="T121" s="2"/>
    </row>
    <row r="122" spans="1:20" s="1" customFormat="1" ht="21.95" customHeight="1">
      <c r="A122" s="18"/>
      <c r="B122" s="132" t="s">
        <v>62</v>
      </c>
      <c r="C122" s="185"/>
      <c r="D122" s="155"/>
      <c r="E122" s="155"/>
      <c r="F122" s="155"/>
      <c r="G122" s="155"/>
      <c r="H122" s="155"/>
      <c r="I122" s="155"/>
      <c r="J122" s="136"/>
      <c r="K122" s="136"/>
      <c r="L122" s="136"/>
      <c r="M122" s="136"/>
      <c r="N122" s="136"/>
      <c r="O122" s="136"/>
      <c r="P122" s="136"/>
      <c r="Q122" s="139"/>
      <c r="R122" s="394"/>
      <c r="S122" s="176"/>
      <c r="T122" s="2"/>
    </row>
    <row r="123" spans="1:20" s="1" customFormat="1" ht="21.95" customHeight="1">
      <c r="A123" s="18">
        <v>80</v>
      </c>
      <c r="B123" s="133" t="s">
        <v>239</v>
      </c>
      <c r="C123" s="88">
        <v>285</v>
      </c>
      <c r="D123" s="138">
        <v>393</v>
      </c>
      <c r="E123" s="138">
        <v>16968</v>
      </c>
      <c r="F123" s="138">
        <v>15822</v>
      </c>
      <c r="G123" s="138">
        <v>4013</v>
      </c>
      <c r="H123" s="138">
        <v>11418</v>
      </c>
      <c r="I123" s="138">
        <v>3382</v>
      </c>
      <c r="J123" s="136">
        <v>445.5</v>
      </c>
      <c r="K123" s="136">
        <v>432.5</v>
      </c>
      <c r="L123" s="136">
        <v>420.4</v>
      </c>
      <c r="M123" s="136">
        <v>12</v>
      </c>
      <c r="N123" s="136">
        <v>13</v>
      </c>
      <c r="O123" s="136">
        <v>41.6</v>
      </c>
      <c r="P123" s="136">
        <v>244.1</v>
      </c>
      <c r="Q123" s="139">
        <v>10219</v>
      </c>
      <c r="R123" s="394">
        <v>16986</v>
      </c>
      <c r="S123" s="176">
        <v>80</v>
      </c>
      <c r="T123" s="2"/>
    </row>
    <row r="124" spans="1:20" s="1" customFormat="1" ht="21.95" customHeight="1">
      <c r="A124" s="18">
        <v>81</v>
      </c>
      <c r="B124" s="133" t="s">
        <v>292</v>
      </c>
      <c r="C124" s="88">
        <v>185</v>
      </c>
      <c r="D124" s="138">
        <v>305</v>
      </c>
      <c r="E124" s="138">
        <v>10468</v>
      </c>
      <c r="F124" s="138">
        <v>10680</v>
      </c>
      <c r="G124" s="138">
        <v>2382</v>
      </c>
      <c r="H124" s="138">
        <v>7444</v>
      </c>
      <c r="I124" s="138">
        <v>2136</v>
      </c>
      <c r="J124" s="136">
        <v>202.4</v>
      </c>
      <c r="K124" s="136">
        <v>197</v>
      </c>
      <c r="L124" s="136">
        <v>191.9</v>
      </c>
      <c r="M124" s="136">
        <v>5.0999999999999996</v>
      </c>
      <c r="N124" s="136">
        <v>5.4</v>
      </c>
      <c r="O124" s="136">
        <v>28.8</v>
      </c>
      <c r="P124" s="136">
        <v>41.1</v>
      </c>
      <c r="Q124" s="139">
        <v>4790.2</v>
      </c>
      <c r="R124" s="394">
        <v>12677</v>
      </c>
      <c r="S124" s="176">
        <v>81</v>
      </c>
      <c r="T124" s="2"/>
    </row>
    <row r="125" spans="1:20" s="1" customFormat="1" ht="21.95" customHeight="1">
      <c r="A125" s="18">
        <v>82</v>
      </c>
      <c r="B125" s="133" t="s">
        <v>240</v>
      </c>
      <c r="C125" s="88">
        <v>106</v>
      </c>
      <c r="D125" s="138">
        <v>196</v>
      </c>
      <c r="E125" s="138">
        <v>10476</v>
      </c>
      <c r="F125" s="138">
        <v>10937</v>
      </c>
      <c r="G125" s="138">
        <v>3221</v>
      </c>
      <c r="H125" s="138">
        <v>8147</v>
      </c>
      <c r="I125" s="138">
        <v>2423</v>
      </c>
      <c r="J125" s="136">
        <v>5</v>
      </c>
      <c r="K125" s="136">
        <v>4.9000000000000004</v>
      </c>
      <c r="L125" s="136">
        <v>4.8</v>
      </c>
      <c r="M125" s="136">
        <v>0.1</v>
      </c>
      <c r="N125" s="136">
        <v>0.1</v>
      </c>
      <c r="O125" s="136">
        <v>16.2</v>
      </c>
      <c r="P125" s="136" t="s">
        <v>298</v>
      </c>
      <c r="Q125" s="139">
        <v>5332.9</v>
      </c>
      <c r="R125" s="394">
        <v>13067</v>
      </c>
      <c r="S125" s="176">
        <v>82</v>
      </c>
      <c r="T125" s="2"/>
    </row>
    <row r="126" spans="1:20" s="1" customFormat="1" ht="21.95" customHeight="1">
      <c r="A126" s="18">
        <v>83</v>
      </c>
      <c r="B126" s="133" t="s">
        <v>241</v>
      </c>
      <c r="C126" s="88">
        <v>138</v>
      </c>
      <c r="D126" s="138">
        <v>218</v>
      </c>
      <c r="E126" s="138">
        <v>8294</v>
      </c>
      <c r="F126" s="138">
        <v>7992</v>
      </c>
      <c r="G126" s="138">
        <v>1699</v>
      </c>
      <c r="H126" s="138">
        <v>5081</v>
      </c>
      <c r="I126" s="138">
        <v>1222</v>
      </c>
      <c r="J126" s="136">
        <v>183</v>
      </c>
      <c r="K126" s="136">
        <v>177.6</v>
      </c>
      <c r="L126" s="136">
        <v>175.6</v>
      </c>
      <c r="M126" s="136">
        <v>2</v>
      </c>
      <c r="N126" s="136">
        <v>5.4</v>
      </c>
      <c r="O126" s="136">
        <v>33.200000000000003</v>
      </c>
      <c r="P126" s="136">
        <v>62.4</v>
      </c>
      <c r="Q126" s="139">
        <v>11310.7</v>
      </c>
      <c r="R126" s="394">
        <v>34234</v>
      </c>
      <c r="S126" s="176">
        <v>83</v>
      </c>
      <c r="T126" s="2"/>
    </row>
    <row r="127" spans="1:20" s="81" customFormat="1" ht="48" customHeight="1">
      <c r="A127" s="743" t="s">
        <v>346</v>
      </c>
      <c r="B127" s="743"/>
      <c r="C127" s="743"/>
      <c r="D127" s="743"/>
      <c r="E127" s="743"/>
      <c r="F127" s="743"/>
      <c r="G127" s="743"/>
      <c r="H127" s="743"/>
      <c r="I127" s="743"/>
      <c r="J127" s="743"/>
      <c r="K127" s="743"/>
      <c r="L127" s="743"/>
      <c r="M127" s="743"/>
      <c r="N127" s="743"/>
      <c r="O127" s="743"/>
      <c r="P127" s="743"/>
      <c r="Q127" s="743"/>
      <c r="R127" s="743"/>
      <c r="S127" s="527"/>
    </row>
    <row r="128" spans="1:20" s="75" customFormat="1" ht="14.25" customHeight="1">
      <c r="A128" s="305" t="s">
        <v>347</v>
      </c>
      <c r="B128" s="305"/>
      <c r="C128" s="305"/>
      <c r="D128" s="305"/>
      <c r="E128" s="305"/>
      <c r="F128" s="305"/>
      <c r="G128" s="305"/>
      <c r="H128" s="305"/>
      <c r="I128" s="305"/>
      <c r="J128" s="305"/>
      <c r="K128" s="305"/>
      <c r="L128" s="305"/>
      <c r="M128" s="305"/>
      <c r="N128" s="305"/>
      <c r="O128" s="305"/>
      <c r="P128" s="305"/>
      <c r="Q128" s="305"/>
      <c r="R128" s="305"/>
      <c r="S128" s="305"/>
    </row>
  </sheetData>
  <mergeCells count="25">
    <mergeCell ref="S7:S11"/>
    <mergeCell ref="A7:A11"/>
    <mergeCell ref="B7:B11"/>
    <mergeCell ref="C8:C11"/>
    <mergeCell ref="D8:D11"/>
    <mergeCell ref="E8:E11"/>
    <mergeCell ref="F8:I8"/>
    <mergeCell ref="C7:I7"/>
    <mergeCell ref="M9:M11"/>
    <mergeCell ref="N8:N11"/>
    <mergeCell ref="F9:F11"/>
    <mergeCell ref="G9:I9"/>
    <mergeCell ref="G10:G11"/>
    <mergeCell ref="H10:I10"/>
    <mergeCell ref="A127:R127"/>
    <mergeCell ref="O7:O11"/>
    <mergeCell ref="P7:P11"/>
    <mergeCell ref="Q7:R8"/>
    <mergeCell ref="Q9:Q11"/>
    <mergeCell ref="R9:R11"/>
    <mergeCell ref="K8:M8"/>
    <mergeCell ref="J8:J11"/>
    <mergeCell ref="K9:K11"/>
    <mergeCell ref="J7:N7"/>
    <mergeCell ref="L9:L11"/>
  </mergeCells>
  <pageMargins left="0.7" right="0.7" top="0.75" bottom="0.75" header="0.3" footer="0.3"/>
  <pageSetup paperSize="8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4"/>
  <dimension ref="A1:W124"/>
  <sheetViews>
    <sheetView zoomScale="70" zoomScaleNormal="70" zoomScaleSheetLayoutView="50" workbookViewId="0">
      <selection activeCell="B4" sqref="B4:B5"/>
    </sheetView>
  </sheetViews>
  <sheetFormatPr defaultColWidth="8.85546875" defaultRowHeight="15.75"/>
  <cols>
    <col min="1" max="1" width="4.85546875" style="6" customWidth="1"/>
    <col min="2" max="2" width="32.7109375" style="6" customWidth="1"/>
    <col min="3" max="3" width="12.7109375" style="6" customWidth="1"/>
    <col min="4" max="4" width="14.5703125" style="6" customWidth="1"/>
    <col min="5" max="8" width="14.5703125" style="24" customWidth="1"/>
    <col min="9" max="9" width="13.42578125" style="24" customWidth="1"/>
    <col min="10" max="13" width="13.28515625" style="24" customWidth="1"/>
    <col min="14" max="14" width="14.7109375" style="24" customWidth="1"/>
    <col min="15" max="16" width="13.28515625" style="24" customWidth="1"/>
    <col min="17" max="17" width="16" style="10" customWidth="1"/>
    <col min="18" max="18" width="4.85546875" style="6" customWidth="1"/>
    <col min="19" max="16384" width="8.85546875" style="6"/>
  </cols>
  <sheetData>
    <row r="1" spans="1:23" ht="18.75">
      <c r="A1" s="547" t="s">
        <v>354</v>
      </c>
    </row>
    <row r="2" spans="1:23" ht="18.75">
      <c r="A2" s="548" t="s">
        <v>355</v>
      </c>
    </row>
    <row r="4" spans="1:23" ht="19.899999999999999" customHeight="1">
      <c r="A4" s="40" t="s">
        <v>94</v>
      </c>
      <c r="B4" s="549" t="s">
        <v>358</v>
      </c>
      <c r="C4" s="549"/>
      <c r="D4" s="549"/>
      <c r="E4" s="549"/>
      <c r="F4" s="549"/>
      <c r="G4" s="78"/>
      <c r="H4" s="78"/>
      <c r="I4" s="78"/>
      <c r="J4" s="78"/>
      <c r="K4" s="78"/>
      <c r="L4" s="6"/>
      <c r="M4" s="7"/>
      <c r="N4" s="27"/>
      <c r="O4" s="28"/>
      <c r="P4" s="27"/>
      <c r="R4" s="28"/>
      <c r="S4" s="27"/>
      <c r="T4" s="27"/>
      <c r="U4" s="27"/>
      <c r="V4" s="7"/>
    </row>
    <row r="5" spans="1:23" ht="19.899999999999999" customHeight="1">
      <c r="A5" s="56" t="s">
        <v>95</v>
      </c>
      <c r="B5" s="56" t="s">
        <v>359</v>
      </c>
      <c r="C5" s="550"/>
      <c r="D5" s="550"/>
      <c r="E5" s="550"/>
      <c r="F5" s="550"/>
      <c r="G5" s="78"/>
      <c r="H5" s="78"/>
      <c r="I5" s="78"/>
      <c r="J5" s="78"/>
      <c r="K5" s="78"/>
      <c r="L5" s="6"/>
      <c r="M5" s="7"/>
      <c r="N5" s="27"/>
      <c r="O5" s="28"/>
      <c r="P5" s="27"/>
      <c r="R5" s="28"/>
      <c r="S5" s="27"/>
      <c r="T5" s="27"/>
      <c r="U5" s="27"/>
      <c r="V5" s="7"/>
      <c r="W5" s="7"/>
    </row>
    <row r="6" spans="1:23" ht="12" customHeight="1" thickBot="1">
      <c r="A6" s="16"/>
      <c r="B6" s="16"/>
      <c r="C6" s="16"/>
      <c r="D6" s="16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32"/>
      <c r="R6" s="7"/>
    </row>
    <row r="7" spans="1:23" ht="54.75" customHeight="1">
      <c r="A7" s="552" t="s">
        <v>29</v>
      </c>
      <c r="B7" s="587" t="s">
        <v>5</v>
      </c>
      <c r="C7" s="595" t="s">
        <v>121</v>
      </c>
      <c r="D7" s="596"/>
      <c r="E7" s="584" t="s">
        <v>122</v>
      </c>
      <c r="F7" s="593"/>
      <c r="G7" s="593"/>
      <c r="H7" s="594"/>
      <c r="I7" s="592" t="s">
        <v>123</v>
      </c>
      <c r="J7" s="552"/>
      <c r="K7" s="565" t="s">
        <v>124</v>
      </c>
      <c r="L7" s="571"/>
      <c r="M7" s="552"/>
      <c r="N7" s="565" t="s">
        <v>125</v>
      </c>
      <c r="O7" s="571"/>
      <c r="P7" s="552"/>
      <c r="Q7" s="597" t="s">
        <v>282</v>
      </c>
      <c r="R7" s="565" t="s">
        <v>29</v>
      </c>
    </row>
    <row r="8" spans="1:23" ht="57.75" customHeight="1">
      <c r="A8" s="553"/>
      <c r="B8" s="588"/>
      <c r="C8" s="573"/>
      <c r="D8" s="574"/>
      <c r="E8" s="590" t="s">
        <v>126</v>
      </c>
      <c r="F8" s="591"/>
      <c r="G8" s="590" t="s">
        <v>127</v>
      </c>
      <c r="H8" s="591"/>
      <c r="I8" s="572"/>
      <c r="J8" s="574"/>
      <c r="K8" s="572"/>
      <c r="L8" s="573"/>
      <c r="M8" s="574"/>
      <c r="N8" s="572"/>
      <c r="O8" s="573"/>
      <c r="P8" s="574"/>
      <c r="Q8" s="598"/>
      <c r="R8" s="566"/>
    </row>
    <row r="9" spans="1:23" ht="133.5" customHeight="1" thickBot="1">
      <c r="A9" s="554"/>
      <c r="B9" s="589"/>
      <c r="C9" s="97" t="s">
        <v>128</v>
      </c>
      <c r="D9" s="87" t="s">
        <v>129</v>
      </c>
      <c r="E9" s="97" t="s">
        <v>128</v>
      </c>
      <c r="F9" s="87" t="s">
        <v>129</v>
      </c>
      <c r="G9" s="97" t="s">
        <v>128</v>
      </c>
      <c r="H9" s="509" t="s">
        <v>130</v>
      </c>
      <c r="I9" s="87" t="s">
        <v>128</v>
      </c>
      <c r="J9" s="87" t="s">
        <v>129</v>
      </c>
      <c r="K9" s="86" t="s">
        <v>131</v>
      </c>
      <c r="L9" s="86" t="s">
        <v>132</v>
      </c>
      <c r="M9" s="86" t="s">
        <v>133</v>
      </c>
      <c r="N9" s="497" t="s">
        <v>134</v>
      </c>
      <c r="O9" s="497" t="s">
        <v>135</v>
      </c>
      <c r="P9" s="497" t="s">
        <v>133</v>
      </c>
      <c r="Q9" s="599"/>
      <c r="R9" s="567"/>
    </row>
    <row r="10" spans="1:23" ht="24.95" customHeight="1">
      <c r="A10" s="33">
        <v>1</v>
      </c>
      <c r="B10" s="224" t="s">
        <v>61</v>
      </c>
      <c r="C10" s="401">
        <v>375160</v>
      </c>
      <c r="D10" s="144">
        <v>9.6999999999999993</v>
      </c>
      <c r="E10" s="62">
        <v>376467</v>
      </c>
      <c r="F10" s="144">
        <v>9.8000000000000007</v>
      </c>
      <c r="G10" s="62">
        <v>1583</v>
      </c>
      <c r="H10" s="144">
        <v>4.2</v>
      </c>
      <c r="I10" s="62">
        <v>-1307</v>
      </c>
      <c r="J10" s="402">
        <v>0</v>
      </c>
      <c r="K10" s="62">
        <v>407604</v>
      </c>
      <c r="L10" s="62">
        <v>407604</v>
      </c>
      <c r="M10" s="144" t="s">
        <v>294</v>
      </c>
      <c r="N10" s="62">
        <v>12330</v>
      </c>
      <c r="O10" s="62">
        <v>28080</v>
      </c>
      <c r="P10" s="145">
        <v>-15750</v>
      </c>
      <c r="Q10" s="144">
        <v>-0.4</v>
      </c>
      <c r="R10" s="379">
        <v>1</v>
      </c>
    </row>
    <row r="11" spans="1:23" s="59" customFormat="1" ht="21.2" customHeight="1">
      <c r="A11" s="33"/>
      <c r="B11" s="224"/>
      <c r="C11" s="403"/>
      <c r="D11" s="142"/>
      <c r="E11" s="141"/>
      <c r="F11" s="142"/>
      <c r="G11" s="141"/>
      <c r="H11" s="142"/>
      <c r="I11" s="141"/>
      <c r="J11" s="142"/>
      <c r="K11" s="141"/>
      <c r="L11" s="141"/>
      <c r="M11" s="142"/>
      <c r="N11" s="141"/>
      <c r="O11" s="141"/>
      <c r="P11" s="143"/>
      <c r="Q11" s="142"/>
      <c r="R11" s="380"/>
    </row>
    <row r="12" spans="1:23" ht="21.2" customHeight="1">
      <c r="A12" s="19">
        <v>2</v>
      </c>
      <c r="B12" s="219" t="s">
        <v>164</v>
      </c>
      <c r="C12" s="403">
        <v>27174</v>
      </c>
      <c r="D12" s="142">
        <v>9.3000000000000007</v>
      </c>
      <c r="E12" s="141">
        <v>29910</v>
      </c>
      <c r="F12" s="142">
        <v>10.3</v>
      </c>
      <c r="G12" s="141">
        <v>124</v>
      </c>
      <c r="H12" s="142">
        <v>4.5999999999999996</v>
      </c>
      <c r="I12" s="141">
        <v>-2736</v>
      </c>
      <c r="J12" s="142">
        <v>-0.9</v>
      </c>
      <c r="K12" s="141">
        <v>35287</v>
      </c>
      <c r="L12" s="141">
        <v>32861</v>
      </c>
      <c r="M12" s="143">
        <v>2426</v>
      </c>
      <c r="N12" s="141">
        <v>1246</v>
      </c>
      <c r="O12" s="141">
        <v>3116</v>
      </c>
      <c r="P12" s="143">
        <v>-1870</v>
      </c>
      <c r="Q12" s="142">
        <v>0.2</v>
      </c>
      <c r="R12" s="381">
        <v>2</v>
      </c>
    </row>
    <row r="13" spans="1:23" ht="21.2" customHeight="1">
      <c r="A13" s="19"/>
      <c r="B13" s="220" t="s">
        <v>62</v>
      </c>
      <c r="C13" s="403"/>
      <c r="D13" s="142"/>
      <c r="E13" s="141"/>
      <c r="F13" s="142"/>
      <c r="G13" s="141"/>
      <c r="H13" s="142"/>
      <c r="I13" s="141"/>
      <c r="J13" s="142"/>
      <c r="K13" s="141"/>
      <c r="L13" s="141"/>
      <c r="M13" s="143"/>
      <c r="N13" s="141"/>
      <c r="O13" s="141"/>
      <c r="P13" s="143"/>
      <c r="Q13" s="142"/>
      <c r="R13" s="381"/>
    </row>
    <row r="14" spans="1:23" ht="21.2" customHeight="1">
      <c r="A14" s="19">
        <v>3</v>
      </c>
      <c r="B14" s="221" t="s">
        <v>165</v>
      </c>
      <c r="C14" s="404">
        <v>4808</v>
      </c>
      <c r="D14" s="139">
        <v>8.4</v>
      </c>
      <c r="E14" s="138">
        <v>6229</v>
      </c>
      <c r="F14" s="139">
        <v>10.8</v>
      </c>
      <c r="G14" s="138">
        <v>28</v>
      </c>
      <c r="H14" s="139">
        <v>5.8</v>
      </c>
      <c r="I14" s="138">
        <v>-1421</v>
      </c>
      <c r="J14" s="139">
        <v>-2.5</v>
      </c>
      <c r="K14" s="138">
        <v>6253</v>
      </c>
      <c r="L14" s="138">
        <v>7237</v>
      </c>
      <c r="M14" s="140">
        <v>-984</v>
      </c>
      <c r="N14" s="138">
        <v>186</v>
      </c>
      <c r="O14" s="138">
        <v>792</v>
      </c>
      <c r="P14" s="140">
        <v>-606</v>
      </c>
      <c r="Q14" s="139">
        <v>-2.8</v>
      </c>
      <c r="R14" s="381">
        <v>3</v>
      </c>
    </row>
    <row r="15" spans="1:23" ht="21.2" customHeight="1">
      <c r="A15" s="19">
        <v>4</v>
      </c>
      <c r="B15" s="221" t="s">
        <v>166</v>
      </c>
      <c r="C15" s="404">
        <v>4343</v>
      </c>
      <c r="D15" s="139">
        <v>9.6</v>
      </c>
      <c r="E15" s="138">
        <v>4162</v>
      </c>
      <c r="F15" s="139">
        <v>9.1999999999999993</v>
      </c>
      <c r="G15" s="138">
        <v>22</v>
      </c>
      <c r="H15" s="139">
        <v>5.0999999999999996</v>
      </c>
      <c r="I15" s="138">
        <v>181</v>
      </c>
      <c r="J15" s="139">
        <v>0.4</v>
      </c>
      <c r="K15" s="138">
        <v>5556</v>
      </c>
      <c r="L15" s="138">
        <v>6321</v>
      </c>
      <c r="M15" s="140">
        <v>-765</v>
      </c>
      <c r="N15" s="138">
        <v>93</v>
      </c>
      <c r="O15" s="138">
        <v>373</v>
      </c>
      <c r="P15" s="140">
        <v>-280</v>
      </c>
      <c r="Q15" s="139">
        <v>-2.2999999999999998</v>
      </c>
      <c r="R15" s="381">
        <v>4</v>
      </c>
    </row>
    <row r="16" spans="1:23" ht="21.2" customHeight="1">
      <c r="A16" s="36">
        <v>5</v>
      </c>
      <c r="B16" s="221" t="s">
        <v>167</v>
      </c>
      <c r="C16" s="404">
        <v>5576</v>
      </c>
      <c r="D16" s="139">
        <v>8.3000000000000007</v>
      </c>
      <c r="E16" s="138">
        <v>7964</v>
      </c>
      <c r="F16" s="139">
        <v>11.9</v>
      </c>
      <c r="G16" s="138">
        <v>21</v>
      </c>
      <c r="H16" s="139">
        <v>3.8</v>
      </c>
      <c r="I16" s="138">
        <v>-2388</v>
      </c>
      <c r="J16" s="139">
        <v>-3.6</v>
      </c>
      <c r="K16" s="138">
        <v>5956</v>
      </c>
      <c r="L16" s="138">
        <v>6995</v>
      </c>
      <c r="M16" s="140">
        <v>-1039</v>
      </c>
      <c r="N16" s="138">
        <v>232</v>
      </c>
      <c r="O16" s="138">
        <v>976</v>
      </c>
      <c r="P16" s="140">
        <v>-744</v>
      </c>
      <c r="Q16" s="139">
        <v>-2.7</v>
      </c>
      <c r="R16" s="382">
        <v>5</v>
      </c>
    </row>
    <row r="17" spans="1:18" ht="21.2" customHeight="1">
      <c r="A17" s="19">
        <v>6</v>
      </c>
      <c r="B17" s="221" t="s">
        <v>168</v>
      </c>
      <c r="C17" s="404">
        <v>5860</v>
      </c>
      <c r="D17" s="139">
        <v>10.199999999999999</v>
      </c>
      <c r="E17" s="138">
        <v>5049</v>
      </c>
      <c r="F17" s="139">
        <v>8.8000000000000007</v>
      </c>
      <c r="G17" s="138">
        <v>25</v>
      </c>
      <c r="H17" s="139">
        <v>4.3</v>
      </c>
      <c r="I17" s="138">
        <v>811</v>
      </c>
      <c r="J17" s="139">
        <v>1.4</v>
      </c>
      <c r="K17" s="138">
        <v>9974</v>
      </c>
      <c r="L17" s="138">
        <v>6576</v>
      </c>
      <c r="M17" s="140">
        <v>3398</v>
      </c>
      <c r="N17" s="138">
        <v>147</v>
      </c>
      <c r="O17" s="138">
        <v>449</v>
      </c>
      <c r="P17" s="140">
        <v>-302</v>
      </c>
      <c r="Q17" s="139">
        <v>5.4</v>
      </c>
      <c r="R17" s="381">
        <v>6</v>
      </c>
    </row>
    <row r="18" spans="1:18" ht="21.2" customHeight="1">
      <c r="A18" s="19">
        <v>7</v>
      </c>
      <c r="B18" s="221" t="s">
        <v>169</v>
      </c>
      <c r="C18" s="404">
        <v>6587</v>
      </c>
      <c r="D18" s="139">
        <v>10.4</v>
      </c>
      <c r="E18" s="138">
        <v>6506</v>
      </c>
      <c r="F18" s="139">
        <v>10.3</v>
      </c>
      <c r="G18" s="138">
        <v>28</v>
      </c>
      <c r="H18" s="139">
        <v>4.3</v>
      </c>
      <c r="I18" s="138">
        <v>81</v>
      </c>
      <c r="J18" s="139">
        <v>0.1</v>
      </c>
      <c r="K18" s="138">
        <v>7548</v>
      </c>
      <c r="L18" s="138">
        <v>5732</v>
      </c>
      <c r="M18" s="140">
        <v>1816</v>
      </c>
      <c r="N18" s="138">
        <v>588</v>
      </c>
      <c r="O18" s="138">
        <v>526</v>
      </c>
      <c r="P18" s="140">
        <v>62</v>
      </c>
      <c r="Q18" s="139">
        <v>3</v>
      </c>
      <c r="R18" s="381">
        <v>7</v>
      </c>
    </row>
    <row r="19" spans="1:18" ht="21.2" customHeight="1">
      <c r="A19" s="18"/>
      <c r="B19" s="225"/>
      <c r="C19" s="403"/>
      <c r="D19" s="142"/>
      <c r="E19" s="138"/>
      <c r="F19" s="139"/>
      <c r="G19" s="138"/>
      <c r="H19" s="139"/>
      <c r="I19" s="138"/>
      <c r="J19" s="139"/>
      <c r="K19" s="138"/>
      <c r="L19" s="138"/>
      <c r="M19" s="140"/>
      <c r="N19" s="138"/>
      <c r="O19" s="138"/>
      <c r="P19" s="140"/>
      <c r="Q19" s="139"/>
      <c r="R19" s="381"/>
    </row>
    <row r="20" spans="1:18" ht="21.2" customHeight="1">
      <c r="A20" s="37">
        <v>8</v>
      </c>
      <c r="B20" s="219" t="s">
        <v>170</v>
      </c>
      <c r="C20" s="403">
        <v>20031</v>
      </c>
      <c r="D20" s="142">
        <v>9.6</v>
      </c>
      <c r="E20" s="141">
        <v>20028</v>
      </c>
      <c r="F20" s="142">
        <v>9.6</v>
      </c>
      <c r="G20" s="141">
        <v>93</v>
      </c>
      <c r="H20" s="142">
        <v>4.5999999999999996</v>
      </c>
      <c r="I20" s="141">
        <v>3</v>
      </c>
      <c r="J20" s="142">
        <v>0</v>
      </c>
      <c r="K20" s="141">
        <v>21829</v>
      </c>
      <c r="L20" s="141">
        <v>23567</v>
      </c>
      <c r="M20" s="143">
        <v>-1738</v>
      </c>
      <c r="N20" s="141">
        <v>427</v>
      </c>
      <c r="O20" s="141">
        <v>1527</v>
      </c>
      <c r="P20" s="143">
        <v>-1100</v>
      </c>
      <c r="Q20" s="142">
        <v>-1.4</v>
      </c>
      <c r="R20" s="383">
        <v>8</v>
      </c>
    </row>
    <row r="21" spans="1:18" ht="21.2" customHeight="1">
      <c r="A21" s="18"/>
      <c r="B21" s="220" t="s">
        <v>62</v>
      </c>
      <c r="C21" s="403"/>
      <c r="D21" s="234"/>
      <c r="E21" s="235"/>
      <c r="F21" s="234"/>
      <c r="G21" s="235"/>
      <c r="H21" s="234"/>
      <c r="I21" s="235"/>
      <c r="J21" s="234"/>
      <c r="K21" s="235"/>
      <c r="L21" s="235"/>
      <c r="M21" s="251"/>
      <c r="N21" s="235"/>
      <c r="O21" s="235"/>
      <c r="P21" s="251"/>
      <c r="Q21" s="234"/>
      <c r="R21" s="381"/>
    </row>
    <row r="22" spans="1:18" ht="21.2" customHeight="1">
      <c r="A22" s="37">
        <v>9</v>
      </c>
      <c r="B22" s="221" t="s">
        <v>171</v>
      </c>
      <c r="C22" s="404">
        <v>7283</v>
      </c>
      <c r="D22" s="232">
        <v>9.4</v>
      </c>
      <c r="E22" s="231">
        <v>7167</v>
      </c>
      <c r="F22" s="232">
        <v>9.3000000000000007</v>
      </c>
      <c r="G22" s="231">
        <v>28</v>
      </c>
      <c r="H22" s="232">
        <v>3.8</v>
      </c>
      <c r="I22" s="231">
        <v>116</v>
      </c>
      <c r="J22" s="232">
        <v>0.1</v>
      </c>
      <c r="K22" s="231">
        <v>8660</v>
      </c>
      <c r="L22" s="231">
        <v>7876</v>
      </c>
      <c r="M22" s="233">
        <v>784</v>
      </c>
      <c r="N22" s="231">
        <v>159</v>
      </c>
      <c r="O22" s="231">
        <v>613</v>
      </c>
      <c r="P22" s="233">
        <v>-454</v>
      </c>
      <c r="Q22" s="232">
        <v>0.4</v>
      </c>
      <c r="R22" s="383">
        <v>9</v>
      </c>
    </row>
    <row r="23" spans="1:18" ht="21.2" customHeight="1">
      <c r="A23" s="18">
        <v>10</v>
      </c>
      <c r="B23" s="221" t="s">
        <v>172</v>
      </c>
      <c r="C23" s="404">
        <v>5542</v>
      </c>
      <c r="D23" s="232">
        <v>10.3</v>
      </c>
      <c r="E23" s="231">
        <v>4924</v>
      </c>
      <c r="F23" s="232">
        <v>9.1</v>
      </c>
      <c r="G23" s="231">
        <v>26</v>
      </c>
      <c r="H23" s="232">
        <v>4.7</v>
      </c>
      <c r="I23" s="231">
        <v>618</v>
      </c>
      <c r="J23" s="232">
        <v>1.1000000000000001</v>
      </c>
      <c r="K23" s="231">
        <v>5685</v>
      </c>
      <c r="L23" s="231">
        <v>6430</v>
      </c>
      <c r="M23" s="233">
        <v>-745</v>
      </c>
      <c r="N23" s="231">
        <v>101</v>
      </c>
      <c r="O23" s="231">
        <v>543</v>
      </c>
      <c r="P23" s="233">
        <v>-442</v>
      </c>
      <c r="Q23" s="232">
        <v>-2.2000000000000002</v>
      </c>
      <c r="R23" s="381">
        <v>10</v>
      </c>
    </row>
    <row r="24" spans="1:18" ht="21.2" customHeight="1">
      <c r="A24" s="37">
        <v>11</v>
      </c>
      <c r="B24" s="221" t="s">
        <v>173</v>
      </c>
      <c r="C24" s="404">
        <v>7206</v>
      </c>
      <c r="D24" s="232">
        <v>9.3000000000000007</v>
      </c>
      <c r="E24" s="231">
        <v>7937</v>
      </c>
      <c r="F24" s="232">
        <v>10.199999999999999</v>
      </c>
      <c r="G24" s="231">
        <v>39</v>
      </c>
      <c r="H24" s="232">
        <v>5.4</v>
      </c>
      <c r="I24" s="231">
        <v>-731</v>
      </c>
      <c r="J24" s="232">
        <v>-0.9</v>
      </c>
      <c r="K24" s="231">
        <v>7484</v>
      </c>
      <c r="L24" s="231">
        <v>9261</v>
      </c>
      <c r="M24" s="233">
        <v>-1777</v>
      </c>
      <c r="N24" s="231">
        <v>167</v>
      </c>
      <c r="O24" s="231">
        <v>371</v>
      </c>
      <c r="P24" s="233">
        <v>-204</v>
      </c>
      <c r="Q24" s="232">
        <v>-2.5</v>
      </c>
      <c r="R24" s="383">
        <v>11</v>
      </c>
    </row>
    <row r="25" spans="1:18" ht="21" customHeight="1">
      <c r="A25" s="18"/>
      <c r="B25" s="220"/>
      <c r="C25" s="404"/>
      <c r="D25" s="232"/>
      <c r="E25" s="231"/>
      <c r="F25" s="232"/>
      <c r="G25" s="231"/>
      <c r="H25" s="232"/>
      <c r="I25" s="231"/>
      <c r="J25" s="232"/>
      <c r="K25" s="231"/>
      <c r="L25" s="231"/>
      <c r="M25" s="233"/>
      <c r="N25" s="231"/>
      <c r="O25" s="231"/>
      <c r="P25" s="233"/>
      <c r="Q25" s="232"/>
      <c r="R25" s="381"/>
    </row>
    <row r="26" spans="1:18" ht="21" customHeight="1">
      <c r="A26" s="18">
        <v>12</v>
      </c>
      <c r="B26" s="219" t="s">
        <v>174</v>
      </c>
      <c r="C26" s="403">
        <v>19828</v>
      </c>
      <c r="D26" s="234">
        <v>9.1999999999999993</v>
      </c>
      <c r="E26" s="235">
        <v>22107</v>
      </c>
      <c r="F26" s="234">
        <v>10.3</v>
      </c>
      <c r="G26" s="235">
        <v>83</v>
      </c>
      <c r="H26" s="234">
        <v>4.2</v>
      </c>
      <c r="I26" s="235">
        <v>-2279</v>
      </c>
      <c r="J26" s="234">
        <v>-1.1000000000000001</v>
      </c>
      <c r="K26" s="235">
        <v>19806</v>
      </c>
      <c r="L26" s="235">
        <v>24931</v>
      </c>
      <c r="M26" s="251">
        <v>-5125</v>
      </c>
      <c r="N26" s="235">
        <v>298</v>
      </c>
      <c r="O26" s="235">
        <v>933</v>
      </c>
      <c r="P26" s="251">
        <v>-635</v>
      </c>
      <c r="Q26" s="234">
        <v>-2.7</v>
      </c>
      <c r="R26" s="381">
        <v>12</v>
      </c>
    </row>
    <row r="27" spans="1:18" ht="21" customHeight="1">
      <c r="A27" s="18"/>
      <c r="B27" s="220" t="s">
        <v>62</v>
      </c>
      <c r="C27" s="404"/>
      <c r="D27" s="232"/>
      <c r="E27" s="231"/>
      <c r="F27" s="232"/>
      <c r="G27" s="231"/>
      <c r="H27" s="232"/>
      <c r="I27" s="231"/>
      <c r="J27" s="232"/>
      <c r="K27" s="231"/>
      <c r="L27" s="231"/>
      <c r="M27" s="233"/>
      <c r="N27" s="231"/>
      <c r="O27" s="231"/>
      <c r="P27" s="233"/>
      <c r="Q27" s="232"/>
      <c r="R27" s="381"/>
    </row>
    <row r="28" spans="1:18" ht="21" customHeight="1">
      <c r="A28" s="18">
        <v>13</v>
      </c>
      <c r="B28" s="221" t="s">
        <v>175</v>
      </c>
      <c r="C28" s="404">
        <v>3046</v>
      </c>
      <c r="D28" s="232">
        <v>9.9</v>
      </c>
      <c r="E28" s="231">
        <v>3236</v>
      </c>
      <c r="F28" s="232">
        <v>10.5</v>
      </c>
      <c r="G28" s="231">
        <v>17</v>
      </c>
      <c r="H28" s="232">
        <v>5.6</v>
      </c>
      <c r="I28" s="231">
        <v>-190</v>
      </c>
      <c r="J28" s="232">
        <v>-0.6</v>
      </c>
      <c r="K28" s="231">
        <v>2657</v>
      </c>
      <c r="L28" s="231">
        <v>3743</v>
      </c>
      <c r="M28" s="233">
        <v>-1086</v>
      </c>
      <c r="N28" s="231">
        <v>25</v>
      </c>
      <c r="O28" s="231">
        <v>92</v>
      </c>
      <c r="P28" s="233">
        <v>-67</v>
      </c>
      <c r="Q28" s="232">
        <v>-3.8</v>
      </c>
      <c r="R28" s="381">
        <v>13</v>
      </c>
    </row>
    <row r="29" spans="1:18" ht="21" customHeight="1">
      <c r="A29" s="18">
        <v>14</v>
      </c>
      <c r="B29" s="221" t="s">
        <v>176</v>
      </c>
      <c r="C29" s="404">
        <v>5355</v>
      </c>
      <c r="D29" s="232">
        <v>8.3000000000000007</v>
      </c>
      <c r="E29" s="231">
        <v>6878</v>
      </c>
      <c r="F29" s="232">
        <v>10.7</v>
      </c>
      <c r="G29" s="231">
        <v>22</v>
      </c>
      <c r="H29" s="232">
        <v>4.0999999999999996</v>
      </c>
      <c r="I29" s="231">
        <v>-1523</v>
      </c>
      <c r="J29" s="232">
        <v>-2.4</v>
      </c>
      <c r="K29" s="231">
        <v>5651</v>
      </c>
      <c r="L29" s="231">
        <v>7651</v>
      </c>
      <c r="M29" s="233">
        <v>-2000</v>
      </c>
      <c r="N29" s="231">
        <v>93</v>
      </c>
      <c r="O29" s="231">
        <v>313</v>
      </c>
      <c r="P29" s="233">
        <v>-220</v>
      </c>
      <c r="Q29" s="232">
        <v>-3.5</v>
      </c>
      <c r="R29" s="381">
        <v>14</v>
      </c>
    </row>
    <row r="30" spans="1:18" ht="21" customHeight="1">
      <c r="A30" s="18">
        <v>15</v>
      </c>
      <c r="B30" s="221" t="s">
        <v>177</v>
      </c>
      <c r="C30" s="404">
        <v>6824</v>
      </c>
      <c r="D30" s="232">
        <v>9.6</v>
      </c>
      <c r="E30" s="231">
        <v>6827</v>
      </c>
      <c r="F30" s="232">
        <v>9.6</v>
      </c>
      <c r="G30" s="231">
        <v>23</v>
      </c>
      <c r="H30" s="232">
        <v>3.4</v>
      </c>
      <c r="I30" s="231">
        <v>-3</v>
      </c>
      <c r="J30" s="521">
        <v>0</v>
      </c>
      <c r="K30" s="231">
        <v>7549</v>
      </c>
      <c r="L30" s="231">
        <v>7919</v>
      </c>
      <c r="M30" s="233">
        <v>-370</v>
      </c>
      <c r="N30" s="231">
        <v>111</v>
      </c>
      <c r="O30" s="231">
        <v>312</v>
      </c>
      <c r="P30" s="233">
        <v>-201</v>
      </c>
      <c r="Q30" s="232">
        <v>-0.8</v>
      </c>
      <c r="R30" s="381">
        <v>15</v>
      </c>
    </row>
    <row r="31" spans="1:18" ht="21" customHeight="1">
      <c r="A31" s="18">
        <v>16</v>
      </c>
      <c r="B31" s="221" t="s">
        <v>178</v>
      </c>
      <c r="C31" s="404">
        <v>4603</v>
      </c>
      <c r="D31" s="232">
        <v>9.4</v>
      </c>
      <c r="E31" s="231">
        <v>5166</v>
      </c>
      <c r="F31" s="232">
        <v>10.5</v>
      </c>
      <c r="G31" s="231">
        <v>21</v>
      </c>
      <c r="H31" s="232">
        <v>4.5999999999999996</v>
      </c>
      <c r="I31" s="231">
        <v>-563</v>
      </c>
      <c r="J31" s="232">
        <v>-1.1000000000000001</v>
      </c>
      <c r="K31" s="231">
        <v>3949</v>
      </c>
      <c r="L31" s="231">
        <v>5618</v>
      </c>
      <c r="M31" s="233">
        <v>-1669</v>
      </c>
      <c r="N31" s="231">
        <v>69</v>
      </c>
      <c r="O31" s="231">
        <v>216</v>
      </c>
      <c r="P31" s="233">
        <v>-147</v>
      </c>
      <c r="Q31" s="232">
        <v>-3.7</v>
      </c>
      <c r="R31" s="381">
        <v>16</v>
      </c>
    </row>
    <row r="32" spans="1:18" ht="21" customHeight="1">
      <c r="A32" s="18"/>
      <c r="B32" s="220"/>
      <c r="C32" s="404"/>
      <c r="D32" s="232"/>
      <c r="E32" s="231"/>
      <c r="F32" s="232"/>
      <c r="G32" s="231"/>
      <c r="H32" s="232"/>
      <c r="I32" s="231"/>
      <c r="J32" s="232"/>
      <c r="K32" s="231"/>
      <c r="L32" s="231"/>
      <c r="M32" s="233"/>
      <c r="N32" s="231"/>
      <c r="O32" s="231"/>
      <c r="P32" s="233"/>
      <c r="Q32" s="232"/>
      <c r="R32" s="381"/>
    </row>
    <row r="33" spans="1:18" ht="21" customHeight="1">
      <c r="A33" s="18">
        <v>17</v>
      </c>
      <c r="B33" s="219" t="s">
        <v>179</v>
      </c>
      <c r="C33" s="403">
        <v>9716</v>
      </c>
      <c r="D33" s="234">
        <v>9.5</v>
      </c>
      <c r="E33" s="235">
        <v>9553</v>
      </c>
      <c r="F33" s="234">
        <v>9.4</v>
      </c>
      <c r="G33" s="235">
        <v>37</v>
      </c>
      <c r="H33" s="234">
        <v>3.8</v>
      </c>
      <c r="I33" s="235">
        <v>163</v>
      </c>
      <c r="J33" s="234">
        <v>0.2</v>
      </c>
      <c r="K33" s="235">
        <v>12217</v>
      </c>
      <c r="L33" s="235">
        <v>12877</v>
      </c>
      <c r="M33" s="251">
        <v>-660</v>
      </c>
      <c r="N33" s="235">
        <v>430</v>
      </c>
      <c r="O33" s="235">
        <v>1093</v>
      </c>
      <c r="P33" s="251">
        <v>-663</v>
      </c>
      <c r="Q33" s="234">
        <v>-1.3</v>
      </c>
      <c r="R33" s="381">
        <v>17</v>
      </c>
    </row>
    <row r="34" spans="1:18" ht="21" customHeight="1">
      <c r="A34" s="18"/>
      <c r="B34" s="220" t="s">
        <v>63</v>
      </c>
      <c r="C34" s="404"/>
      <c r="D34" s="232"/>
      <c r="E34" s="231"/>
      <c r="F34" s="232"/>
      <c r="G34" s="231"/>
      <c r="H34" s="232"/>
      <c r="I34" s="231"/>
      <c r="J34" s="232"/>
      <c r="K34" s="231"/>
      <c r="L34" s="231"/>
      <c r="M34" s="233"/>
      <c r="N34" s="231"/>
      <c r="O34" s="231"/>
      <c r="P34" s="233"/>
      <c r="Q34" s="232"/>
      <c r="R34" s="381"/>
    </row>
    <row r="35" spans="1:18" ht="21" customHeight="1">
      <c r="A35" s="18">
        <v>18</v>
      </c>
      <c r="B35" s="221" t="s">
        <v>180</v>
      </c>
      <c r="C35" s="404">
        <v>3708</v>
      </c>
      <c r="D35" s="232">
        <v>9.6</v>
      </c>
      <c r="E35" s="231">
        <v>3560</v>
      </c>
      <c r="F35" s="232">
        <v>9.1999999999999993</v>
      </c>
      <c r="G35" s="231">
        <v>18</v>
      </c>
      <c r="H35" s="232">
        <v>4.9000000000000004</v>
      </c>
      <c r="I35" s="231">
        <v>148</v>
      </c>
      <c r="J35" s="232">
        <v>0.4</v>
      </c>
      <c r="K35" s="231">
        <v>4736</v>
      </c>
      <c r="L35" s="231">
        <v>4834</v>
      </c>
      <c r="M35" s="233">
        <v>-98</v>
      </c>
      <c r="N35" s="231">
        <v>162</v>
      </c>
      <c r="O35" s="231">
        <v>498</v>
      </c>
      <c r="P35" s="233">
        <v>-336</v>
      </c>
      <c r="Q35" s="232">
        <v>-1.1000000000000001</v>
      </c>
      <c r="R35" s="381">
        <v>18</v>
      </c>
    </row>
    <row r="36" spans="1:18" ht="21" customHeight="1">
      <c r="A36" s="18">
        <v>19</v>
      </c>
      <c r="B36" s="221" t="s">
        <v>181</v>
      </c>
      <c r="C36" s="404">
        <v>6008</v>
      </c>
      <c r="D36" s="232">
        <v>9.5</v>
      </c>
      <c r="E36" s="231">
        <v>5993</v>
      </c>
      <c r="F36" s="232">
        <v>9.5</v>
      </c>
      <c r="G36" s="231">
        <v>19</v>
      </c>
      <c r="H36" s="232">
        <v>3.2</v>
      </c>
      <c r="I36" s="231">
        <v>15</v>
      </c>
      <c r="J36" s="232">
        <v>0</v>
      </c>
      <c r="K36" s="231">
        <v>7481</v>
      </c>
      <c r="L36" s="231">
        <v>8043</v>
      </c>
      <c r="M36" s="233">
        <v>-562</v>
      </c>
      <c r="N36" s="231">
        <v>268</v>
      </c>
      <c r="O36" s="231">
        <v>595</v>
      </c>
      <c r="P36" s="233">
        <v>-327</v>
      </c>
      <c r="Q36" s="232">
        <v>-1.4</v>
      </c>
      <c r="R36" s="381">
        <v>19</v>
      </c>
    </row>
    <row r="37" spans="1:18" ht="21" customHeight="1">
      <c r="A37" s="18"/>
      <c r="B37" s="220"/>
      <c r="C37" s="404"/>
      <c r="D37" s="232"/>
      <c r="E37" s="231"/>
      <c r="F37" s="232"/>
      <c r="G37" s="231"/>
      <c r="H37" s="232"/>
      <c r="I37" s="231"/>
      <c r="J37" s="232"/>
      <c r="K37" s="231"/>
      <c r="L37" s="231"/>
      <c r="M37" s="233"/>
      <c r="N37" s="231"/>
      <c r="O37" s="231"/>
      <c r="P37" s="233"/>
      <c r="Q37" s="232"/>
      <c r="R37" s="381"/>
    </row>
    <row r="38" spans="1:18" ht="21" customHeight="1">
      <c r="A38" s="18">
        <v>20</v>
      </c>
      <c r="B38" s="219" t="s">
        <v>182</v>
      </c>
      <c r="C38" s="403">
        <v>22704</v>
      </c>
      <c r="D38" s="234">
        <v>9.1</v>
      </c>
      <c r="E38" s="235">
        <v>29727</v>
      </c>
      <c r="F38" s="234">
        <v>11.9</v>
      </c>
      <c r="G38" s="235">
        <v>99</v>
      </c>
      <c r="H38" s="234">
        <v>4.4000000000000004</v>
      </c>
      <c r="I38" s="235">
        <v>-7023</v>
      </c>
      <c r="J38" s="234">
        <v>-2.8</v>
      </c>
      <c r="K38" s="235">
        <v>21591</v>
      </c>
      <c r="L38" s="235">
        <v>23292</v>
      </c>
      <c r="M38" s="251">
        <v>-1701</v>
      </c>
      <c r="N38" s="235">
        <v>618</v>
      </c>
      <c r="O38" s="235">
        <v>962</v>
      </c>
      <c r="P38" s="251">
        <v>-344</v>
      </c>
      <c r="Q38" s="234">
        <v>-0.8</v>
      </c>
      <c r="R38" s="381">
        <v>20</v>
      </c>
    </row>
    <row r="39" spans="1:18" ht="21" customHeight="1">
      <c r="A39" s="18"/>
      <c r="B39" s="220" t="s">
        <v>62</v>
      </c>
      <c r="C39" s="404"/>
      <c r="D39" s="232"/>
      <c r="E39" s="231"/>
      <c r="F39" s="232"/>
      <c r="G39" s="231"/>
      <c r="H39" s="232"/>
      <c r="I39" s="231"/>
      <c r="J39" s="232"/>
      <c r="K39" s="231"/>
      <c r="L39" s="231"/>
      <c r="M39" s="233"/>
      <c r="N39" s="231"/>
      <c r="O39" s="231"/>
      <c r="P39" s="233"/>
      <c r="Q39" s="232"/>
      <c r="R39" s="381"/>
    </row>
    <row r="40" spans="1:18" ht="21" customHeight="1">
      <c r="A40" s="18">
        <v>21</v>
      </c>
      <c r="B40" s="221" t="s">
        <v>183</v>
      </c>
      <c r="C40" s="404">
        <v>3407</v>
      </c>
      <c r="D40" s="232">
        <v>8.8000000000000007</v>
      </c>
      <c r="E40" s="231">
        <v>4337</v>
      </c>
      <c r="F40" s="232">
        <v>11.3</v>
      </c>
      <c r="G40" s="231">
        <v>21</v>
      </c>
      <c r="H40" s="232">
        <v>6.2</v>
      </c>
      <c r="I40" s="231">
        <v>-930</v>
      </c>
      <c r="J40" s="232">
        <v>-2.4</v>
      </c>
      <c r="K40" s="231">
        <v>5330</v>
      </c>
      <c r="L40" s="231">
        <v>3659</v>
      </c>
      <c r="M40" s="233">
        <v>1671</v>
      </c>
      <c r="N40" s="231">
        <v>56</v>
      </c>
      <c r="O40" s="231">
        <v>130</v>
      </c>
      <c r="P40" s="233">
        <v>-74</v>
      </c>
      <c r="Q40" s="232">
        <v>4.0999999999999996</v>
      </c>
      <c r="R40" s="381">
        <v>21</v>
      </c>
    </row>
    <row r="41" spans="1:18" ht="21" customHeight="1">
      <c r="A41" s="18">
        <v>22</v>
      </c>
      <c r="B41" s="221" t="s">
        <v>184</v>
      </c>
      <c r="C41" s="404">
        <v>5935</v>
      </c>
      <c r="D41" s="232">
        <v>8.4</v>
      </c>
      <c r="E41" s="231">
        <v>9813</v>
      </c>
      <c r="F41" s="232">
        <v>13.8</v>
      </c>
      <c r="G41" s="231">
        <v>23</v>
      </c>
      <c r="H41" s="232">
        <v>3.9</v>
      </c>
      <c r="I41" s="231">
        <v>-3878</v>
      </c>
      <c r="J41" s="232">
        <v>-5.5</v>
      </c>
      <c r="K41" s="231">
        <v>3747</v>
      </c>
      <c r="L41" s="231">
        <v>4966</v>
      </c>
      <c r="M41" s="233">
        <v>-1219</v>
      </c>
      <c r="N41" s="231">
        <v>220</v>
      </c>
      <c r="O41" s="231">
        <v>432</v>
      </c>
      <c r="P41" s="233">
        <v>-212</v>
      </c>
      <c r="Q41" s="232">
        <v>-2</v>
      </c>
      <c r="R41" s="381">
        <v>22</v>
      </c>
    </row>
    <row r="42" spans="1:18" ht="21" customHeight="1">
      <c r="A42" s="18">
        <v>23</v>
      </c>
      <c r="B42" s="221" t="s">
        <v>185</v>
      </c>
      <c r="C42" s="404">
        <v>5674</v>
      </c>
      <c r="D42" s="232">
        <v>9.6</v>
      </c>
      <c r="E42" s="231">
        <v>6388</v>
      </c>
      <c r="F42" s="232">
        <v>10.8</v>
      </c>
      <c r="G42" s="231">
        <v>23</v>
      </c>
      <c r="H42" s="232">
        <v>4.0999999999999996</v>
      </c>
      <c r="I42" s="231">
        <v>-714</v>
      </c>
      <c r="J42" s="232">
        <v>-1.2</v>
      </c>
      <c r="K42" s="231">
        <v>5272</v>
      </c>
      <c r="L42" s="231">
        <v>6108</v>
      </c>
      <c r="M42" s="233">
        <v>-836</v>
      </c>
      <c r="N42" s="231">
        <v>177</v>
      </c>
      <c r="O42" s="231">
        <v>207</v>
      </c>
      <c r="P42" s="233">
        <v>-30</v>
      </c>
      <c r="Q42" s="232">
        <v>-1.5</v>
      </c>
      <c r="R42" s="381">
        <v>23</v>
      </c>
    </row>
    <row r="43" spans="1:18" ht="21" customHeight="1">
      <c r="A43" s="18">
        <v>24</v>
      </c>
      <c r="B43" s="221" t="s">
        <v>186</v>
      </c>
      <c r="C43" s="404">
        <v>4186</v>
      </c>
      <c r="D43" s="232">
        <v>9.3000000000000007</v>
      </c>
      <c r="E43" s="231">
        <v>4973</v>
      </c>
      <c r="F43" s="232">
        <v>11</v>
      </c>
      <c r="G43" s="231">
        <v>15</v>
      </c>
      <c r="H43" s="232">
        <v>3.6</v>
      </c>
      <c r="I43" s="231">
        <v>-787</v>
      </c>
      <c r="J43" s="232">
        <v>-1.7</v>
      </c>
      <c r="K43" s="231">
        <v>4157</v>
      </c>
      <c r="L43" s="231">
        <v>4819</v>
      </c>
      <c r="M43" s="233">
        <v>-662</v>
      </c>
      <c r="N43" s="231">
        <v>87</v>
      </c>
      <c r="O43" s="231">
        <v>115</v>
      </c>
      <c r="P43" s="233">
        <v>-28</v>
      </c>
      <c r="Q43" s="232">
        <v>-1.5</v>
      </c>
      <c r="R43" s="381">
        <v>24</v>
      </c>
    </row>
    <row r="44" spans="1:18" ht="21" customHeight="1">
      <c r="A44" s="18">
        <v>25</v>
      </c>
      <c r="B44" s="221" t="s">
        <v>187</v>
      </c>
      <c r="C44" s="404">
        <v>3502</v>
      </c>
      <c r="D44" s="232">
        <v>9.5</v>
      </c>
      <c r="E44" s="231">
        <v>4216</v>
      </c>
      <c r="F44" s="232">
        <v>11.4</v>
      </c>
      <c r="G44" s="231">
        <v>17</v>
      </c>
      <c r="H44" s="232">
        <v>4.9000000000000004</v>
      </c>
      <c r="I44" s="231">
        <v>-714</v>
      </c>
      <c r="J44" s="232">
        <v>-1.9</v>
      </c>
      <c r="K44" s="231">
        <v>3085</v>
      </c>
      <c r="L44" s="231">
        <v>3740</v>
      </c>
      <c r="M44" s="233">
        <v>-655</v>
      </c>
      <c r="N44" s="231">
        <v>78</v>
      </c>
      <c r="O44" s="231">
        <v>78</v>
      </c>
      <c r="P44" s="233">
        <v>0</v>
      </c>
      <c r="Q44" s="232">
        <v>-1.8</v>
      </c>
      <c r="R44" s="381">
        <v>25</v>
      </c>
    </row>
    <row r="45" spans="1:18" ht="21" customHeight="1">
      <c r="A45" s="18"/>
      <c r="B45" s="221"/>
      <c r="C45" s="404"/>
      <c r="D45" s="232"/>
      <c r="E45" s="231"/>
      <c r="F45" s="232"/>
      <c r="G45" s="231"/>
      <c r="H45" s="232"/>
      <c r="I45" s="231"/>
      <c r="J45" s="232"/>
      <c r="K45" s="231"/>
      <c r="L45" s="231"/>
      <c r="M45" s="233"/>
      <c r="N45" s="231"/>
      <c r="O45" s="231"/>
      <c r="P45" s="233"/>
      <c r="Q45" s="232"/>
      <c r="R45" s="381"/>
    </row>
    <row r="46" spans="1:18" ht="21" customHeight="1">
      <c r="A46" s="18">
        <v>26</v>
      </c>
      <c r="B46" s="219" t="s">
        <v>188</v>
      </c>
      <c r="C46" s="403">
        <v>34419</v>
      </c>
      <c r="D46" s="234">
        <v>10.199999999999999</v>
      </c>
      <c r="E46" s="235">
        <v>29611</v>
      </c>
      <c r="F46" s="234">
        <v>8.8000000000000007</v>
      </c>
      <c r="G46" s="235">
        <v>109</v>
      </c>
      <c r="H46" s="234">
        <v>3.2</v>
      </c>
      <c r="I46" s="235">
        <v>4808</v>
      </c>
      <c r="J46" s="234">
        <v>1.4</v>
      </c>
      <c r="K46" s="235">
        <v>31390</v>
      </c>
      <c r="L46" s="235">
        <v>27818</v>
      </c>
      <c r="M46" s="251">
        <v>3572</v>
      </c>
      <c r="N46" s="235">
        <v>1531</v>
      </c>
      <c r="O46" s="235">
        <v>2156</v>
      </c>
      <c r="P46" s="251">
        <v>-625</v>
      </c>
      <c r="Q46" s="234">
        <v>0.9</v>
      </c>
      <c r="R46" s="381">
        <v>26</v>
      </c>
    </row>
    <row r="47" spans="1:18" ht="21" customHeight="1">
      <c r="A47" s="18"/>
      <c r="B47" s="220" t="s">
        <v>62</v>
      </c>
      <c r="C47" s="404"/>
      <c r="D47" s="232"/>
      <c r="E47" s="231"/>
      <c r="F47" s="232"/>
      <c r="G47" s="231"/>
      <c r="H47" s="232"/>
      <c r="I47" s="231"/>
      <c r="J47" s="232"/>
      <c r="K47" s="231"/>
      <c r="L47" s="231"/>
      <c r="M47" s="233"/>
      <c r="N47" s="231"/>
      <c r="O47" s="231"/>
      <c r="P47" s="233"/>
      <c r="Q47" s="232"/>
      <c r="R47" s="381"/>
    </row>
    <row r="48" spans="1:18" ht="21" customHeight="1">
      <c r="A48" s="18">
        <v>27</v>
      </c>
      <c r="B48" s="221" t="s">
        <v>189</v>
      </c>
      <c r="C48" s="404">
        <v>7505</v>
      </c>
      <c r="D48" s="232">
        <v>10.6</v>
      </c>
      <c r="E48" s="231">
        <v>6227</v>
      </c>
      <c r="F48" s="232">
        <v>8.8000000000000007</v>
      </c>
      <c r="G48" s="231">
        <v>29</v>
      </c>
      <c r="H48" s="232">
        <v>3.9</v>
      </c>
      <c r="I48" s="231">
        <v>1278</v>
      </c>
      <c r="J48" s="232">
        <v>1.8</v>
      </c>
      <c r="K48" s="231">
        <v>9011</v>
      </c>
      <c r="L48" s="231">
        <v>5540</v>
      </c>
      <c r="M48" s="233">
        <v>3471</v>
      </c>
      <c r="N48" s="231">
        <v>200</v>
      </c>
      <c r="O48" s="231">
        <v>270</v>
      </c>
      <c r="P48" s="233">
        <v>-70</v>
      </c>
      <c r="Q48" s="232">
        <v>4.8</v>
      </c>
      <c r="R48" s="381">
        <v>27</v>
      </c>
    </row>
    <row r="49" spans="1:18" ht="21" customHeight="1">
      <c r="A49" s="18">
        <v>28</v>
      </c>
      <c r="B49" s="221" t="s">
        <v>190</v>
      </c>
      <c r="C49" s="404">
        <v>7549</v>
      </c>
      <c r="D49" s="232">
        <v>9.9</v>
      </c>
      <c r="E49" s="231">
        <v>7061</v>
      </c>
      <c r="F49" s="232">
        <v>9.3000000000000007</v>
      </c>
      <c r="G49" s="231">
        <v>25</v>
      </c>
      <c r="H49" s="232">
        <v>3.3</v>
      </c>
      <c r="I49" s="231">
        <v>488</v>
      </c>
      <c r="J49" s="232">
        <v>0.6</v>
      </c>
      <c r="K49" s="231">
        <v>7507</v>
      </c>
      <c r="L49" s="231">
        <v>6016</v>
      </c>
      <c r="M49" s="233">
        <v>1491</v>
      </c>
      <c r="N49" s="231">
        <v>549</v>
      </c>
      <c r="O49" s="231">
        <v>509</v>
      </c>
      <c r="P49" s="233">
        <v>40</v>
      </c>
      <c r="Q49" s="232">
        <v>2</v>
      </c>
      <c r="R49" s="381">
        <v>28</v>
      </c>
    </row>
    <row r="50" spans="1:18" ht="21" customHeight="1">
      <c r="A50" s="18">
        <v>29</v>
      </c>
      <c r="B50" s="221" t="s">
        <v>191</v>
      </c>
      <c r="C50" s="404">
        <v>8874</v>
      </c>
      <c r="D50" s="232">
        <v>11.2</v>
      </c>
      <c r="E50" s="231">
        <v>6322</v>
      </c>
      <c r="F50" s="232">
        <v>8</v>
      </c>
      <c r="G50" s="231">
        <v>27</v>
      </c>
      <c r="H50" s="232">
        <v>3</v>
      </c>
      <c r="I50" s="231">
        <v>2552</v>
      </c>
      <c r="J50" s="232">
        <v>3.2</v>
      </c>
      <c r="K50" s="231">
        <v>5861</v>
      </c>
      <c r="L50" s="231">
        <v>6440</v>
      </c>
      <c r="M50" s="233">
        <v>-579</v>
      </c>
      <c r="N50" s="231">
        <v>368</v>
      </c>
      <c r="O50" s="231">
        <v>454</v>
      </c>
      <c r="P50" s="233">
        <v>-86</v>
      </c>
      <c r="Q50" s="232">
        <v>-0.8</v>
      </c>
      <c r="R50" s="381">
        <v>29</v>
      </c>
    </row>
    <row r="51" spans="1:18" ht="21" customHeight="1">
      <c r="A51" s="18">
        <v>30</v>
      </c>
      <c r="B51" s="221" t="s">
        <v>192</v>
      </c>
      <c r="C51" s="404">
        <v>6105</v>
      </c>
      <c r="D51" s="232">
        <v>9.6</v>
      </c>
      <c r="E51" s="231">
        <v>6090</v>
      </c>
      <c r="F51" s="232">
        <v>9.5</v>
      </c>
      <c r="G51" s="231">
        <v>20</v>
      </c>
      <c r="H51" s="232">
        <v>3.3</v>
      </c>
      <c r="I51" s="231">
        <v>15</v>
      </c>
      <c r="J51" s="232">
        <v>0</v>
      </c>
      <c r="K51" s="231">
        <v>5417</v>
      </c>
      <c r="L51" s="231">
        <v>5999</v>
      </c>
      <c r="M51" s="233">
        <v>-582</v>
      </c>
      <c r="N51" s="231">
        <v>140</v>
      </c>
      <c r="O51" s="231">
        <v>296</v>
      </c>
      <c r="P51" s="233">
        <v>-156</v>
      </c>
      <c r="Q51" s="232">
        <v>-1.2</v>
      </c>
      <c r="R51" s="381">
        <v>30</v>
      </c>
    </row>
    <row r="52" spans="1:18" ht="21" customHeight="1">
      <c r="A52" s="18">
        <v>31</v>
      </c>
      <c r="B52" s="221" t="s">
        <v>193</v>
      </c>
      <c r="C52" s="404">
        <v>4386</v>
      </c>
      <c r="D52" s="232">
        <v>9.4</v>
      </c>
      <c r="E52" s="231">
        <v>3911</v>
      </c>
      <c r="F52" s="232">
        <v>8.4</v>
      </c>
      <c r="G52" s="231">
        <v>8</v>
      </c>
      <c r="H52" s="232">
        <v>1.8</v>
      </c>
      <c r="I52" s="231">
        <v>475</v>
      </c>
      <c r="J52" s="232">
        <v>1</v>
      </c>
      <c r="K52" s="231">
        <v>3594</v>
      </c>
      <c r="L52" s="231">
        <v>3823</v>
      </c>
      <c r="M52" s="233">
        <v>-229</v>
      </c>
      <c r="N52" s="231">
        <v>274</v>
      </c>
      <c r="O52" s="231">
        <v>627</v>
      </c>
      <c r="P52" s="233">
        <v>-353</v>
      </c>
      <c r="Q52" s="232">
        <v>-1.3</v>
      </c>
      <c r="R52" s="381">
        <v>31</v>
      </c>
    </row>
    <row r="53" spans="1:18" ht="21" customHeight="1">
      <c r="A53" s="511"/>
      <c r="B53" s="507"/>
      <c r="C53" s="404"/>
      <c r="D53" s="232"/>
      <c r="E53" s="231"/>
      <c r="F53" s="232"/>
      <c r="G53" s="231"/>
      <c r="H53" s="232"/>
      <c r="I53" s="231"/>
      <c r="J53" s="232"/>
      <c r="K53" s="231"/>
      <c r="L53" s="231"/>
      <c r="M53" s="233"/>
      <c r="N53" s="231"/>
      <c r="O53" s="231"/>
      <c r="P53" s="233"/>
      <c r="Q53" s="232"/>
      <c r="R53" s="510"/>
    </row>
    <row r="54" spans="1:18" ht="21" customHeight="1">
      <c r="A54" s="18">
        <v>32</v>
      </c>
      <c r="B54" s="219" t="s">
        <v>194</v>
      </c>
      <c r="C54" s="403">
        <v>57139</v>
      </c>
      <c r="D54" s="234">
        <v>10.7</v>
      </c>
      <c r="E54" s="235">
        <v>53494</v>
      </c>
      <c r="F54" s="234">
        <v>10</v>
      </c>
      <c r="G54" s="235">
        <v>214</v>
      </c>
      <c r="H54" s="234">
        <v>3.7</v>
      </c>
      <c r="I54" s="235">
        <v>3645</v>
      </c>
      <c r="J54" s="234">
        <v>0.7</v>
      </c>
      <c r="K54" s="235">
        <v>67952</v>
      </c>
      <c r="L54" s="235">
        <v>54811</v>
      </c>
      <c r="M54" s="251">
        <v>13141</v>
      </c>
      <c r="N54" s="235">
        <v>1321</v>
      </c>
      <c r="O54" s="235">
        <v>1354</v>
      </c>
      <c r="P54" s="251">
        <v>-33</v>
      </c>
      <c r="Q54" s="234">
        <v>2.5</v>
      </c>
      <c r="R54" s="381">
        <v>32</v>
      </c>
    </row>
    <row r="55" spans="1:18" ht="21" customHeight="1">
      <c r="A55" s="18"/>
      <c r="B55" s="220" t="s">
        <v>62</v>
      </c>
      <c r="C55" s="404"/>
      <c r="D55" s="232"/>
      <c r="E55" s="231"/>
      <c r="F55" s="232"/>
      <c r="G55" s="231"/>
      <c r="H55" s="232"/>
      <c r="I55" s="231"/>
      <c r="J55" s="232"/>
      <c r="K55" s="231"/>
      <c r="L55" s="231"/>
      <c r="M55" s="233"/>
      <c r="N55" s="231"/>
      <c r="O55" s="231"/>
      <c r="P55" s="233"/>
      <c r="Q55" s="232"/>
      <c r="R55" s="381"/>
    </row>
    <row r="56" spans="1:18" ht="21" customHeight="1">
      <c r="A56" s="18">
        <v>33</v>
      </c>
      <c r="B56" s="221" t="s">
        <v>290</v>
      </c>
      <c r="C56" s="404">
        <v>6049</v>
      </c>
      <c r="D56" s="232">
        <v>9.6999999999999993</v>
      </c>
      <c r="E56" s="231">
        <v>6771</v>
      </c>
      <c r="F56" s="232">
        <v>10.8</v>
      </c>
      <c r="G56" s="231">
        <v>31</v>
      </c>
      <c r="H56" s="232">
        <v>5.0999999999999996</v>
      </c>
      <c r="I56" s="231">
        <v>-722</v>
      </c>
      <c r="J56" s="232">
        <v>-1.2</v>
      </c>
      <c r="K56" s="231">
        <v>6004</v>
      </c>
      <c r="L56" s="231">
        <v>7304</v>
      </c>
      <c r="M56" s="233">
        <v>-1300</v>
      </c>
      <c r="N56" s="231">
        <v>59</v>
      </c>
      <c r="O56" s="231">
        <v>80</v>
      </c>
      <c r="P56" s="233">
        <v>-21</v>
      </c>
      <c r="Q56" s="232">
        <v>-2.1</v>
      </c>
      <c r="R56" s="381">
        <v>33</v>
      </c>
    </row>
    <row r="57" spans="1:18" ht="21" customHeight="1">
      <c r="A57" s="18">
        <v>34</v>
      </c>
      <c r="B57" s="221" t="s">
        <v>291</v>
      </c>
      <c r="C57" s="404">
        <v>7961</v>
      </c>
      <c r="D57" s="232">
        <v>10.6</v>
      </c>
      <c r="E57" s="231">
        <v>7553</v>
      </c>
      <c r="F57" s="232">
        <v>10</v>
      </c>
      <c r="G57" s="231">
        <v>24</v>
      </c>
      <c r="H57" s="232">
        <v>3</v>
      </c>
      <c r="I57" s="231">
        <v>408</v>
      </c>
      <c r="J57" s="232">
        <v>0.5</v>
      </c>
      <c r="K57" s="231">
        <v>6889</v>
      </c>
      <c r="L57" s="231">
        <v>8972</v>
      </c>
      <c r="M57" s="233">
        <v>-2083</v>
      </c>
      <c r="N57" s="231">
        <v>159</v>
      </c>
      <c r="O57" s="231">
        <v>135</v>
      </c>
      <c r="P57" s="233">
        <v>24</v>
      </c>
      <c r="Q57" s="232">
        <v>-2.7</v>
      </c>
      <c r="R57" s="381">
        <v>34</v>
      </c>
    </row>
    <row r="58" spans="1:18" ht="21" customHeight="1">
      <c r="A58" s="18">
        <v>35</v>
      </c>
      <c r="B58" s="221" t="s">
        <v>195</v>
      </c>
      <c r="C58" s="404">
        <v>6048</v>
      </c>
      <c r="D58" s="232">
        <v>9.8000000000000007</v>
      </c>
      <c r="E58" s="231">
        <v>6568</v>
      </c>
      <c r="F58" s="232">
        <v>10.6</v>
      </c>
      <c r="G58" s="231">
        <v>24</v>
      </c>
      <c r="H58" s="232">
        <v>4</v>
      </c>
      <c r="I58" s="231">
        <v>-520</v>
      </c>
      <c r="J58" s="232">
        <v>-0.8</v>
      </c>
      <c r="K58" s="231">
        <v>4644</v>
      </c>
      <c r="L58" s="231">
        <v>6383</v>
      </c>
      <c r="M58" s="233">
        <v>-1739</v>
      </c>
      <c r="N58" s="231">
        <v>114</v>
      </c>
      <c r="O58" s="231">
        <v>140</v>
      </c>
      <c r="P58" s="233">
        <v>-26</v>
      </c>
      <c r="Q58" s="232">
        <v>-2.8</v>
      </c>
      <c r="R58" s="381">
        <v>35</v>
      </c>
    </row>
    <row r="59" spans="1:18" ht="21" customHeight="1">
      <c r="A59" s="18">
        <v>36</v>
      </c>
      <c r="B59" s="221" t="s">
        <v>301</v>
      </c>
      <c r="C59" s="404">
        <v>19511</v>
      </c>
      <c r="D59" s="232">
        <v>11.3</v>
      </c>
      <c r="E59" s="231">
        <v>17959</v>
      </c>
      <c r="F59" s="232">
        <v>10.4</v>
      </c>
      <c r="G59" s="231">
        <v>65</v>
      </c>
      <c r="H59" s="232">
        <v>3.3</v>
      </c>
      <c r="I59" s="231">
        <v>1552</v>
      </c>
      <c r="J59" s="232">
        <v>0.9</v>
      </c>
      <c r="K59" s="231">
        <v>21886</v>
      </c>
      <c r="L59" s="231">
        <v>12896</v>
      </c>
      <c r="M59" s="233">
        <v>8990</v>
      </c>
      <c r="N59" s="231">
        <v>683</v>
      </c>
      <c r="O59" s="231">
        <v>640</v>
      </c>
      <c r="P59" s="233">
        <v>43</v>
      </c>
      <c r="Q59" s="232">
        <v>5.2</v>
      </c>
      <c r="R59" s="381">
        <v>36</v>
      </c>
    </row>
    <row r="60" spans="1:18" ht="21" customHeight="1">
      <c r="A60" s="18">
        <v>37</v>
      </c>
      <c r="B60" s="221" t="s">
        <v>196</v>
      </c>
      <c r="C60" s="404">
        <v>9087</v>
      </c>
      <c r="D60" s="232">
        <v>11.3</v>
      </c>
      <c r="E60" s="231">
        <v>7143</v>
      </c>
      <c r="F60" s="232">
        <v>8.9</v>
      </c>
      <c r="G60" s="231">
        <v>33</v>
      </c>
      <c r="H60" s="232">
        <v>3.6</v>
      </c>
      <c r="I60" s="231">
        <v>1944</v>
      </c>
      <c r="J60" s="232">
        <v>2.4</v>
      </c>
      <c r="K60" s="231">
        <v>13243</v>
      </c>
      <c r="L60" s="231">
        <v>9079</v>
      </c>
      <c r="M60" s="233">
        <v>4164</v>
      </c>
      <c r="N60" s="231">
        <v>118</v>
      </c>
      <c r="O60" s="231">
        <v>126</v>
      </c>
      <c r="P60" s="233">
        <v>-8</v>
      </c>
      <c r="Q60" s="232">
        <v>5.2</v>
      </c>
      <c r="R60" s="381">
        <v>37</v>
      </c>
    </row>
    <row r="61" spans="1:18" ht="21" customHeight="1">
      <c r="A61" s="18">
        <v>38</v>
      </c>
      <c r="B61" s="221" t="s">
        <v>197</v>
      </c>
      <c r="C61" s="404">
        <v>8483</v>
      </c>
      <c r="D61" s="232">
        <v>10.7</v>
      </c>
      <c r="E61" s="231">
        <v>7500</v>
      </c>
      <c r="F61" s="232">
        <v>9.5</v>
      </c>
      <c r="G61" s="231">
        <v>37</v>
      </c>
      <c r="H61" s="232">
        <v>4.4000000000000004</v>
      </c>
      <c r="I61" s="231">
        <v>983</v>
      </c>
      <c r="J61" s="232">
        <v>1.2</v>
      </c>
      <c r="K61" s="231">
        <v>15286</v>
      </c>
      <c r="L61" s="231">
        <v>10177</v>
      </c>
      <c r="M61" s="233">
        <v>5109</v>
      </c>
      <c r="N61" s="231">
        <v>188</v>
      </c>
      <c r="O61" s="231">
        <v>233</v>
      </c>
      <c r="P61" s="233">
        <v>-45</v>
      </c>
      <c r="Q61" s="232">
        <v>6.4</v>
      </c>
      <c r="R61" s="381">
        <v>38</v>
      </c>
    </row>
    <row r="62" spans="1:18" ht="21" customHeight="1">
      <c r="A62" s="18"/>
      <c r="B62" s="220"/>
      <c r="C62" s="404"/>
      <c r="D62" s="232"/>
      <c r="E62" s="231"/>
      <c r="F62" s="232"/>
      <c r="G62" s="231"/>
      <c r="H62" s="232"/>
      <c r="I62" s="231"/>
      <c r="J62" s="232"/>
      <c r="K62" s="231"/>
      <c r="L62" s="231"/>
      <c r="M62" s="233"/>
      <c r="N62" s="231"/>
      <c r="O62" s="231"/>
      <c r="P62" s="233"/>
      <c r="Q62" s="232"/>
      <c r="R62" s="381"/>
    </row>
    <row r="63" spans="1:18" ht="21" customHeight="1">
      <c r="A63" s="18">
        <v>39</v>
      </c>
      <c r="B63" s="219" t="s">
        <v>198</v>
      </c>
      <c r="C63" s="403">
        <v>8593</v>
      </c>
      <c r="D63" s="234">
        <v>8.6</v>
      </c>
      <c r="E63" s="235">
        <v>9808</v>
      </c>
      <c r="F63" s="234">
        <v>9.8000000000000007</v>
      </c>
      <c r="G63" s="235">
        <v>40</v>
      </c>
      <c r="H63" s="234">
        <v>4.7</v>
      </c>
      <c r="I63" s="235">
        <v>-1215</v>
      </c>
      <c r="J63" s="234">
        <v>-1.2</v>
      </c>
      <c r="K63" s="235">
        <v>9862</v>
      </c>
      <c r="L63" s="235">
        <v>10553</v>
      </c>
      <c r="M63" s="251">
        <v>-691</v>
      </c>
      <c r="N63" s="235">
        <v>591</v>
      </c>
      <c r="O63" s="235">
        <v>2160</v>
      </c>
      <c r="P63" s="251">
        <v>-1569</v>
      </c>
      <c r="Q63" s="234">
        <v>-2.2999999999999998</v>
      </c>
      <c r="R63" s="381">
        <v>39</v>
      </c>
    </row>
    <row r="64" spans="1:18" ht="21" customHeight="1">
      <c r="A64" s="18"/>
      <c r="B64" s="220" t="s">
        <v>62</v>
      </c>
      <c r="C64" s="404"/>
      <c r="D64" s="232"/>
      <c r="E64" s="231"/>
      <c r="F64" s="232"/>
      <c r="G64" s="231"/>
      <c r="H64" s="232"/>
      <c r="I64" s="231"/>
      <c r="J64" s="232"/>
      <c r="K64" s="231"/>
      <c r="L64" s="231"/>
      <c r="M64" s="233"/>
      <c r="N64" s="231"/>
      <c r="O64" s="231"/>
      <c r="P64" s="233"/>
      <c r="Q64" s="232"/>
      <c r="R64" s="381"/>
    </row>
    <row r="65" spans="1:18" ht="21" customHeight="1">
      <c r="A65" s="18">
        <v>40</v>
      </c>
      <c r="B65" s="221" t="s">
        <v>199</v>
      </c>
      <c r="C65" s="404">
        <v>3338</v>
      </c>
      <c r="D65" s="232">
        <v>8.4</v>
      </c>
      <c r="E65" s="231">
        <v>4117</v>
      </c>
      <c r="F65" s="232">
        <v>10.3</v>
      </c>
      <c r="G65" s="231">
        <v>21</v>
      </c>
      <c r="H65" s="232">
        <v>6.3</v>
      </c>
      <c r="I65" s="231">
        <v>-779</v>
      </c>
      <c r="J65" s="232">
        <v>-2</v>
      </c>
      <c r="K65" s="231">
        <v>3982</v>
      </c>
      <c r="L65" s="231">
        <v>4680</v>
      </c>
      <c r="M65" s="233">
        <v>-698</v>
      </c>
      <c r="N65" s="231">
        <v>214</v>
      </c>
      <c r="O65" s="231">
        <v>649</v>
      </c>
      <c r="P65" s="233">
        <v>-435</v>
      </c>
      <c r="Q65" s="232">
        <v>-2.8</v>
      </c>
      <c r="R65" s="381">
        <v>40</v>
      </c>
    </row>
    <row r="66" spans="1:18" ht="21" customHeight="1">
      <c r="A66" s="18">
        <v>41</v>
      </c>
      <c r="B66" s="221" t="s">
        <v>200</v>
      </c>
      <c r="C66" s="404">
        <v>5255</v>
      </c>
      <c r="D66" s="232">
        <v>8.6999999999999993</v>
      </c>
      <c r="E66" s="231">
        <v>5691</v>
      </c>
      <c r="F66" s="232">
        <v>9.4</v>
      </c>
      <c r="G66" s="231">
        <v>19</v>
      </c>
      <c r="H66" s="232">
        <v>3.6</v>
      </c>
      <c r="I66" s="231">
        <v>-436</v>
      </c>
      <c r="J66" s="232">
        <v>-0.7</v>
      </c>
      <c r="K66" s="231">
        <v>5880</v>
      </c>
      <c r="L66" s="231">
        <v>5873</v>
      </c>
      <c r="M66" s="233">
        <v>7</v>
      </c>
      <c r="N66" s="231">
        <v>377</v>
      </c>
      <c r="O66" s="231">
        <v>1511</v>
      </c>
      <c r="P66" s="233">
        <v>-1134</v>
      </c>
      <c r="Q66" s="232">
        <v>-1.9</v>
      </c>
      <c r="R66" s="381">
        <v>41</v>
      </c>
    </row>
    <row r="67" spans="1:18" ht="21" customHeight="1">
      <c r="A67" s="18"/>
      <c r="B67" s="220"/>
      <c r="C67" s="404"/>
      <c r="D67" s="232"/>
      <c r="E67" s="231"/>
      <c r="F67" s="232"/>
      <c r="G67" s="231"/>
      <c r="H67" s="232"/>
      <c r="I67" s="231"/>
      <c r="J67" s="232"/>
      <c r="K67" s="231"/>
      <c r="L67" s="231"/>
      <c r="M67" s="233"/>
      <c r="N67" s="231"/>
      <c r="O67" s="231"/>
      <c r="P67" s="233"/>
      <c r="Q67" s="232"/>
      <c r="R67" s="381"/>
    </row>
    <row r="68" spans="1:18" ht="21" customHeight="1">
      <c r="A68" s="18">
        <v>42</v>
      </c>
      <c r="B68" s="219" t="s">
        <v>201</v>
      </c>
      <c r="C68" s="403">
        <v>19953</v>
      </c>
      <c r="D68" s="234">
        <v>9.4</v>
      </c>
      <c r="E68" s="235">
        <v>18361</v>
      </c>
      <c r="F68" s="234">
        <v>8.6</v>
      </c>
      <c r="G68" s="235">
        <v>99</v>
      </c>
      <c r="H68" s="234">
        <v>5</v>
      </c>
      <c r="I68" s="235">
        <v>1592</v>
      </c>
      <c r="J68" s="234">
        <v>0.7</v>
      </c>
      <c r="K68" s="235">
        <v>18298</v>
      </c>
      <c r="L68" s="235">
        <v>20239</v>
      </c>
      <c r="M68" s="251">
        <v>-1941</v>
      </c>
      <c r="N68" s="235">
        <v>727</v>
      </c>
      <c r="O68" s="235">
        <v>1035</v>
      </c>
      <c r="P68" s="251">
        <v>-308</v>
      </c>
      <c r="Q68" s="234">
        <v>-1.1000000000000001</v>
      </c>
      <c r="R68" s="381">
        <v>42</v>
      </c>
    </row>
    <row r="69" spans="1:18" ht="21" customHeight="1">
      <c r="A69" s="18"/>
      <c r="B69" s="220" t="s">
        <v>63</v>
      </c>
      <c r="C69" s="404"/>
      <c r="D69" s="232"/>
      <c r="E69" s="231"/>
      <c r="F69" s="232"/>
      <c r="G69" s="231"/>
      <c r="H69" s="232"/>
      <c r="I69" s="231"/>
      <c r="J69" s="232"/>
      <c r="K69" s="231"/>
      <c r="L69" s="231"/>
      <c r="M69" s="233"/>
      <c r="N69" s="231"/>
      <c r="O69" s="231"/>
      <c r="P69" s="233"/>
      <c r="Q69" s="232"/>
      <c r="R69" s="381"/>
    </row>
    <row r="70" spans="1:18" ht="21" customHeight="1">
      <c r="A70" s="18">
        <v>43</v>
      </c>
      <c r="B70" s="221" t="s">
        <v>202</v>
      </c>
      <c r="C70" s="404">
        <v>4454</v>
      </c>
      <c r="D70" s="232">
        <v>9.1999999999999993</v>
      </c>
      <c r="E70" s="231">
        <v>4173</v>
      </c>
      <c r="F70" s="232">
        <v>8.6</v>
      </c>
      <c r="G70" s="231">
        <v>21</v>
      </c>
      <c r="H70" s="232">
        <v>4.7</v>
      </c>
      <c r="I70" s="231">
        <v>281</v>
      </c>
      <c r="J70" s="232">
        <v>0.6</v>
      </c>
      <c r="K70" s="231">
        <v>3719</v>
      </c>
      <c r="L70" s="231">
        <v>4576</v>
      </c>
      <c r="M70" s="233">
        <v>-857</v>
      </c>
      <c r="N70" s="231">
        <v>124</v>
      </c>
      <c r="O70" s="231">
        <v>233</v>
      </c>
      <c r="P70" s="233">
        <v>-109</v>
      </c>
      <c r="Q70" s="232">
        <v>-2</v>
      </c>
      <c r="R70" s="381">
        <v>43</v>
      </c>
    </row>
    <row r="71" spans="1:18" ht="21" customHeight="1">
      <c r="A71" s="18">
        <v>44</v>
      </c>
      <c r="B71" s="221" t="s">
        <v>203</v>
      </c>
      <c r="C71" s="404">
        <v>3591</v>
      </c>
      <c r="D71" s="232">
        <v>9.1</v>
      </c>
      <c r="E71" s="231">
        <v>3693</v>
      </c>
      <c r="F71" s="232">
        <v>9.3000000000000007</v>
      </c>
      <c r="G71" s="231">
        <v>15</v>
      </c>
      <c r="H71" s="232">
        <v>4.2</v>
      </c>
      <c r="I71" s="231">
        <v>-102</v>
      </c>
      <c r="J71" s="232">
        <v>-0.3</v>
      </c>
      <c r="K71" s="231">
        <v>3255</v>
      </c>
      <c r="L71" s="231">
        <v>4134</v>
      </c>
      <c r="M71" s="233">
        <v>-879</v>
      </c>
      <c r="N71" s="231">
        <v>167</v>
      </c>
      <c r="O71" s="231">
        <v>180</v>
      </c>
      <c r="P71" s="233">
        <v>-13</v>
      </c>
      <c r="Q71" s="232">
        <v>-2.2999999999999998</v>
      </c>
      <c r="R71" s="381">
        <v>44</v>
      </c>
    </row>
    <row r="72" spans="1:18" ht="21" customHeight="1">
      <c r="A72" s="18">
        <v>45</v>
      </c>
      <c r="B72" s="221" t="s">
        <v>204</v>
      </c>
      <c r="C72" s="404">
        <v>6504</v>
      </c>
      <c r="D72" s="232">
        <v>10.4</v>
      </c>
      <c r="E72" s="231">
        <v>5211</v>
      </c>
      <c r="F72" s="232">
        <v>8.3000000000000007</v>
      </c>
      <c r="G72" s="231">
        <v>39</v>
      </c>
      <c r="H72" s="232">
        <v>6</v>
      </c>
      <c r="I72" s="231">
        <v>1293</v>
      </c>
      <c r="J72" s="232">
        <v>2.1</v>
      </c>
      <c r="K72" s="231">
        <v>6620</v>
      </c>
      <c r="L72" s="231">
        <v>5658</v>
      </c>
      <c r="M72" s="233">
        <v>962</v>
      </c>
      <c r="N72" s="231">
        <v>145</v>
      </c>
      <c r="O72" s="231">
        <v>247</v>
      </c>
      <c r="P72" s="233">
        <v>-102</v>
      </c>
      <c r="Q72" s="232">
        <v>1.4</v>
      </c>
      <c r="R72" s="381">
        <v>45</v>
      </c>
    </row>
    <row r="73" spans="1:18" ht="21" customHeight="1">
      <c r="A73" s="18">
        <v>46</v>
      </c>
      <c r="B73" s="221" t="s">
        <v>205</v>
      </c>
      <c r="C73" s="404">
        <v>5404</v>
      </c>
      <c r="D73" s="232">
        <v>8.6999999999999993</v>
      </c>
      <c r="E73" s="231">
        <v>5284</v>
      </c>
      <c r="F73" s="232">
        <v>8.5</v>
      </c>
      <c r="G73" s="231">
        <v>24</v>
      </c>
      <c r="H73" s="232">
        <v>4.4000000000000004</v>
      </c>
      <c r="I73" s="231">
        <v>120</v>
      </c>
      <c r="J73" s="232">
        <v>0.2</v>
      </c>
      <c r="K73" s="231">
        <v>4704</v>
      </c>
      <c r="L73" s="231">
        <v>5871</v>
      </c>
      <c r="M73" s="233">
        <v>-1167</v>
      </c>
      <c r="N73" s="231">
        <v>291</v>
      </c>
      <c r="O73" s="231">
        <v>375</v>
      </c>
      <c r="P73" s="233">
        <v>-84</v>
      </c>
      <c r="Q73" s="232">
        <v>-2</v>
      </c>
      <c r="R73" s="381">
        <v>46</v>
      </c>
    </row>
    <row r="74" spans="1:18" ht="21" customHeight="1">
      <c r="A74" s="18"/>
      <c r="B74" s="220"/>
      <c r="C74" s="404"/>
      <c r="D74" s="232"/>
      <c r="E74" s="231"/>
      <c r="F74" s="232"/>
      <c r="G74" s="231"/>
      <c r="H74" s="232"/>
      <c r="I74" s="231"/>
      <c r="J74" s="232"/>
      <c r="K74" s="231"/>
      <c r="L74" s="231"/>
      <c r="M74" s="233"/>
      <c r="N74" s="231"/>
      <c r="O74" s="231"/>
      <c r="P74" s="233"/>
      <c r="Q74" s="232"/>
      <c r="R74" s="381"/>
    </row>
    <row r="75" spans="1:18" ht="21" customHeight="1">
      <c r="A75" s="18">
        <v>47</v>
      </c>
      <c r="B75" s="219" t="s">
        <v>206</v>
      </c>
      <c r="C75" s="403">
        <v>11029</v>
      </c>
      <c r="D75" s="234">
        <v>9.1999999999999993</v>
      </c>
      <c r="E75" s="235">
        <v>11850</v>
      </c>
      <c r="F75" s="234">
        <v>9.9</v>
      </c>
      <c r="G75" s="235">
        <v>50</v>
      </c>
      <c r="H75" s="234">
        <v>4.5</v>
      </c>
      <c r="I75" s="235">
        <v>-821</v>
      </c>
      <c r="J75" s="234">
        <v>-0.7</v>
      </c>
      <c r="K75" s="235">
        <v>11294</v>
      </c>
      <c r="L75" s="235">
        <v>13206</v>
      </c>
      <c r="M75" s="251">
        <v>-1912</v>
      </c>
      <c r="N75" s="235">
        <v>305</v>
      </c>
      <c r="O75" s="235">
        <v>642</v>
      </c>
      <c r="P75" s="251">
        <v>-337</v>
      </c>
      <c r="Q75" s="234">
        <v>-1.9</v>
      </c>
      <c r="R75" s="381">
        <v>47</v>
      </c>
    </row>
    <row r="76" spans="1:18" ht="21.2" customHeight="1">
      <c r="A76" s="18"/>
      <c r="B76" s="220" t="s">
        <v>62</v>
      </c>
      <c r="C76" s="404"/>
      <c r="D76" s="232"/>
      <c r="E76" s="231"/>
      <c r="F76" s="232"/>
      <c r="G76" s="231"/>
      <c r="H76" s="232"/>
      <c r="I76" s="231"/>
      <c r="J76" s="232"/>
      <c r="K76" s="231"/>
      <c r="L76" s="231"/>
      <c r="M76" s="233"/>
      <c r="N76" s="231"/>
      <c r="O76" s="231"/>
      <c r="P76" s="233"/>
      <c r="Q76" s="232"/>
      <c r="R76" s="381"/>
    </row>
    <row r="77" spans="1:18" ht="21.2" customHeight="1">
      <c r="A77" s="18">
        <v>48</v>
      </c>
      <c r="B77" s="221" t="s">
        <v>207</v>
      </c>
      <c r="C77" s="404">
        <v>4865</v>
      </c>
      <c r="D77" s="232">
        <v>9.5</v>
      </c>
      <c r="E77" s="231">
        <v>4750</v>
      </c>
      <c r="F77" s="232">
        <v>9.3000000000000007</v>
      </c>
      <c r="G77" s="231">
        <v>22</v>
      </c>
      <c r="H77" s="232">
        <v>4.5</v>
      </c>
      <c r="I77" s="231">
        <v>115</v>
      </c>
      <c r="J77" s="232">
        <v>0.2</v>
      </c>
      <c r="K77" s="231">
        <v>5479</v>
      </c>
      <c r="L77" s="231">
        <v>5125</v>
      </c>
      <c r="M77" s="233">
        <v>354</v>
      </c>
      <c r="N77" s="231">
        <v>179</v>
      </c>
      <c r="O77" s="231">
        <v>266</v>
      </c>
      <c r="P77" s="233">
        <v>-87</v>
      </c>
      <c r="Q77" s="232">
        <v>0.5</v>
      </c>
      <c r="R77" s="381">
        <v>48</v>
      </c>
    </row>
    <row r="78" spans="1:18" ht="21.2" customHeight="1">
      <c r="A78" s="18">
        <v>49</v>
      </c>
      <c r="B78" s="221" t="s">
        <v>208</v>
      </c>
      <c r="C78" s="404">
        <v>3703</v>
      </c>
      <c r="D78" s="232">
        <v>9.1</v>
      </c>
      <c r="E78" s="231">
        <v>4495</v>
      </c>
      <c r="F78" s="232">
        <v>11.1</v>
      </c>
      <c r="G78" s="231">
        <v>16</v>
      </c>
      <c r="H78" s="232">
        <v>4.3</v>
      </c>
      <c r="I78" s="231">
        <v>-792</v>
      </c>
      <c r="J78" s="232">
        <v>-1.9</v>
      </c>
      <c r="K78" s="231">
        <v>3468</v>
      </c>
      <c r="L78" s="231">
        <v>4899</v>
      </c>
      <c r="M78" s="233">
        <v>-1431</v>
      </c>
      <c r="N78" s="231">
        <v>65</v>
      </c>
      <c r="O78" s="231">
        <v>218</v>
      </c>
      <c r="P78" s="233">
        <v>-153</v>
      </c>
      <c r="Q78" s="232">
        <v>-3.9</v>
      </c>
      <c r="R78" s="381">
        <v>49</v>
      </c>
    </row>
    <row r="79" spans="1:18" ht="21.2" customHeight="1">
      <c r="A79" s="18">
        <v>50</v>
      </c>
      <c r="B79" s="221" t="s">
        <v>209</v>
      </c>
      <c r="C79" s="404">
        <v>2461</v>
      </c>
      <c r="D79" s="232">
        <v>8.9</v>
      </c>
      <c r="E79" s="231">
        <v>2605</v>
      </c>
      <c r="F79" s="232">
        <v>9.4</v>
      </c>
      <c r="G79" s="231">
        <v>12</v>
      </c>
      <c r="H79" s="232">
        <v>4.9000000000000004</v>
      </c>
      <c r="I79" s="231">
        <v>-144</v>
      </c>
      <c r="J79" s="232">
        <v>-0.5</v>
      </c>
      <c r="K79" s="231">
        <v>2347</v>
      </c>
      <c r="L79" s="231">
        <v>3182</v>
      </c>
      <c r="M79" s="233">
        <v>-835</v>
      </c>
      <c r="N79" s="231">
        <v>61</v>
      </c>
      <c r="O79" s="231">
        <v>158</v>
      </c>
      <c r="P79" s="233">
        <v>-97</v>
      </c>
      <c r="Q79" s="232">
        <v>-3.4</v>
      </c>
      <c r="R79" s="381">
        <v>50</v>
      </c>
    </row>
    <row r="80" spans="1:18" ht="21.2" customHeight="1">
      <c r="A80" s="18"/>
      <c r="B80" s="220"/>
      <c r="C80" s="404"/>
      <c r="D80" s="232"/>
      <c r="E80" s="231"/>
      <c r="F80" s="232"/>
      <c r="G80" s="231"/>
      <c r="H80" s="232"/>
      <c r="I80" s="231"/>
      <c r="J80" s="232"/>
      <c r="K80" s="231"/>
      <c r="L80" s="231"/>
      <c r="M80" s="233"/>
      <c r="N80" s="231"/>
      <c r="O80" s="231"/>
      <c r="P80" s="233"/>
      <c r="Q80" s="232"/>
      <c r="R80" s="381"/>
    </row>
    <row r="81" spans="1:18" ht="21.2" customHeight="1">
      <c r="A81" s="18">
        <v>51</v>
      </c>
      <c r="B81" s="219" t="s">
        <v>210</v>
      </c>
      <c r="C81" s="403">
        <v>24610</v>
      </c>
      <c r="D81" s="234">
        <v>10.7</v>
      </c>
      <c r="E81" s="235">
        <v>20126</v>
      </c>
      <c r="F81" s="234">
        <v>8.8000000000000007</v>
      </c>
      <c r="G81" s="235">
        <v>82</v>
      </c>
      <c r="H81" s="234">
        <v>3.3</v>
      </c>
      <c r="I81" s="235">
        <v>4484</v>
      </c>
      <c r="J81" s="234">
        <v>2</v>
      </c>
      <c r="K81" s="235">
        <v>29244</v>
      </c>
      <c r="L81" s="235">
        <v>26185</v>
      </c>
      <c r="M81" s="251">
        <v>3059</v>
      </c>
      <c r="N81" s="235">
        <v>1053</v>
      </c>
      <c r="O81" s="235">
        <v>2140</v>
      </c>
      <c r="P81" s="251">
        <v>-1087</v>
      </c>
      <c r="Q81" s="234">
        <v>0.9</v>
      </c>
      <c r="R81" s="381">
        <v>51</v>
      </c>
    </row>
    <row r="82" spans="1:18" ht="21.2" customHeight="1">
      <c r="A82" s="18"/>
      <c r="B82" s="220" t="s">
        <v>62</v>
      </c>
      <c r="C82" s="404"/>
      <c r="D82" s="232"/>
      <c r="E82" s="231"/>
      <c r="F82" s="232"/>
      <c r="G82" s="231"/>
      <c r="H82" s="232"/>
      <c r="I82" s="231"/>
      <c r="J82" s="232"/>
      <c r="K82" s="231"/>
      <c r="L82" s="231"/>
      <c r="M82" s="233"/>
      <c r="N82" s="231"/>
      <c r="O82" s="231"/>
      <c r="P82" s="233"/>
      <c r="Q82" s="232"/>
      <c r="R82" s="381"/>
    </row>
    <row r="83" spans="1:18" ht="21.2" customHeight="1">
      <c r="A83" s="18">
        <v>52</v>
      </c>
      <c r="B83" s="221" t="s">
        <v>211</v>
      </c>
      <c r="C83" s="404">
        <v>6952</v>
      </c>
      <c r="D83" s="232">
        <v>12.5</v>
      </c>
      <c r="E83" s="231">
        <v>3821</v>
      </c>
      <c r="F83" s="232">
        <v>6.9</v>
      </c>
      <c r="G83" s="231">
        <v>18</v>
      </c>
      <c r="H83" s="232">
        <v>2.6</v>
      </c>
      <c r="I83" s="231">
        <v>3131</v>
      </c>
      <c r="J83" s="232">
        <v>5.6</v>
      </c>
      <c r="K83" s="231">
        <v>10425</v>
      </c>
      <c r="L83" s="231">
        <v>6557</v>
      </c>
      <c r="M83" s="233">
        <v>3868</v>
      </c>
      <c r="N83" s="231">
        <v>132</v>
      </c>
      <c r="O83" s="231">
        <v>371</v>
      </c>
      <c r="P83" s="233">
        <v>-239</v>
      </c>
      <c r="Q83" s="232">
        <v>6.5</v>
      </c>
      <c r="R83" s="381">
        <v>52</v>
      </c>
    </row>
    <row r="84" spans="1:18" ht="21.2" customHeight="1">
      <c r="A84" s="18">
        <v>53</v>
      </c>
      <c r="B84" s="221" t="s">
        <v>212</v>
      </c>
      <c r="C84" s="404">
        <v>5089</v>
      </c>
      <c r="D84" s="232">
        <v>10.4</v>
      </c>
      <c r="E84" s="231">
        <v>4319</v>
      </c>
      <c r="F84" s="232">
        <v>8.8000000000000007</v>
      </c>
      <c r="G84" s="231">
        <v>18</v>
      </c>
      <c r="H84" s="232">
        <v>3.5</v>
      </c>
      <c r="I84" s="231">
        <v>770</v>
      </c>
      <c r="J84" s="232">
        <v>1.6</v>
      </c>
      <c r="K84" s="231">
        <v>5452</v>
      </c>
      <c r="L84" s="231">
        <v>6335</v>
      </c>
      <c r="M84" s="233">
        <v>-883</v>
      </c>
      <c r="N84" s="231">
        <v>186</v>
      </c>
      <c r="O84" s="231">
        <v>512</v>
      </c>
      <c r="P84" s="233">
        <v>-326</v>
      </c>
      <c r="Q84" s="232">
        <v>-2.5</v>
      </c>
      <c r="R84" s="381">
        <v>53</v>
      </c>
    </row>
    <row r="85" spans="1:18" ht="21.2" customHeight="1">
      <c r="A85" s="18">
        <v>54</v>
      </c>
      <c r="B85" s="221" t="s">
        <v>213</v>
      </c>
      <c r="C85" s="404">
        <v>5387</v>
      </c>
      <c r="D85" s="232">
        <v>10.7</v>
      </c>
      <c r="E85" s="231">
        <v>4398</v>
      </c>
      <c r="F85" s="232">
        <v>8.6999999999999993</v>
      </c>
      <c r="G85" s="231">
        <v>20</v>
      </c>
      <c r="H85" s="232">
        <v>3.7</v>
      </c>
      <c r="I85" s="231">
        <v>989</v>
      </c>
      <c r="J85" s="232">
        <v>2</v>
      </c>
      <c r="K85" s="231">
        <v>5150</v>
      </c>
      <c r="L85" s="231">
        <v>5933</v>
      </c>
      <c r="M85" s="233">
        <v>-783</v>
      </c>
      <c r="N85" s="231">
        <v>183</v>
      </c>
      <c r="O85" s="231">
        <v>492</v>
      </c>
      <c r="P85" s="233">
        <v>-309</v>
      </c>
      <c r="Q85" s="232">
        <v>-2.2000000000000002</v>
      </c>
      <c r="R85" s="381">
        <v>54</v>
      </c>
    </row>
    <row r="86" spans="1:18" ht="21.2" customHeight="1">
      <c r="A86" s="18">
        <v>55</v>
      </c>
      <c r="B86" s="221" t="s">
        <v>214</v>
      </c>
      <c r="C86" s="404">
        <v>7182</v>
      </c>
      <c r="D86" s="232">
        <v>9.6</v>
      </c>
      <c r="E86" s="231">
        <v>7588</v>
      </c>
      <c r="F86" s="232">
        <v>10.199999999999999</v>
      </c>
      <c r="G86" s="231">
        <v>26</v>
      </c>
      <c r="H86" s="232">
        <v>3.6</v>
      </c>
      <c r="I86" s="231">
        <v>-406</v>
      </c>
      <c r="J86" s="232">
        <v>-0.5</v>
      </c>
      <c r="K86" s="231">
        <v>8217</v>
      </c>
      <c r="L86" s="231">
        <v>7360</v>
      </c>
      <c r="M86" s="233">
        <v>857</v>
      </c>
      <c r="N86" s="231">
        <v>552</v>
      </c>
      <c r="O86" s="231">
        <v>765</v>
      </c>
      <c r="P86" s="233">
        <v>-213</v>
      </c>
      <c r="Q86" s="232">
        <v>0.9</v>
      </c>
      <c r="R86" s="381">
        <v>55</v>
      </c>
    </row>
    <row r="87" spans="1:18" ht="21.2" customHeight="1">
      <c r="A87" s="18"/>
      <c r="B87" s="221"/>
      <c r="C87" s="404"/>
      <c r="D87" s="232"/>
      <c r="E87" s="231"/>
      <c r="F87" s="232"/>
      <c r="G87" s="231"/>
      <c r="H87" s="232"/>
      <c r="I87" s="231"/>
      <c r="J87" s="232"/>
      <c r="K87" s="231"/>
      <c r="L87" s="231"/>
      <c r="M87" s="233"/>
      <c r="N87" s="231"/>
      <c r="O87" s="231"/>
      <c r="P87" s="233"/>
      <c r="Q87" s="232"/>
      <c r="R87" s="381"/>
    </row>
    <row r="88" spans="1:18" ht="21.2" customHeight="1">
      <c r="A88" s="18">
        <v>56</v>
      </c>
      <c r="B88" s="219" t="s">
        <v>215</v>
      </c>
      <c r="C88" s="403">
        <v>42720</v>
      </c>
      <c r="D88" s="234">
        <v>9.3000000000000007</v>
      </c>
      <c r="E88" s="235">
        <v>47831</v>
      </c>
      <c r="F88" s="234">
        <v>10.4</v>
      </c>
      <c r="G88" s="235">
        <v>210</v>
      </c>
      <c r="H88" s="234">
        <v>4.9000000000000004</v>
      </c>
      <c r="I88" s="235">
        <v>-5111</v>
      </c>
      <c r="J88" s="234">
        <v>-1.1000000000000001</v>
      </c>
      <c r="K88" s="235">
        <v>41781</v>
      </c>
      <c r="L88" s="235">
        <v>45414</v>
      </c>
      <c r="M88" s="251">
        <v>-3633</v>
      </c>
      <c r="N88" s="235">
        <v>1616</v>
      </c>
      <c r="O88" s="235">
        <v>5147</v>
      </c>
      <c r="P88" s="251">
        <v>-3531</v>
      </c>
      <c r="Q88" s="234">
        <v>-1.6</v>
      </c>
      <c r="R88" s="381">
        <v>56</v>
      </c>
    </row>
    <row r="89" spans="1:18" ht="21.2" customHeight="1">
      <c r="A89" s="18"/>
      <c r="B89" s="220" t="s">
        <v>62</v>
      </c>
      <c r="C89" s="404"/>
      <c r="D89" s="232"/>
      <c r="E89" s="231"/>
      <c r="F89" s="232"/>
      <c r="G89" s="231"/>
      <c r="H89" s="232"/>
      <c r="I89" s="231"/>
      <c r="J89" s="232"/>
      <c r="K89" s="231"/>
      <c r="L89" s="231"/>
      <c r="M89" s="233"/>
      <c r="N89" s="231"/>
      <c r="O89" s="231"/>
      <c r="P89" s="233"/>
      <c r="Q89" s="232"/>
      <c r="R89" s="381"/>
    </row>
    <row r="90" spans="1:18" ht="21.2" customHeight="1">
      <c r="A90" s="18">
        <v>57</v>
      </c>
      <c r="B90" s="221" t="s">
        <v>216</v>
      </c>
      <c r="C90" s="404">
        <v>6789</v>
      </c>
      <c r="D90" s="232">
        <v>10.199999999999999</v>
      </c>
      <c r="E90" s="231">
        <v>6287</v>
      </c>
      <c r="F90" s="232">
        <v>9.5</v>
      </c>
      <c r="G90" s="231">
        <v>34</v>
      </c>
      <c r="H90" s="232">
        <v>5</v>
      </c>
      <c r="I90" s="231">
        <v>502</v>
      </c>
      <c r="J90" s="232">
        <v>0.8</v>
      </c>
      <c r="K90" s="231">
        <v>6761</v>
      </c>
      <c r="L90" s="231">
        <v>6002</v>
      </c>
      <c r="M90" s="233">
        <v>759</v>
      </c>
      <c r="N90" s="231">
        <v>266</v>
      </c>
      <c r="O90" s="231">
        <v>555</v>
      </c>
      <c r="P90" s="233">
        <v>-289</v>
      </c>
      <c r="Q90" s="232">
        <v>0.7</v>
      </c>
      <c r="R90" s="381">
        <v>57</v>
      </c>
    </row>
    <row r="91" spans="1:18" ht="21.2" customHeight="1">
      <c r="A91" s="18">
        <v>58</v>
      </c>
      <c r="B91" s="221" t="s">
        <v>217</v>
      </c>
      <c r="C91" s="404">
        <v>3947</v>
      </c>
      <c r="D91" s="232">
        <v>8.9</v>
      </c>
      <c r="E91" s="231">
        <v>4739</v>
      </c>
      <c r="F91" s="232">
        <v>10.6</v>
      </c>
      <c r="G91" s="231">
        <v>12</v>
      </c>
      <c r="H91" s="232">
        <v>3</v>
      </c>
      <c r="I91" s="231">
        <v>-792</v>
      </c>
      <c r="J91" s="232">
        <v>-1.8</v>
      </c>
      <c r="K91" s="231">
        <v>4112</v>
      </c>
      <c r="L91" s="231">
        <v>4156</v>
      </c>
      <c r="M91" s="233">
        <v>-44</v>
      </c>
      <c r="N91" s="231">
        <v>169</v>
      </c>
      <c r="O91" s="231">
        <v>897</v>
      </c>
      <c r="P91" s="233">
        <v>-728</v>
      </c>
      <c r="Q91" s="232">
        <v>-1.7</v>
      </c>
      <c r="R91" s="381">
        <v>58</v>
      </c>
    </row>
    <row r="92" spans="1:18" ht="21.2" customHeight="1">
      <c r="A92" s="18">
        <v>59</v>
      </c>
      <c r="B92" s="221" t="s">
        <v>218</v>
      </c>
      <c r="C92" s="404">
        <v>4300</v>
      </c>
      <c r="D92" s="232">
        <v>8.1999999999999993</v>
      </c>
      <c r="E92" s="231">
        <v>5919</v>
      </c>
      <c r="F92" s="232">
        <v>11.3</v>
      </c>
      <c r="G92" s="231">
        <v>15</v>
      </c>
      <c r="H92" s="232">
        <v>3.5</v>
      </c>
      <c r="I92" s="231">
        <v>-1619</v>
      </c>
      <c r="J92" s="232">
        <v>-3.1</v>
      </c>
      <c r="K92" s="231">
        <v>4060</v>
      </c>
      <c r="L92" s="231">
        <v>4449</v>
      </c>
      <c r="M92" s="233">
        <v>-389</v>
      </c>
      <c r="N92" s="231">
        <v>180</v>
      </c>
      <c r="O92" s="231">
        <v>306</v>
      </c>
      <c r="P92" s="233">
        <v>-126</v>
      </c>
      <c r="Q92" s="232">
        <v>-1</v>
      </c>
      <c r="R92" s="381">
        <v>59</v>
      </c>
    </row>
    <row r="93" spans="1:18" ht="21.2" customHeight="1">
      <c r="A93" s="18">
        <v>60</v>
      </c>
      <c r="B93" s="221" t="s">
        <v>219</v>
      </c>
      <c r="C93" s="404">
        <v>4333</v>
      </c>
      <c r="D93" s="232">
        <v>9.1</v>
      </c>
      <c r="E93" s="231">
        <v>4788</v>
      </c>
      <c r="F93" s="232">
        <v>10</v>
      </c>
      <c r="G93" s="231">
        <v>28</v>
      </c>
      <c r="H93" s="232">
        <v>6.5</v>
      </c>
      <c r="I93" s="231">
        <v>-455</v>
      </c>
      <c r="J93" s="232">
        <v>-1</v>
      </c>
      <c r="K93" s="231">
        <v>3867</v>
      </c>
      <c r="L93" s="231">
        <v>4800</v>
      </c>
      <c r="M93" s="233">
        <v>-933</v>
      </c>
      <c r="N93" s="231">
        <v>231</v>
      </c>
      <c r="O93" s="231">
        <v>684</v>
      </c>
      <c r="P93" s="233">
        <v>-453</v>
      </c>
      <c r="Q93" s="232">
        <v>-2.9</v>
      </c>
      <c r="R93" s="381">
        <v>60</v>
      </c>
    </row>
    <row r="94" spans="1:18" ht="21.2" customHeight="1">
      <c r="A94" s="18">
        <v>61</v>
      </c>
      <c r="B94" s="221" t="s">
        <v>220</v>
      </c>
      <c r="C94" s="404">
        <v>6942</v>
      </c>
      <c r="D94" s="232">
        <v>9.3000000000000007</v>
      </c>
      <c r="E94" s="231">
        <v>8601</v>
      </c>
      <c r="F94" s="232">
        <v>11.5</v>
      </c>
      <c r="G94" s="231">
        <v>33</v>
      </c>
      <c r="H94" s="232">
        <v>4.8</v>
      </c>
      <c r="I94" s="231">
        <v>-1659</v>
      </c>
      <c r="J94" s="232">
        <v>-2.2000000000000002</v>
      </c>
      <c r="K94" s="231">
        <v>6898</v>
      </c>
      <c r="L94" s="231">
        <v>8410</v>
      </c>
      <c r="M94" s="233">
        <v>-1512</v>
      </c>
      <c r="N94" s="231">
        <v>256</v>
      </c>
      <c r="O94" s="231">
        <v>1038</v>
      </c>
      <c r="P94" s="233">
        <v>-782</v>
      </c>
      <c r="Q94" s="232">
        <v>-3.1</v>
      </c>
      <c r="R94" s="381">
        <v>61</v>
      </c>
    </row>
    <row r="95" spans="1:18" ht="21.2" customHeight="1">
      <c r="A95" s="18">
        <v>62</v>
      </c>
      <c r="B95" s="221" t="s">
        <v>221</v>
      </c>
      <c r="C95" s="404">
        <v>6351</v>
      </c>
      <c r="D95" s="232">
        <v>10</v>
      </c>
      <c r="E95" s="231">
        <v>5811</v>
      </c>
      <c r="F95" s="232">
        <v>9.1</v>
      </c>
      <c r="G95" s="231">
        <v>34</v>
      </c>
      <c r="H95" s="232">
        <v>5.4</v>
      </c>
      <c r="I95" s="231">
        <v>540</v>
      </c>
      <c r="J95" s="232">
        <v>0.8</v>
      </c>
      <c r="K95" s="231">
        <v>5667</v>
      </c>
      <c r="L95" s="231">
        <v>6371</v>
      </c>
      <c r="M95" s="233">
        <v>-704</v>
      </c>
      <c r="N95" s="231">
        <v>240</v>
      </c>
      <c r="O95" s="231">
        <v>730</v>
      </c>
      <c r="P95" s="233">
        <v>-490</v>
      </c>
      <c r="Q95" s="232">
        <v>-1.9</v>
      </c>
      <c r="R95" s="381">
        <v>62</v>
      </c>
    </row>
    <row r="96" spans="1:18" ht="21.2" customHeight="1">
      <c r="A96" s="18">
        <v>63</v>
      </c>
      <c r="B96" s="221" t="s">
        <v>222</v>
      </c>
      <c r="C96" s="404">
        <v>5700</v>
      </c>
      <c r="D96" s="232">
        <v>8.1</v>
      </c>
      <c r="E96" s="231">
        <v>8272</v>
      </c>
      <c r="F96" s="232">
        <v>11.8</v>
      </c>
      <c r="G96" s="231">
        <v>23</v>
      </c>
      <c r="H96" s="232">
        <v>4</v>
      </c>
      <c r="I96" s="231">
        <v>-2572</v>
      </c>
      <c r="J96" s="232">
        <v>-3.7</v>
      </c>
      <c r="K96" s="231">
        <v>5981</v>
      </c>
      <c r="L96" s="231">
        <v>7073</v>
      </c>
      <c r="M96" s="233">
        <v>-1092</v>
      </c>
      <c r="N96" s="231">
        <v>152</v>
      </c>
      <c r="O96" s="231">
        <v>518</v>
      </c>
      <c r="P96" s="233">
        <v>-366</v>
      </c>
      <c r="Q96" s="232">
        <v>-2.1</v>
      </c>
      <c r="R96" s="381">
        <v>63</v>
      </c>
    </row>
    <row r="97" spans="1:18" ht="21.2" customHeight="1">
      <c r="A97" s="18">
        <v>64</v>
      </c>
      <c r="B97" s="221" t="s">
        <v>223</v>
      </c>
      <c r="C97" s="404">
        <v>4358</v>
      </c>
      <c r="D97" s="232">
        <v>11.1</v>
      </c>
      <c r="E97" s="231">
        <v>3414</v>
      </c>
      <c r="F97" s="232">
        <v>8.6999999999999993</v>
      </c>
      <c r="G97" s="231">
        <v>31</v>
      </c>
      <c r="H97" s="232">
        <v>7.1</v>
      </c>
      <c r="I97" s="231">
        <v>944</v>
      </c>
      <c r="J97" s="232">
        <v>2.4</v>
      </c>
      <c r="K97" s="231">
        <v>4435</v>
      </c>
      <c r="L97" s="231">
        <v>4153</v>
      </c>
      <c r="M97" s="233">
        <v>282</v>
      </c>
      <c r="N97" s="231">
        <v>122</v>
      </c>
      <c r="O97" s="231">
        <v>419</v>
      </c>
      <c r="P97" s="233">
        <v>-297</v>
      </c>
      <c r="Q97" s="521">
        <v>0</v>
      </c>
      <c r="R97" s="381">
        <v>64</v>
      </c>
    </row>
    <row r="98" spans="1:18" ht="21.2" customHeight="1">
      <c r="A98" s="511"/>
      <c r="B98" s="507"/>
      <c r="C98" s="404"/>
      <c r="D98" s="232"/>
      <c r="E98" s="231"/>
      <c r="F98" s="232"/>
      <c r="G98" s="231"/>
      <c r="H98" s="232"/>
      <c r="I98" s="231"/>
      <c r="J98" s="232"/>
      <c r="K98" s="231"/>
      <c r="L98" s="231"/>
      <c r="M98" s="233"/>
      <c r="N98" s="231"/>
      <c r="O98" s="231"/>
      <c r="P98" s="233"/>
      <c r="Q98" s="232"/>
      <c r="R98" s="510"/>
    </row>
    <row r="99" spans="1:18" ht="21.2" customHeight="1">
      <c r="A99" s="18">
        <v>65</v>
      </c>
      <c r="B99" s="219" t="s">
        <v>224</v>
      </c>
      <c r="C99" s="403">
        <v>10756</v>
      </c>
      <c r="D99" s="234">
        <v>8.5</v>
      </c>
      <c r="E99" s="235">
        <v>13627</v>
      </c>
      <c r="F99" s="234">
        <v>10.8</v>
      </c>
      <c r="G99" s="235">
        <v>33</v>
      </c>
      <c r="H99" s="234">
        <v>3.1</v>
      </c>
      <c r="I99" s="235">
        <v>-2871</v>
      </c>
      <c r="J99" s="234">
        <v>-2.2999999999999998</v>
      </c>
      <c r="K99" s="235">
        <v>9846</v>
      </c>
      <c r="L99" s="235">
        <v>12310</v>
      </c>
      <c r="M99" s="251">
        <v>-2464</v>
      </c>
      <c r="N99" s="235">
        <v>346</v>
      </c>
      <c r="O99" s="235">
        <v>452</v>
      </c>
      <c r="P99" s="251">
        <v>-106</v>
      </c>
      <c r="Q99" s="234">
        <v>-2</v>
      </c>
      <c r="R99" s="381">
        <v>65</v>
      </c>
    </row>
    <row r="100" spans="1:18" ht="21.2" customHeight="1">
      <c r="A100" s="18"/>
      <c r="B100" s="220" t="s">
        <v>62</v>
      </c>
      <c r="C100" s="404"/>
      <c r="D100" s="232"/>
      <c r="E100" s="231"/>
      <c r="F100" s="232"/>
      <c r="G100" s="231"/>
      <c r="H100" s="232"/>
      <c r="I100" s="231"/>
      <c r="J100" s="232"/>
      <c r="K100" s="231"/>
      <c r="L100" s="231"/>
      <c r="M100" s="233"/>
      <c r="N100" s="231"/>
      <c r="O100" s="231"/>
      <c r="P100" s="233"/>
      <c r="Q100" s="232"/>
      <c r="R100" s="381"/>
    </row>
    <row r="101" spans="1:18" ht="21.2" customHeight="1">
      <c r="A101" s="18">
        <v>66</v>
      </c>
      <c r="B101" s="221" t="s">
        <v>225</v>
      </c>
      <c r="C101" s="404">
        <v>6625</v>
      </c>
      <c r="D101" s="232">
        <v>8.5</v>
      </c>
      <c r="E101" s="231">
        <v>7922</v>
      </c>
      <c r="F101" s="232">
        <v>10.199999999999999</v>
      </c>
      <c r="G101" s="231">
        <v>19</v>
      </c>
      <c r="H101" s="232">
        <v>2.9</v>
      </c>
      <c r="I101" s="231">
        <v>-1297</v>
      </c>
      <c r="J101" s="232">
        <v>-1.7</v>
      </c>
      <c r="K101" s="231">
        <v>5919</v>
      </c>
      <c r="L101" s="231">
        <v>7284</v>
      </c>
      <c r="M101" s="233">
        <v>-1365</v>
      </c>
      <c r="N101" s="231">
        <v>224</v>
      </c>
      <c r="O101" s="231">
        <v>322</v>
      </c>
      <c r="P101" s="233">
        <v>-98</v>
      </c>
      <c r="Q101" s="232">
        <v>-1.9</v>
      </c>
      <c r="R101" s="381">
        <v>66</v>
      </c>
    </row>
    <row r="102" spans="1:18" ht="21.2" customHeight="1">
      <c r="A102" s="18">
        <v>67</v>
      </c>
      <c r="B102" s="221" t="s">
        <v>226</v>
      </c>
      <c r="C102" s="404">
        <v>4131</v>
      </c>
      <c r="D102" s="232">
        <v>8.4</v>
      </c>
      <c r="E102" s="231">
        <v>5705</v>
      </c>
      <c r="F102" s="232">
        <v>11.6</v>
      </c>
      <c r="G102" s="231">
        <v>14</v>
      </c>
      <c r="H102" s="232">
        <v>3.4</v>
      </c>
      <c r="I102" s="231">
        <v>-1574</v>
      </c>
      <c r="J102" s="232">
        <v>-3.2</v>
      </c>
      <c r="K102" s="231">
        <v>3927</v>
      </c>
      <c r="L102" s="231">
        <v>5026</v>
      </c>
      <c r="M102" s="233">
        <v>-1099</v>
      </c>
      <c r="N102" s="231">
        <v>122</v>
      </c>
      <c r="O102" s="231">
        <v>130</v>
      </c>
      <c r="P102" s="233">
        <v>-8</v>
      </c>
      <c r="Q102" s="232">
        <v>-2.2999999999999998</v>
      </c>
      <c r="R102" s="381">
        <v>67</v>
      </c>
    </row>
    <row r="103" spans="1:18" ht="21.2" customHeight="1">
      <c r="A103" s="18"/>
      <c r="B103" s="220"/>
      <c r="C103" s="404"/>
      <c r="D103" s="232"/>
      <c r="E103" s="231"/>
      <c r="F103" s="232"/>
      <c r="G103" s="231"/>
      <c r="H103" s="232"/>
      <c r="I103" s="231"/>
      <c r="J103" s="232"/>
      <c r="K103" s="231"/>
      <c r="L103" s="231"/>
      <c r="M103" s="233"/>
      <c r="N103" s="231"/>
      <c r="O103" s="231"/>
      <c r="P103" s="233"/>
      <c r="Q103" s="232"/>
      <c r="R103" s="381"/>
    </row>
    <row r="104" spans="1:18" ht="21.2" customHeight="1">
      <c r="A104" s="18">
        <v>68</v>
      </c>
      <c r="B104" s="219" t="s">
        <v>227</v>
      </c>
      <c r="C104" s="403">
        <v>13958</v>
      </c>
      <c r="D104" s="234">
        <v>9.6999999999999993</v>
      </c>
      <c r="E104" s="235">
        <v>13098</v>
      </c>
      <c r="F104" s="234">
        <v>9.1</v>
      </c>
      <c r="G104" s="235">
        <v>67</v>
      </c>
      <c r="H104" s="234">
        <v>4.8</v>
      </c>
      <c r="I104" s="235">
        <v>860</v>
      </c>
      <c r="J104" s="234">
        <v>0.6</v>
      </c>
      <c r="K104" s="235">
        <v>15947</v>
      </c>
      <c r="L104" s="235">
        <v>18741</v>
      </c>
      <c r="M104" s="251">
        <v>-2794</v>
      </c>
      <c r="N104" s="235">
        <v>579</v>
      </c>
      <c r="O104" s="235">
        <v>1361</v>
      </c>
      <c r="P104" s="251">
        <v>-782</v>
      </c>
      <c r="Q104" s="234">
        <v>-2.5</v>
      </c>
      <c r="R104" s="381">
        <v>68</v>
      </c>
    </row>
    <row r="105" spans="1:18" ht="21.2" customHeight="1">
      <c r="A105" s="18"/>
      <c r="B105" s="220" t="s">
        <v>63</v>
      </c>
      <c r="C105" s="404"/>
      <c r="D105" s="232"/>
      <c r="E105" s="231"/>
      <c r="F105" s="232"/>
      <c r="G105" s="231"/>
      <c r="H105" s="232"/>
      <c r="I105" s="231"/>
      <c r="J105" s="232"/>
      <c r="K105" s="231"/>
      <c r="L105" s="231"/>
      <c r="M105" s="233"/>
      <c r="N105" s="231"/>
      <c r="O105" s="231"/>
      <c r="P105" s="233"/>
      <c r="Q105" s="232"/>
      <c r="R105" s="381"/>
    </row>
    <row r="106" spans="1:18" ht="21.2" customHeight="1">
      <c r="A106" s="18">
        <v>69</v>
      </c>
      <c r="B106" s="221" t="s">
        <v>228</v>
      </c>
      <c r="C106" s="404">
        <v>5188</v>
      </c>
      <c r="D106" s="232">
        <v>9.6999999999999993</v>
      </c>
      <c r="E106" s="231">
        <v>4995</v>
      </c>
      <c r="F106" s="232">
        <v>9.4</v>
      </c>
      <c r="G106" s="231">
        <v>22</v>
      </c>
      <c r="H106" s="232">
        <v>4.2</v>
      </c>
      <c r="I106" s="231">
        <v>193</v>
      </c>
      <c r="J106" s="232">
        <v>0.4</v>
      </c>
      <c r="K106" s="231">
        <v>5106</v>
      </c>
      <c r="L106" s="231">
        <v>6832</v>
      </c>
      <c r="M106" s="233">
        <v>-1726</v>
      </c>
      <c r="N106" s="231">
        <v>122</v>
      </c>
      <c r="O106" s="231">
        <v>449</v>
      </c>
      <c r="P106" s="233">
        <v>-327</v>
      </c>
      <c r="Q106" s="232">
        <v>-3.8</v>
      </c>
      <c r="R106" s="381">
        <v>69</v>
      </c>
    </row>
    <row r="107" spans="1:18" ht="21.2" customHeight="1">
      <c r="A107" s="18">
        <v>70</v>
      </c>
      <c r="B107" s="221" t="s">
        <v>229</v>
      </c>
      <c r="C107" s="404">
        <v>2725</v>
      </c>
      <c r="D107" s="232">
        <v>9.4</v>
      </c>
      <c r="E107" s="231">
        <v>2519</v>
      </c>
      <c r="F107" s="232">
        <v>8.6999999999999993</v>
      </c>
      <c r="G107" s="231">
        <v>11</v>
      </c>
      <c r="H107" s="232">
        <v>4</v>
      </c>
      <c r="I107" s="231">
        <v>206</v>
      </c>
      <c r="J107" s="232">
        <v>0.7</v>
      </c>
      <c r="K107" s="231">
        <v>3381</v>
      </c>
      <c r="L107" s="231">
        <v>3839</v>
      </c>
      <c r="M107" s="233">
        <v>-458</v>
      </c>
      <c r="N107" s="231">
        <v>209</v>
      </c>
      <c r="O107" s="231">
        <v>290</v>
      </c>
      <c r="P107" s="233">
        <v>-81</v>
      </c>
      <c r="Q107" s="232">
        <v>-1.9</v>
      </c>
      <c r="R107" s="381">
        <v>70</v>
      </c>
    </row>
    <row r="108" spans="1:18" ht="21.2" customHeight="1">
      <c r="A108" s="18">
        <v>71</v>
      </c>
      <c r="B108" s="221" t="s">
        <v>230</v>
      </c>
      <c r="C108" s="404">
        <v>6045</v>
      </c>
      <c r="D108" s="232">
        <v>9.6999999999999993</v>
      </c>
      <c r="E108" s="231">
        <v>5584</v>
      </c>
      <c r="F108" s="232">
        <v>9</v>
      </c>
      <c r="G108" s="231">
        <v>34</v>
      </c>
      <c r="H108" s="232">
        <v>5.6</v>
      </c>
      <c r="I108" s="231">
        <v>461</v>
      </c>
      <c r="J108" s="232">
        <v>0.7</v>
      </c>
      <c r="K108" s="231">
        <v>7460</v>
      </c>
      <c r="L108" s="231">
        <v>8070</v>
      </c>
      <c r="M108" s="233">
        <v>-610</v>
      </c>
      <c r="N108" s="231">
        <v>248</v>
      </c>
      <c r="O108" s="231">
        <v>622</v>
      </c>
      <c r="P108" s="233">
        <v>-374</v>
      </c>
      <c r="Q108" s="232">
        <v>-1.6</v>
      </c>
      <c r="R108" s="381">
        <v>71</v>
      </c>
    </row>
    <row r="109" spans="1:18" ht="21.2" customHeight="1">
      <c r="A109" s="18"/>
      <c r="B109" s="220"/>
      <c r="C109" s="404"/>
      <c r="D109" s="232"/>
      <c r="E109" s="231"/>
      <c r="F109" s="232"/>
      <c r="G109" s="231"/>
      <c r="H109" s="232"/>
      <c r="I109" s="231"/>
      <c r="J109" s="232"/>
      <c r="K109" s="231"/>
      <c r="L109" s="231"/>
      <c r="M109" s="233"/>
      <c r="N109" s="231"/>
      <c r="O109" s="231"/>
      <c r="P109" s="233"/>
      <c r="Q109" s="232"/>
      <c r="R109" s="381"/>
    </row>
    <row r="110" spans="1:18" ht="21.2" customHeight="1">
      <c r="A110" s="18">
        <v>72</v>
      </c>
      <c r="B110" s="219" t="s">
        <v>231</v>
      </c>
      <c r="C110" s="403">
        <v>37000</v>
      </c>
      <c r="D110" s="234">
        <v>10.7</v>
      </c>
      <c r="E110" s="235">
        <v>31057</v>
      </c>
      <c r="F110" s="234">
        <v>9</v>
      </c>
      <c r="G110" s="235">
        <v>160</v>
      </c>
      <c r="H110" s="234">
        <v>4.3</v>
      </c>
      <c r="I110" s="235">
        <v>5943</v>
      </c>
      <c r="J110" s="234">
        <v>1.7</v>
      </c>
      <c r="K110" s="235">
        <v>41292</v>
      </c>
      <c r="L110" s="235">
        <v>39911</v>
      </c>
      <c r="M110" s="251">
        <v>1381</v>
      </c>
      <c r="N110" s="235">
        <v>551</v>
      </c>
      <c r="O110" s="235">
        <v>1859</v>
      </c>
      <c r="P110" s="251">
        <v>-1308</v>
      </c>
      <c r="Q110" s="234">
        <v>0</v>
      </c>
      <c r="R110" s="381">
        <v>72</v>
      </c>
    </row>
    <row r="111" spans="1:18" ht="21.2" customHeight="1">
      <c r="A111" s="18"/>
      <c r="B111" s="220" t="s">
        <v>62</v>
      </c>
      <c r="C111" s="404"/>
      <c r="D111" s="232"/>
      <c r="E111" s="231"/>
      <c r="F111" s="232"/>
      <c r="G111" s="231"/>
      <c r="H111" s="232"/>
      <c r="I111" s="231"/>
      <c r="J111" s="232"/>
      <c r="K111" s="231"/>
      <c r="L111" s="231"/>
      <c r="M111" s="233"/>
      <c r="N111" s="231"/>
      <c r="O111" s="231"/>
      <c r="P111" s="233"/>
      <c r="Q111" s="232"/>
      <c r="R111" s="381"/>
    </row>
    <row r="112" spans="1:18" ht="21.2" customHeight="1">
      <c r="A112" s="18">
        <v>73</v>
      </c>
      <c r="B112" s="221" t="s">
        <v>232</v>
      </c>
      <c r="C112" s="404">
        <v>6938</v>
      </c>
      <c r="D112" s="232">
        <v>10.3</v>
      </c>
      <c r="E112" s="231">
        <v>6271</v>
      </c>
      <c r="F112" s="232">
        <v>9.3000000000000007</v>
      </c>
      <c r="G112" s="231">
        <v>31</v>
      </c>
      <c r="H112" s="232">
        <v>4.5</v>
      </c>
      <c r="I112" s="231">
        <v>667</v>
      </c>
      <c r="J112" s="232">
        <v>1</v>
      </c>
      <c r="K112" s="231">
        <v>6165</v>
      </c>
      <c r="L112" s="231">
        <v>6808</v>
      </c>
      <c r="M112" s="233">
        <v>-643</v>
      </c>
      <c r="N112" s="231">
        <v>151</v>
      </c>
      <c r="O112" s="231">
        <v>282</v>
      </c>
      <c r="P112" s="233">
        <v>-131</v>
      </c>
      <c r="Q112" s="232">
        <v>-1.2</v>
      </c>
      <c r="R112" s="381">
        <v>73</v>
      </c>
    </row>
    <row r="113" spans="1:18" ht="21.2" customHeight="1">
      <c r="A113" s="18">
        <v>74</v>
      </c>
      <c r="B113" s="221" t="s">
        <v>233</v>
      </c>
      <c r="C113" s="404">
        <v>6751</v>
      </c>
      <c r="D113" s="232">
        <v>10.199999999999999</v>
      </c>
      <c r="E113" s="231">
        <v>5997</v>
      </c>
      <c r="F113" s="232">
        <v>9.1</v>
      </c>
      <c r="G113" s="231">
        <v>35</v>
      </c>
      <c r="H113" s="232">
        <v>5.2</v>
      </c>
      <c r="I113" s="231">
        <v>754</v>
      </c>
      <c r="J113" s="232">
        <v>1.1000000000000001</v>
      </c>
      <c r="K113" s="231">
        <v>6381</v>
      </c>
      <c r="L113" s="231">
        <v>7128</v>
      </c>
      <c r="M113" s="233">
        <v>-747</v>
      </c>
      <c r="N113" s="231">
        <v>75</v>
      </c>
      <c r="O113" s="231">
        <v>312</v>
      </c>
      <c r="P113" s="233">
        <v>-237</v>
      </c>
      <c r="Q113" s="232">
        <v>-1.5</v>
      </c>
      <c r="R113" s="381">
        <v>74</v>
      </c>
    </row>
    <row r="114" spans="1:18" ht="21.2" customHeight="1">
      <c r="A114" s="18">
        <v>75</v>
      </c>
      <c r="B114" s="221" t="s">
        <v>234</v>
      </c>
      <c r="C114" s="404">
        <v>6200</v>
      </c>
      <c r="D114" s="232">
        <v>11.2</v>
      </c>
      <c r="E114" s="231">
        <v>4694</v>
      </c>
      <c r="F114" s="232">
        <v>8.5</v>
      </c>
      <c r="G114" s="231">
        <v>29</v>
      </c>
      <c r="H114" s="232">
        <v>4.7</v>
      </c>
      <c r="I114" s="231">
        <v>1506</v>
      </c>
      <c r="J114" s="232">
        <v>2.7</v>
      </c>
      <c r="K114" s="231">
        <v>6143</v>
      </c>
      <c r="L114" s="231">
        <v>6361</v>
      </c>
      <c r="M114" s="233">
        <v>-218</v>
      </c>
      <c r="N114" s="231">
        <v>72</v>
      </c>
      <c r="O114" s="231">
        <v>233</v>
      </c>
      <c r="P114" s="233">
        <v>-161</v>
      </c>
      <c r="Q114" s="232">
        <v>-0.7</v>
      </c>
      <c r="R114" s="381">
        <v>75</v>
      </c>
    </row>
    <row r="115" spans="1:18" ht="21.2" customHeight="1">
      <c r="A115" s="18">
        <v>76</v>
      </c>
      <c r="B115" s="221" t="s">
        <v>235</v>
      </c>
      <c r="C115" s="404">
        <v>4113</v>
      </c>
      <c r="D115" s="232">
        <v>9.9</v>
      </c>
      <c r="E115" s="231">
        <v>3747</v>
      </c>
      <c r="F115" s="232">
        <v>9.1</v>
      </c>
      <c r="G115" s="231">
        <v>13</v>
      </c>
      <c r="H115" s="232">
        <v>3.2</v>
      </c>
      <c r="I115" s="231">
        <v>366</v>
      </c>
      <c r="J115" s="232">
        <v>0.9</v>
      </c>
      <c r="K115" s="231">
        <v>4053</v>
      </c>
      <c r="L115" s="231">
        <v>4794</v>
      </c>
      <c r="M115" s="233">
        <v>-741</v>
      </c>
      <c r="N115" s="231">
        <v>77</v>
      </c>
      <c r="O115" s="231">
        <v>309</v>
      </c>
      <c r="P115" s="233">
        <v>-232</v>
      </c>
      <c r="Q115" s="232">
        <v>-2.4</v>
      </c>
      <c r="R115" s="381">
        <v>76</v>
      </c>
    </row>
    <row r="116" spans="1:18" ht="21.2" customHeight="1">
      <c r="A116" s="18">
        <v>77</v>
      </c>
      <c r="B116" s="221" t="s">
        <v>236</v>
      </c>
      <c r="C116" s="404">
        <v>7335</v>
      </c>
      <c r="D116" s="232">
        <v>11.8</v>
      </c>
      <c r="E116" s="231">
        <v>4788</v>
      </c>
      <c r="F116" s="232">
        <v>7.7</v>
      </c>
      <c r="G116" s="231">
        <v>35</v>
      </c>
      <c r="H116" s="232">
        <v>4.8</v>
      </c>
      <c r="I116" s="231">
        <v>2547</v>
      </c>
      <c r="J116" s="232">
        <v>4.0999999999999996</v>
      </c>
      <c r="K116" s="231">
        <v>12937</v>
      </c>
      <c r="L116" s="231">
        <v>7693</v>
      </c>
      <c r="M116" s="233">
        <v>5244</v>
      </c>
      <c r="N116" s="231">
        <v>73</v>
      </c>
      <c r="O116" s="231">
        <v>250</v>
      </c>
      <c r="P116" s="233">
        <v>-177</v>
      </c>
      <c r="Q116" s="232">
        <v>8.1</v>
      </c>
      <c r="R116" s="381">
        <v>77</v>
      </c>
    </row>
    <row r="117" spans="1:18" ht="21.2" customHeight="1">
      <c r="A117" s="18">
        <v>78</v>
      </c>
      <c r="B117" s="221" t="s">
        <v>237</v>
      </c>
      <c r="C117" s="404">
        <v>5663</v>
      </c>
      <c r="D117" s="232">
        <v>10.4</v>
      </c>
      <c r="E117" s="231">
        <v>5560</v>
      </c>
      <c r="F117" s="232">
        <v>10.199999999999999</v>
      </c>
      <c r="G117" s="231">
        <v>17</v>
      </c>
      <c r="H117" s="232">
        <v>3</v>
      </c>
      <c r="I117" s="231">
        <v>103</v>
      </c>
      <c r="J117" s="232">
        <v>0.2</v>
      </c>
      <c r="K117" s="231">
        <v>5613</v>
      </c>
      <c r="L117" s="231">
        <v>7127</v>
      </c>
      <c r="M117" s="233">
        <v>-1514</v>
      </c>
      <c r="N117" s="231">
        <v>103</v>
      </c>
      <c r="O117" s="231">
        <v>473</v>
      </c>
      <c r="P117" s="233">
        <v>-370</v>
      </c>
      <c r="Q117" s="232">
        <v>-3.4</v>
      </c>
      <c r="R117" s="381">
        <v>78</v>
      </c>
    </row>
    <row r="118" spans="1:18" ht="21.2" customHeight="1">
      <c r="A118" s="18"/>
      <c r="B118" s="220"/>
      <c r="C118" s="404"/>
      <c r="D118" s="232"/>
      <c r="E118" s="231"/>
      <c r="F118" s="232"/>
      <c r="G118" s="231"/>
      <c r="H118" s="232"/>
      <c r="I118" s="231"/>
      <c r="J118" s="232"/>
      <c r="K118" s="231"/>
      <c r="L118" s="231"/>
      <c r="M118" s="233"/>
      <c r="N118" s="231"/>
      <c r="O118" s="231"/>
      <c r="P118" s="233"/>
      <c r="Q118" s="232"/>
      <c r="R118" s="381"/>
    </row>
    <row r="119" spans="1:18" ht="21.2" customHeight="1">
      <c r="A119" s="18">
        <v>79</v>
      </c>
      <c r="B119" s="219" t="s">
        <v>238</v>
      </c>
      <c r="C119" s="403">
        <v>15530</v>
      </c>
      <c r="D119" s="234">
        <v>9</v>
      </c>
      <c r="E119" s="235">
        <v>16279</v>
      </c>
      <c r="F119" s="234">
        <v>9.5</v>
      </c>
      <c r="G119" s="235">
        <v>83</v>
      </c>
      <c r="H119" s="234">
        <v>5.3</v>
      </c>
      <c r="I119" s="235">
        <v>-749</v>
      </c>
      <c r="J119" s="234">
        <v>-0.4</v>
      </c>
      <c r="K119" s="235">
        <v>19968</v>
      </c>
      <c r="L119" s="235">
        <v>20888</v>
      </c>
      <c r="M119" s="251">
        <v>-920</v>
      </c>
      <c r="N119" s="235">
        <v>691</v>
      </c>
      <c r="O119" s="235">
        <v>2143</v>
      </c>
      <c r="P119" s="251">
        <v>-1452</v>
      </c>
      <c r="Q119" s="234">
        <v>-1.4</v>
      </c>
      <c r="R119" s="384">
        <v>79</v>
      </c>
    </row>
    <row r="120" spans="1:18" ht="21.2" customHeight="1">
      <c r="A120" s="18"/>
      <c r="B120" s="220" t="s">
        <v>62</v>
      </c>
      <c r="C120" s="404"/>
      <c r="D120" s="232"/>
      <c r="E120" s="231"/>
      <c r="F120" s="232"/>
      <c r="G120" s="231"/>
      <c r="H120" s="232"/>
      <c r="I120" s="231"/>
      <c r="J120" s="232"/>
      <c r="K120" s="231"/>
      <c r="L120" s="231"/>
      <c r="M120" s="233"/>
      <c r="N120" s="231"/>
      <c r="O120" s="231"/>
      <c r="P120" s="233"/>
      <c r="Q120" s="232"/>
      <c r="R120" s="381"/>
    </row>
    <row r="121" spans="1:18" ht="21.2" customHeight="1">
      <c r="A121" s="18">
        <v>80</v>
      </c>
      <c r="B121" s="221" t="s">
        <v>239</v>
      </c>
      <c r="C121" s="404">
        <v>5427</v>
      </c>
      <c r="D121" s="232">
        <v>9</v>
      </c>
      <c r="E121" s="231">
        <v>5648</v>
      </c>
      <c r="F121" s="232">
        <v>9.4</v>
      </c>
      <c r="G121" s="231">
        <v>33</v>
      </c>
      <c r="H121" s="232">
        <v>6.1</v>
      </c>
      <c r="I121" s="231">
        <v>-221</v>
      </c>
      <c r="J121" s="232">
        <v>-0.4</v>
      </c>
      <c r="K121" s="231">
        <v>6919</v>
      </c>
      <c r="L121" s="231">
        <v>7815</v>
      </c>
      <c r="M121" s="233">
        <v>-896</v>
      </c>
      <c r="N121" s="231">
        <v>279</v>
      </c>
      <c r="O121" s="231">
        <v>943</v>
      </c>
      <c r="P121" s="233">
        <v>-664</v>
      </c>
      <c r="Q121" s="232">
        <v>-2.6</v>
      </c>
      <c r="R121" s="381">
        <v>80</v>
      </c>
    </row>
    <row r="122" spans="1:18" ht="21.2" customHeight="1">
      <c r="A122" s="18">
        <v>81</v>
      </c>
      <c r="B122" s="221" t="s">
        <v>292</v>
      </c>
      <c r="C122" s="404">
        <v>3474</v>
      </c>
      <c r="D122" s="232">
        <v>9.1999999999999993</v>
      </c>
      <c r="E122" s="231">
        <v>3582</v>
      </c>
      <c r="F122" s="232">
        <v>9.5</v>
      </c>
      <c r="G122" s="231">
        <v>17</v>
      </c>
      <c r="H122" s="232">
        <v>4.9000000000000004</v>
      </c>
      <c r="I122" s="231">
        <v>-108</v>
      </c>
      <c r="J122" s="232">
        <v>-0.3</v>
      </c>
      <c r="K122" s="231">
        <v>4157</v>
      </c>
      <c r="L122" s="231">
        <v>5053</v>
      </c>
      <c r="M122" s="233">
        <v>-896</v>
      </c>
      <c r="N122" s="231">
        <v>88</v>
      </c>
      <c r="O122" s="231">
        <v>306</v>
      </c>
      <c r="P122" s="233">
        <v>-218</v>
      </c>
      <c r="Q122" s="232">
        <v>-2.9</v>
      </c>
      <c r="R122" s="381">
        <v>81</v>
      </c>
    </row>
    <row r="123" spans="1:18" ht="21.2" customHeight="1">
      <c r="A123" s="18">
        <v>82</v>
      </c>
      <c r="B123" s="221" t="s">
        <v>240</v>
      </c>
      <c r="C123" s="404">
        <v>3572</v>
      </c>
      <c r="D123" s="232">
        <v>8.8000000000000007</v>
      </c>
      <c r="E123" s="231">
        <v>4148</v>
      </c>
      <c r="F123" s="232">
        <v>10.199999999999999</v>
      </c>
      <c r="G123" s="231">
        <v>22</v>
      </c>
      <c r="H123" s="232">
        <v>6.2</v>
      </c>
      <c r="I123" s="231">
        <v>-576</v>
      </c>
      <c r="J123" s="232">
        <v>-1.4</v>
      </c>
      <c r="K123" s="231">
        <v>3626</v>
      </c>
      <c r="L123" s="231">
        <v>3321</v>
      </c>
      <c r="M123" s="233">
        <v>305</v>
      </c>
      <c r="N123" s="231">
        <v>206</v>
      </c>
      <c r="O123" s="231">
        <v>626</v>
      </c>
      <c r="P123" s="233">
        <v>-420</v>
      </c>
      <c r="Q123" s="232">
        <v>-0.3</v>
      </c>
      <c r="R123" s="381">
        <v>82</v>
      </c>
    </row>
    <row r="124" spans="1:18" ht="21.2" customHeight="1">
      <c r="A124" s="18">
        <v>83</v>
      </c>
      <c r="B124" s="133" t="s">
        <v>241</v>
      </c>
      <c r="C124" s="88">
        <v>3057</v>
      </c>
      <c r="D124" s="232">
        <v>9.3000000000000007</v>
      </c>
      <c r="E124" s="231">
        <v>2901</v>
      </c>
      <c r="F124" s="232">
        <v>8.8000000000000007</v>
      </c>
      <c r="G124" s="231">
        <v>11</v>
      </c>
      <c r="H124" s="232">
        <v>3.6</v>
      </c>
      <c r="I124" s="231">
        <v>156</v>
      </c>
      <c r="J124" s="232">
        <v>0.5</v>
      </c>
      <c r="K124" s="231">
        <v>5266</v>
      </c>
      <c r="L124" s="231">
        <v>4699</v>
      </c>
      <c r="M124" s="233">
        <v>567</v>
      </c>
      <c r="N124" s="231">
        <v>118</v>
      </c>
      <c r="O124" s="231">
        <v>268</v>
      </c>
      <c r="P124" s="233">
        <v>-150</v>
      </c>
      <c r="Q124" s="232">
        <v>1.3</v>
      </c>
      <c r="R124" s="381">
        <v>83</v>
      </c>
    </row>
  </sheetData>
  <mergeCells count="11">
    <mergeCell ref="R7:R9"/>
    <mergeCell ref="N7:P8"/>
    <mergeCell ref="A7:A9"/>
    <mergeCell ref="B7:B9"/>
    <mergeCell ref="E8:F8"/>
    <mergeCell ref="I7:J8"/>
    <mergeCell ref="E7:H7"/>
    <mergeCell ref="C7:D8"/>
    <mergeCell ref="K7:M8"/>
    <mergeCell ref="G8:H8"/>
    <mergeCell ref="Q7:Q9"/>
  </mergeCells>
  <phoneticPr fontId="22" type="noConversion"/>
  <pageMargins left="0.98425196850393704" right="0.98425196850393704" top="0.98425196850393704" bottom="0.98425196850393704" header="0.51181102362204722" footer="0.51181102362204722"/>
  <pageSetup paperSize="8" scale="7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7"/>
  <dimension ref="A1:W128"/>
  <sheetViews>
    <sheetView zoomScale="80" zoomScaleNormal="80" workbookViewId="0"/>
  </sheetViews>
  <sheetFormatPr defaultColWidth="8.85546875" defaultRowHeight="15.75"/>
  <cols>
    <col min="1" max="1" width="4.85546875" style="6" customWidth="1"/>
    <col min="2" max="2" width="31.5703125" style="6" customWidth="1"/>
    <col min="3" max="3" width="12.7109375" style="6" customWidth="1"/>
    <col min="4" max="4" width="15.28515625" style="6" customWidth="1"/>
    <col min="5" max="5" width="14.28515625" style="6" customWidth="1"/>
    <col min="6" max="7" width="13.28515625" style="41" customWidth="1"/>
    <col min="8" max="9" width="13.28515625" style="6" customWidth="1"/>
    <col min="10" max="13" width="15.7109375" style="6" customWidth="1"/>
    <col min="14" max="14" width="16.7109375" style="6" customWidth="1"/>
    <col min="15" max="17" width="15.7109375" style="6" customWidth="1"/>
    <col min="18" max="18" width="4.85546875" style="7" customWidth="1"/>
    <col min="19" max="19" width="5" style="7" customWidth="1"/>
    <col min="20" max="16384" width="8.85546875" style="6"/>
  </cols>
  <sheetData>
    <row r="1" spans="1:23" ht="18.75">
      <c r="A1" s="547" t="s">
        <v>354</v>
      </c>
    </row>
    <row r="2" spans="1:23" ht="18.75">
      <c r="A2" s="548" t="s">
        <v>355</v>
      </c>
    </row>
    <row r="4" spans="1:23" ht="19.899999999999999" customHeight="1">
      <c r="A4" s="40" t="s">
        <v>94</v>
      </c>
      <c r="B4" s="549" t="s">
        <v>358</v>
      </c>
      <c r="C4" s="40"/>
      <c r="D4" s="40"/>
      <c r="E4" s="40"/>
      <c r="F4" s="40"/>
      <c r="G4" s="318"/>
      <c r="H4" s="78"/>
      <c r="I4" s="78"/>
      <c r="J4" s="78"/>
      <c r="K4" s="78"/>
      <c r="M4" s="7"/>
      <c r="N4" s="27"/>
      <c r="O4" s="28"/>
      <c r="P4" s="27"/>
      <c r="Q4" s="10"/>
      <c r="R4" s="28"/>
      <c r="S4" s="27"/>
      <c r="T4" s="27"/>
      <c r="U4" s="27"/>
      <c r="V4" s="7"/>
    </row>
    <row r="5" spans="1:23" ht="19.899999999999999" customHeight="1">
      <c r="A5" s="56" t="s">
        <v>95</v>
      </c>
      <c r="B5" s="56" t="s">
        <v>359</v>
      </c>
      <c r="C5" s="56"/>
      <c r="D5" s="56"/>
      <c r="E5" s="56"/>
      <c r="F5" s="318"/>
      <c r="G5" s="318"/>
      <c r="H5" s="78"/>
      <c r="I5" s="78"/>
      <c r="J5" s="78"/>
      <c r="K5" s="78"/>
      <c r="M5" s="7"/>
      <c r="N5" s="27"/>
      <c r="O5" s="28"/>
      <c r="P5" s="27"/>
      <c r="Q5" s="10"/>
      <c r="R5" s="28"/>
      <c r="S5" s="27"/>
      <c r="T5" s="27"/>
      <c r="U5" s="27"/>
      <c r="V5" s="7"/>
      <c r="W5" s="7"/>
    </row>
    <row r="6" spans="1:23" ht="12" customHeight="1" thickBot="1">
      <c r="B6" s="12"/>
      <c r="C6" s="12"/>
      <c r="D6" s="12"/>
      <c r="E6" s="12"/>
      <c r="M6" s="7"/>
      <c r="N6" s="7"/>
      <c r="O6" s="7"/>
    </row>
    <row r="7" spans="1:23" s="1" customFormat="1" ht="98.25" customHeight="1">
      <c r="A7" s="604" t="s">
        <v>33</v>
      </c>
      <c r="B7" s="606" t="s">
        <v>34</v>
      </c>
      <c r="C7" s="608" t="s">
        <v>79</v>
      </c>
      <c r="D7" s="610" t="s">
        <v>143</v>
      </c>
      <c r="E7" s="610" t="s">
        <v>161</v>
      </c>
      <c r="F7" s="602" t="s">
        <v>144</v>
      </c>
      <c r="G7" s="603"/>
      <c r="H7" s="600" t="s">
        <v>259</v>
      </c>
      <c r="I7" s="601"/>
      <c r="J7" s="615" t="s">
        <v>162</v>
      </c>
      <c r="K7" s="618" t="s">
        <v>145</v>
      </c>
      <c r="L7" s="619"/>
      <c r="M7" s="613" t="s">
        <v>163</v>
      </c>
      <c r="N7" s="617"/>
      <c r="O7" s="614"/>
      <c r="P7" s="613" t="s">
        <v>80</v>
      </c>
      <c r="Q7" s="614"/>
      <c r="R7" s="606" t="s">
        <v>33</v>
      </c>
      <c r="S7" s="2"/>
      <c r="T7" s="612"/>
      <c r="U7" s="612"/>
    </row>
    <row r="8" spans="1:23" s="1" customFormat="1" ht="234" customHeight="1" thickBot="1">
      <c r="A8" s="605"/>
      <c r="B8" s="607"/>
      <c r="C8" s="609"/>
      <c r="D8" s="611"/>
      <c r="E8" s="611"/>
      <c r="F8" s="319" t="s">
        <v>81</v>
      </c>
      <c r="G8" s="320" t="s">
        <v>91</v>
      </c>
      <c r="H8" s="100" t="s">
        <v>92</v>
      </c>
      <c r="I8" s="99" t="s">
        <v>91</v>
      </c>
      <c r="J8" s="616"/>
      <c r="K8" s="100" t="s">
        <v>309</v>
      </c>
      <c r="L8" s="100" t="s">
        <v>303</v>
      </c>
      <c r="M8" s="98" t="s">
        <v>82</v>
      </c>
      <c r="N8" s="98" t="s">
        <v>302</v>
      </c>
      <c r="O8" s="98" t="s">
        <v>83</v>
      </c>
      <c r="P8" s="98" t="s">
        <v>84</v>
      </c>
      <c r="Q8" s="98" t="s">
        <v>85</v>
      </c>
      <c r="R8" s="607"/>
      <c r="S8" s="2"/>
      <c r="T8" s="500"/>
      <c r="U8" s="500"/>
    </row>
    <row r="9" spans="1:23" s="14" customFormat="1" ht="24.95" customHeight="1">
      <c r="A9" s="33">
        <v>1</v>
      </c>
      <c r="B9" s="217" t="s">
        <v>61</v>
      </c>
      <c r="C9" s="306">
        <v>34.200000000000003</v>
      </c>
      <c r="D9" s="307">
        <v>94.7</v>
      </c>
      <c r="E9" s="307">
        <v>71.5</v>
      </c>
      <c r="F9" s="308">
        <v>47.4</v>
      </c>
      <c r="G9" s="312">
        <v>1573.3</v>
      </c>
      <c r="H9" s="308">
        <v>99.8</v>
      </c>
      <c r="I9" s="308">
        <v>59.6</v>
      </c>
      <c r="J9" s="307">
        <v>32.5</v>
      </c>
      <c r="K9" s="309">
        <v>131256.1</v>
      </c>
      <c r="L9" s="309">
        <v>16.899999999999999</v>
      </c>
      <c r="M9" s="310">
        <v>8281.2000000000007</v>
      </c>
      <c r="N9" s="310">
        <v>25.659433869538848</v>
      </c>
      <c r="O9" s="311">
        <v>215.18592929516058</v>
      </c>
      <c r="P9" s="312">
        <v>370</v>
      </c>
      <c r="Q9" s="312">
        <v>99</v>
      </c>
      <c r="R9" s="174">
        <v>1</v>
      </c>
      <c r="S9" s="13"/>
    </row>
    <row r="10" spans="1:23" ht="19.5" customHeight="1">
      <c r="A10" s="33"/>
      <c r="B10" s="217"/>
      <c r="C10" s="313"/>
      <c r="D10" s="266"/>
      <c r="E10" s="266"/>
      <c r="F10" s="267"/>
      <c r="G10" s="268"/>
      <c r="H10" s="269"/>
      <c r="I10" s="269"/>
      <c r="J10" s="277"/>
      <c r="K10" s="270"/>
      <c r="L10" s="238"/>
      <c r="M10" s="239"/>
      <c r="N10" s="239"/>
      <c r="O10" s="236"/>
      <c r="P10" s="271"/>
      <c r="Q10" s="271"/>
      <c r="R10" s="175"/>
    </row>
    <row r="11" spans="1:23" ht="19.5" customHeight="1">
      <c r="A11" s="19">
        <v>2</v>
      </c>
      <c r="B11" s="131" t="s">
        <v>164</v>
      </c>
      <c r="C11" s="314">
        <v>21.9</v>
      </c>
      <c r="D11" s="272">
        <v>97.1</v>
      </c>
      <c r="E11" s="272">
        <v>78.599999999999994</v>
      </c>
      <c r="F11" s="273">
        <v>3.3</v>
      </c>
      <c r="G11" s="273">
        <v>48.5</v>
      </c>
      <c r="H11" s="273">
        <v>99.9</v>
      </c>
      <c r="I11" s="274">
        <v>93</v>
      </c>
      <c r="J11" s="272">
        <v>18.600000000000001</v>
      </c>
      <c r="K11" s="275">
        <v>34670.5</v>
      </c>
      <c r="L11" s="275">
        <v>0.8</v>
      </c>
      <c r="M11" s="264">
        <v>782.5</v>
      </c>
      <c r="N11" s="264">
        <v>29.381646153863453</v>
      </c>
      <c r="O11" s="265">
        <v>269.03961791424115</v>
      </c>
      <c r="P11" s="276">
        <v>368</v>
      </c>
      <c r="Q11" s="276">
        <v>267</v>
      </c>
      <c r="R11" s="176">
        <v>2</v>
      </c>
    </row>
    <row r="12" spans="1:23" ht="19.5" customHeight="1">
      <c r="A12" s="19"/>
      <c r="B12" s="132" t="s">
        <v>62</v>
      </c>
      <c r="C12" s="315"/>
      <c r="D12" s="277"/>
      <c r="E12" s="277"/>
      <c r="F12" s="278"/>
      <c r="G12" s="278"/>
      <c r="H12" s="269"/>
      <c r="I12" s="269"/>
      <c r="J12" s="277"/>
      <c r="K12" s="270"/>
      <c r="L12" s="238"/>
      <c r="M12" s="239"/>
      <c r="N12" s="239"/>
      <c r="O12" s="236"/>
      <c r="P12" s="271"/>
      <c r="Q12" s="271"/>
      <c r="R12" s="176"/>
    </row>
    <row r="13" spans="1:23" ht="19.5" customHeight="1">
      <c r="A13" s="19">
        <v>3</v>
      </c>
      <c r="B13" s="133" t="s">
        <v>165</v>
      </c>
      <c r="C13" s="313">
        <v>14.3</v>
      </c>
      <c r="D13" s="266">
        <v>90.6</v>
      </c>
      <c r="E13" s="266">
        <v>76.900000000000006</v>
      </c>
      <c r="F13" s="279">
        <v>1.3</v>
      </c>
      <c r="G13" s="269">
        <v>21.4</v>
      </c>
      <c r="H13" s="279">
        <v>99.9</v>
      </c>
      <c r="I13" s="269">
        <v>80.5</v>
      </c>
      <c r="J13" s="266">
        <v>11.8</v>
      </c>
      <c r="K13" s="270">
        <v>2243.6999999999998</v>
      </c>
      <c r="L13" s="238">
        <v>2.9</v>
      </c>
      <c r="M13" s="239">
        <v>130</v>
      </c>
      <c r="N13" s="239">
        <v>26.434493718751686</v>
      </c>
      <c r="O13" s="236">
        <v>226.35891928397865</v>
      </c>
      <c r="P13" s="280">
        <v>612</v>
      </c>
      <c r="Q13" s="280">
        <v>94</v>
      </c>
      <c r="R13" s="176">
        <v>3</v>
      </c>
    </row>
    <row r="14" spans="1:23" ht="19.5" customHeight="1">
      <c r="A14" s="19">
        <v>4</v>
      </c>
      <c r="B14" s="133" t="s">
        <v>166</v>
      </c>
      <c r="C14" s="313">
        <v>17.100000000000001</v>
      </c>
      <c r="D14" s="266">
        <v>99.5</v>
      </c>
      <c r="E14" s="266">
        <v>85.9</v>
      </c>
      <c r="F14" s="279">
        <v>1</v>
      </c>
      <c r="G14" s="281">
        <v>11.4</v>
      </c>
      <c r="H14" s="279">
        <v>99.8</v>
      </c>
      <c r="I14" s="269">
        <v>98</v>
      </c>
      <c r="J14" s="266">
        <v>24.4</v>
      </c>
      <c r="K14" s="238">
        <v>30963.200000000001</v>
      </c>
      <c r="L14" s="238">
        <v>0.2</v>
      </c>
      <c r="M14" s="239">
        <v>120.3</v>
      </c>
      <c r="N14" s="239">
        <v>32.704189786550828</v>
      </c>
      <c r="O14" s="236">
        <v>265.5936833364986</v>
      </c>
      <c r="P14" s="282">
        <v>287</v>
      </c>
      <c r="Q14" s="282">
        <v>40</v>
      </c>
      <c r="R14" s="176">
        <v>4</v>
      </c>
    </row>
    <row r="15" spans="1:23" ht="19.5" customHeight="1">
      <c r="A15" s="36">
        <v>5</v>
      </c>
      <c r="B15" s="133" t="s">
        <v>167</v>
      </c>
      <c r="C15" s="313">
        <v>7</v>
      </c>
      <c r="D15" s="266">
        <v>99.3</v>
      </c>
      <c r="E15" s="266">
        <v>75.099999999999994</v>
      </c>
      <c r="F15" s="279">
        <v>0.5</v>
      </c>
      <c r="G15" s="269">
        <v>3.8</v>
      </c>
      <c r="H15" s="279">
        <v>94.1</v>
      </c>
      <c r="I15" s="279">
        <v>17.5</v>
      </c>
      <c r="J15" s="266">
        <v>25.2</v>
      </c>
      <c r="K15" s="238">
        <v>480.4</v>
      </c>
      <c r="L15" s="238">
        <v>23</v>
      </c>
      <c r="M15" s="239">
        <v>166.8</v>
      </c>
      <c r="N15" s="239">
        <v>34.357645765005245</v>
      </c>
      <c r="O15" s="236">
        <v>248.31275052263564</v>
      </c>
      <c r="P15" s="280">
        <v>113</v>
      </c>
      <c r="Q15" s="280">
        <v>49</v>
      </c>
      <c r="R15" s="177">
        <v>5</v>
      </c>
    </row>
    <row r="16" spans="1:23" ht="19.5" customHeight="1">
      <c r="A16" s="19">
        <v>6</v>
      </c>
      <c r="B16" s="133" t="s">
        <v>168</v>
      </c>
      <c r="C16" s="313">
        <v>28.7</v>
      </c>
      <c r="D16" s="266">
        <v>99.7</v>
      </c>
      <c r="E16" s="266">
        <v>60.9</v>
      </c>
      <c r="F16" s="279">
        <v>0.3</v>
      </c>
      <c r="G16" s="269">
        <v>4</v>
      </c>
      <c r="H16" s="279">
        <v>99.3</v>
      </c>
      <c r="I16" s="269">
        <v>11.8</v>
      </c>
      <c r="J16" s="266">
        <v>17.7</v>
      </c>
      <c r="K16" s="270">
        <v>693.6</v>
      </c>
      <c r="L16" s="238">
        <v>1.9</v>
      </c>
      <c r="M16" s="239">
        <v>130.19999999999999</v>
      </c>
      <c r="N16" s="239">
        <v>19.650416139450218</v>
      </c>
      <c r="O16" s="236">
        <v>225.92785740804354</v>
      </c>
      <c r="P16" s="280">
        <v>325</v>
      </c>
      <c r="Q16" s="280">
        <v>364</v>
      </c>
      <c r="R16" s="176">
        <v>6</v>
      </c>
    </row>
    <row r="17" spans="1:18" ht="19.5" customHeight="1">
      <c r="A17" s="19">
        <v>7</v>
      </c>
      <c r="B17" s="133" t="s">
        <v>169</v>
      </c>
      <c r="C17" s="313">
        <v>283.60000000000002</v>
      </c>
      <c r="D17" s="266">
        <v>100</v>
      </c>
      <c r="E17" s="266">
        <v>94.5</v>
      </c>
      <c r="F17" s="279">
        <v>0.3</v>
      </c>
      <c r="G17" s="269">
        <v>7.9</v>
      </c>
      <c r="H17" s="279">
        <v>99.5</v>
      </c>
      <c r="I17" s="269">
        <v>0.9</v>
      </c>
      <c r="J17" s="266">
        <v>6.3</v>
      </c>
      <c r="K17" s="270">
        <v>289.60000000000002</v>
      </c>
      <c r="L17" s="238">
        <v>0.7</v>
      </c>
      <c r="M17" s="239">
        <v>235.2</v>
      </c>
      <c r="N17" s="239">
        <v>31.172230533298393</v>
      </c>
      <c r="O17" s="236">
        <v>371.47308898208036</v>
      </c>
      <c r="P17" s="280">
        <v>512</v>
      </c>
      <c r="Q17" s="280">
        <v>728</v>
      </c>
      <c r="R17" s="176">
        <v>7</v>
      </c>
    </row>
    <row r="18" spans="1:18" ht="19.5" customHeight="1">
      <c r="A18" s="18"/>
      <c r="B18" s="218"/>
      <c r="C18" s="315"/>
      <c r="D18" s="277"/>
      <c r="E18" s="277"/>
      <c r="F18" s="269"/>
      <c r="G18" s="283"/>
      <c r="H18" s="269"/>
      <c r="I18" s="269"/>
      <c r="J18" s="266"/>
      <c r="K18" s="270"/>
      <c r="L18" s="238"/>
      <c r="M18" s="239"/>
      <c r="N18" s="239"/>
      <c r="O18" s="236"/>
      <c r="P18" s="280"/>
      <c r="Q18" s="280"/>
      <c r="R18" s="176"/>
    </row>
    <row r="19" spans="1:18" ht="19.5" customHeight="1">
      <c r="A19" s="37">
        <v>8</v>
      </c>
      <c r="B19" s="131" t="s">
        <v>170</v>
      </c>
      <c r="C19" s="314">
        <v>14</v>
      </c>
      <c r="D19" s="272">
        <v>97.6</v>
      </c>
      <c r="E19" s="272">
        <v>71.599999999999994</v>
      </c>
      <c r="F19" s="273">
        <v>3.8</v>
      </c>
      <c r="G19" s="273">
        <v>47.2</v>
      </c>
      <c r="H19" s="273">
        <v>99.2</v>
      </c>
      <c r="I19" s="273">
        <v>33.799999999999997</v>
      </c>
      <c r="J19" s="272">
        <v>31.8</v>
      </c>
      <c r="K19" s="275">
        <v>3570.8</v>
      </c>
      <c r="L19" s="275">
        <v>52.4</v>
      </c>
      <c r="M19" s="264">
        <v>444.1</v>
      </c>
      <c r="N19" s="264">
        <v>31.259362263915587</v>
      </c>
      <c r="O19" s="265">
        <v>212.42062983419072</v>
      </c>
      <c r="P19" s="284">
        <v>317</v>
      </c>
      <c r="Q19" s="284">
        <v>73</v>
      </c>
      <c r="R19" s="178">
        <v>8</v>
      </c>
    </row>
    <row r="20" spans="1:18" ht="19.5" customHeight="1">
      <c r="A20" s="18"/>
      <c r="B20" s="132" t="s">
        <v>62</v>
      </c>
      <c r="C20" s="315"/>
      <c r="D20" s="277"/>
      <c r="E20" s="277"/>
      <c r="F20" s="269"/>
      <c r="G20" s="269"/>
      <c r="H20" s="283"/>
      <c r="I20" s="269"/>
      <c r="J20" s="277"/>
      <c r="K20" s="270"/>
      <c r="L20" s="238"/>
      <c r="M20" s="239"/>
      <c r="N20" s="239"/>
      <c r="O20" s="236"/>
      <c r="P20" s="271"/>
      <c r="Q20" s="271"/>
      <c r="R20" s="176"/>
    </row>
    <row r="21" spans="1:18" ht="19.5" customHeight="1">
      <c r="A21" s="37">
        <v>9</v>
      </c>
      <c r="B21" s="133" t="s">
        <v>171</v>
      </c>
      <c r="C21" s="313">
        <v>18.8</v>
      </c>
      <c r="D21" s="266">
        <v>96.2</v>
      </c>
      <c r="E21" s="266">
        <v>84.9</v>
      </c>
      <c r="F21" s="279">
        <v>0.6</v>
      </c>
      <c r="G21" s="269">
        <v>9.9</v>
      </c>
      <c r="H21" s="279">
        <v>99.1</v>
      </c>
      <c r="I21" s="269">
        <v>3.6</v>
      </c>
      <c r="J21" s="266">
        <v>36.9</v>
      </c>
      <c r="K21" s="238">
        <v>306</v>
      </c>
      <c r="L21" s="238">
        <v>7.7</v>
      </c>
      <c r="M21" s="239">
        <v>200.9</v>
      </c>
      <c r="N21" s="239">
        <v>38.258386667549424</v>
      </c>
      <c r="O21" s="236">
        <v>259.37910349092891</v>
      </c>
      <c r="P21" s="280">
        <v>455</v>
      </c>
      <c r="Q21" s="280">
        <v>34</v>
      </c>
      <c r="R21" s="178">
        <v>9</v>
      </c>
    </row>
    <row r="22" spans="1:18" ht="19.5" customHeight="1">
      <c r="A22" s="18">
        <v>10</v>
      </c>
      <c r="B22" s="133" t="s">
        <v>172</v>
      </c>
      <c r="C22" s="313">
        <v>10.4</v>
      </c>
      <c r="D22" s="266">
        <v>100</v>
      </c>
      <c r="E22" s="266">
        <v>68</v>
      </c>
      <c r="F22" s="279">
        <v>0.6</v>
      </c>
      <c r="G22" s="269">
        <v>4.9000000000000004</v>
      </c>
      <c r="H22" s="279">
        <v>98.9</v>
      </c>
      <c r="I22" s="269">
        <v>4.5999999999999996</v>
      </c>
      <c r="J22" s="266">
        <v>50.5</v>
      </c>
      <c r="K22" s="270">
        <v>590.9</v>
      </c>
      <c r="L22" s="238">
        <v>10.8</v>
      </c>
      <c r="M22" s="239">
        <v>104.7</v>
      </c>
      <c r="N22" s="239">
        <v>12.792885690988912</v>
      </c>
      <c r="O22" s="236">
        <v>194.52288353744831</v>
      </c>
      <c r="P22" s="280">
        <v>319</v>
      </c>
      <c r="Q22" s="280">
        <v>69</v>
      </c>
      <c r="R22" s="176">
        <v>10</v>
      </c>
    </row>
    <row r="23" spans="1:18" ht="19.5" customHeight="1">
      <c r="A23" s="37">
        <v>11</v>
      </c>
      <c r="B23" s="133" t="s">
        <v>173</v>
      </c>
      <c r="C23" s="313">
        <v>15.3</v>
      </c>
      <c r="D23" s="266">
        <v>97</v>
      </c>
      <c r="E23" s="266">
        <v>60.9</v>
      </c>
      <c r="F23" s="279">
        <v>2.5</v>
      </c>
      <c r="G23" s="283">
        <v>32.4</v>
      </c>
      <c r="H23" s="279">
        <v>99.2</v>
      </c>
      <c r="I23" s="269">
        <v>42</v>
      </c>
      <c r="J23" s="266">
        <v>14.5</v>
      </c>
      <c r="K23" s="270">
        <v>2673.9</v>
      </c>
      <c r="L23" s="238">
        <v>66.7</v>
      </c>
      <c r="M23" s="239">
        <v>138.5</v>
      </c>
      <c r="N23" s="239">
        <v>35.071819455073133</v>
      </c>
      <c r="O23" s="236">
        <v>178.05664071287444</v>
      </c>
      <c r="P23" s="280">
        <v>180</v>
      </c>
      <c r="Q23" s="280">
        <v>116</v>
      </c>
      <c r="R23" s="178">
        <v>11</v>
      </c>
    </row>
    <row r="24" spans="1:18" ht="19.5" customHeight="1">
      <c r="A24" s="18"/>
      <c r="B24" s="132"/>
      <c r="C24" s="315"/>
      <c r="D24" s="277"/>
      <c r="E24" s="277"/>
      <c r="F24" s="269"/>
      <c r="G24" s="269"/>
      <c r="H24" s="269"/>
      <c r="I24" s="279"/>
      <c r="J24" s="266"/>
      <c r="K24" s="239"/>
      <c r="L24" s="239"/>
      <c r="M24" s="239"/>
      <c r="N24" s="239"/>
      <c r="O24" s="236"/>
      <c r="P24" s="271"/>
      <c r="Q24" s="271"/>
      <c r="R24" s="176"/>
    </row>
    <row r="25" spans="1:18" ht="19.5" customHeight="1">
      <c r="A25" s="18">
        <v>12</v>
      </c>
      <c r="B25" s="131" t="s">
        <v>174</v>
      </c>
      <c r="C25" s="314">
        <v>14</v>
      </c>
      <c r="D25" s="272">
        <v>99.4</v>
      </c>
      <c r="E25" s="272">
        <v>56.4</v>
      </c>
      <c r="F25" s="273">
        <v>1.9</v>
      </c>
      <c r="G25" s="273">
        <v>26.5</v>
      </c>
      <c r="H25" s="273">
        <v>98.4</v>
      </c>
      <c r="I25" s="274">
        <v>87.4</v>
      </c>
      <c r="J25" s="272">
        <v>22.7</v>
      </c>
      <c r="K25" s="276">
        <v>6652.5</v>
      </c>
      <c r="L25" s="275">
        <v>46.8</v>
      </c>
      <c r="M25" s="264">
        <v>305.3</v>
      </c>
      <c r="N25" s="264">
        <v>39.516627835528581</v>
      </c>
      <c r="O25" s="265">
        <v>141.86911084301963</v>
      </c>
      <c r="P25" s="285">
        <v>325</v>
      </c>
      <c r="Q25" s="285">
        <v>60</v>
      </c>
      <c r="R25" s="176">
        <v>12</v>
      </c>
    </row>
    <row r="26" spans="1:18" ht="19.5" customHeight="1">
      <c r="A26" s="18"/>
      <c r="B26" s="132" t="s">
        <v>62</v>
      </c>
      <c r="C26" s="315"/>
      <c r="D26" s="277"/>
      <c r="E26" s="277"/>
      <c r="F26" s="269"/>
      <c r="G26" s="269"/>
      <c r="H26" s="269"/>
      <c r="I26" s="269"/>
      <c r="J26" s="277"/>
      <c r="K26" s="271"/>
      <c r="L26" s="239"/>
      <c r="M26" s="239"/>
      <c r="N26" s="239"/>
      <c r="O26" s="236"/>
      <c r="P26" s="280"/>
      <c r="Q26" s="280"/>
      <c r="R26" s="176"/>
    </row>
    <row r="27" spans="1:18" ht="19.5" customHeight="1">
      <c r="A27" s="18">
        <v>13</v>
      </c>
      <c r="B27" s="133" t="s">
        <v>175</v>
      </c>
      <c r="C27" s="313">
        <v>5.8</v>
      </c>
      <c r="D27" s="266">
        <v>99.9</v>
      </c>
      <c r="E27" s="266">
        <v>55.7</v>
      </c>
      <c r="F27" s="279">
        <v>0.2</v>
      </c>
      <c r="G27" s="269">
        <v>1.5</v>
      </c>
      <c r="H27" s="279">
        <v>92.3</v>
      </c>
      <c r="I27" s="279" t="s">
        <v>294</v>
      </c>
      <c r="J27" s="266">
        <v>15.5</v>
      </c>
      <c r="K27" s="270">
        <v>83.5</v>
      </c>
      <c r="L27" s="238">
        <v>0.4</v>
      </c>
      <c r="M27" s="239">
        <v>33.5</v>
      </c>
      <c r="N27" s="239">
        <v>62.582357452146994</v>
      </c>
      <c r="O27" s="236">
        <v>109.28673412175817</v>
      </c>
      <c r="P27" s="280">
        <v>130</v>
      </c>
      <c r="Q27" s="280">
        <v>19</v>
      </c>
      <c r="R27" s="176">
        <v>13</v>
      </c>
    </row>
    <row r="28" spans="1:18" ht="19.5" customHeight="1">
      <c r="A28" s="18">
        <v>14</v>
      </c>
      <c r="B28" s="133" t="s">
        <v>176</v>
      </c>
      <c r="C28" s="313">
        <v>8.1</v>
      </c>
      <c r="D28" s="266">
        <v>98.5</v>
      </c>
      <c r="E28" s="266">
        <v>50</v>
      </c>
      <c r="F28" s="279">
        <v>0.6</v>
      </c>
      <c r="G28" s="281">
        <v>9.1999999999999993</v>
      </c>
      <c r="H28" s="279">
        <v>99</v>
      </c>
      <c r="I28" s="269">
        <v>1.3</v>
      </c>
      <c r="J28" s="266">
        <v>22.7</v>
      </c>
      <c r="K28" s="270">
        <v>347.8</v>
      </c>
      <c r="L28" s="238">
        <v>0.1</v>
      </c>
      <c r="M28" s="239">
        <v>74.2</v>
      </c>
      <c r="N28" s="239">
        <v>12.477227021109037</v>
      </c>
      <c r="O28" s="236">
        <v>115.65011433407997</v>
      </c>
      <c r="P28" s="280">
        <v>280</v>
      </c>
      <c r="Q28" s="280">
        <v>44</v>
      </c>
      <c r="R28" s="176">
        <v>14</v>
      </c>
    </row>
    <row r="29" spans="1:18" ht="19.5" customHeight="1">
      <c r="A29" s="18">
        <v>15</v>
      </c>
      <c r="B29" s="133" t="s">
        <v>177</v>
      </c>
      <c r="C29" s="313">
        <v>13.7</v>
      </c>
      <c r="D29" s="266">
        <v>100</v>
      </c>
      <c r="E29" s="266">
        <v>69.099999999999994</v>
      </c>
      <c r="F29" s="279">
        <v>0.4</v>
      </c>
      <c r="G29" s="281">
        <v>4.9000000000000004</v>
      </c>
      <c r="H29" s="279">
        <v>98.4</v>
      </c>
      <c r="I29" s="269">
        <v>5.2</v>
      </c>
      <c r="J29" s="266">
        <v>21.7</v>
      </c>
      <c r="K29" s="238">
        <v>5888</v>
      </c>
      <c r="L29" s="238">
        <v>52.4</v>
      </c>
      <c r="M29" s="239">
        <v>138.69999999999999</v>
      </c>
      <c r="N29" s="239">
        <v>58.013662331116684</v>
      </c>
      <c r="O29" s="236">
        <v>194.52073003836404</v>
      </c>
      <c r="P29" s="280">
        <v>469</v>
      </c>
      <c r="Q29" s="280">
        <v>70</v>
      </c>
      <c r="R29" s="176">
        <v>15</v>
      </c>
    </row>
    <row r="30" spans="1:18" ht="19.5" customHeight="1">
      <c r="A30" s="18">
        <v>16</v>
      </c>
      <c r="B30" s="133" t="s">
        <v>178</v>
      </c>
      <c r="C30" s="313">
        <v>32.5</v>
      </c>
      <c r="D30" s="266">
        <v>99.1</v>
      </c>
      <c r="E30" s="266">
        <v>46.8</v>
      </c>
      <c r="F30" s="279">
        <v>0.8</v>
      </c>
      <c r="G30" s="281">
        <v>10.9</v>
      </c>
      <c r="H30" s="279">
        <v>97.7</v>
      </c>
      <c r="I30" s="269">
        <v>94.4</v>
      </c>
      <c r="J30" s="266">
        <v>31.1</v>
      </c>
      <c r="K30" s="270">
        <v>333.2</v>
      </c>
      <c r="L30" s="238">
        <v>8.1</v>
      </c>
      <c r="M30" s="239">
        <v>58.8</v>
      </c>
      <c r="N30" s="239">
        <v>16.856544064780302</v>
      </c>
      <c r="O30" s="236">
        <v>119.97981054542117</v>
      </c>
      <c r="P30" s="280">
        <v>299</v>
      </c>
      <c r="Q30" s="280">
        <v>90</v>
      </c>
      <c r="R30" s="176">
        <v>16</v>
      </c>
    </row>
    <row r="31" spans="1:18" ht="19.5" customHeight="1">
      <c r="A31" s="18"/>
      <c r="B31" s="132"/>
      <c r="C31" s="313"/>
      <c r="D31" s="266"/>
      <c r="E31" s="266"/>
      <c r="F31" s="269"/>
      <c r="G31" s="269"/>
      <c r="H31" s="269"/>
      <c r="I31" s="269"/>
      <c r="J31" s="266"/>
      <c r="K31" s="271"/>
      <c r="L31" s="239"/>
      <c r="M31" s="239"/>
      <c r="N31" s="239"/>
      <c r="O31" s="236"/>
      <c r="P31" s="280"/>
      <c r="Q31" s="280"/>
      <c r="R31" s="176"/>
    </row>
    <row r="32" spans="1:18" ht="19.5" customHeight="1">
      <c r="A32" s="18">
        <v>17</v>
      </c>
      <c r="B32" s="131" t="s">
        <v>179</v>
      </c>
      <c r="C32" s="314">
        <v>7.3</v>
      </c>
      <c r="D32" s="272">
        <v>98.8</v>
      </c>
      <c r="E32" s="272">
        <v>72.400000000000006</v>
      </c>
      <c r="F32" s="273">
        <v>1</v>
      </c>
      <c r="G32" s="273">
        <v>23.3</v>
      </c>
      <c r="H32" s="273">
        <v>99.1</v>
      </c>
      <c r="I32" s="274">
        <v>0.7</v>
      </c>
      <c r="J32" s="272">
        <v>39</v>
      </c>
      <c r="K32" s="276">
        <v>917.6</v>
      </c>
      <c r="L32" s="275">
        <v>3.7</v>
      </c>
      <c r="M32" s="264">
        <v>257.60000000000002</v>
      </c>
      <c r="N32" s="264">
        <v>32.54358102980931</v>
      </c>
      <c r="O32" s="265">
        <v>252.33007140708898</v>
      </c>
      <c r="P32" s="284">
        <v>357</v>
      </c>
      <c r="Q32" s="284">
        <v>119</v>
      </c>
      <c r="R32" s="176">
        <v>17</v>
      </c>
    </row>
    <row r="33" spans="1:18" ht="19.5" customHeight="1">
      <c r="A33" s="18"/>
      <c r="B33" s="132" t="s">
        <v>63</v>
      </c>
      <c r="C33" s="315"/>
      <c r="D33" s="277"/>
      <c r="E33" s="277"/>
      <c r="F33" s="269"/>
      <c r="G33" s="269"/>
      <c r="H33" s="269"/>
      <c r="I33" s="283"/>
      <c r="J33" s="277"/>
      <c r="K33" s="270"/>
      <c r="L33" s="238"/>
      <c r="M33" s="239"/>
      <c r="N33" s="239"/>
      <c r="O33" s="236"/>
      <c r="P33" s="280"/>
      <c r="Q33" s="280"/>
      <c r="R33" s="176"/>
    </row>
    <row r="34" spans="1:18" ht="19.5" customHeight="1">
      <c r="A34" s="18">
        <v>18</v>
      </c>
      <c r="B34" s="133" t="s">
        <v>180</v>
      </c>
      <c r="C34" s="313">
        <v>6.4</v>
      </c>
      <c r="D34" s="266">
        <v>99.9</v>
      </c>
      <c r="E34" s="266">
        <v>77.099999999999994</v>
      </c>
      <c r="F34" s="279">
        <v>0.3</v>
      </c>
      <c r="G34" s="269">
        <v>3.5</v>
      </c>
      <c r="H34" s="279">
        <v>97.8</v>
      </c>
      <c r="I34" s="279" t="s">
        <v>294</v>
      </c>
      <c r="J34" s="266">
        <v>50</v>
      </c>
      <c r="K34" s="238">
        <v>216.9</v>
      </c>
      <c r="L34" s="238">
        <v>13.1</v>
      </c>
      <c r="M34" s="239">
        <v>100.5</v>
      </c>
      <c r="N34" s="239">
        <v>15.529998726925273</v>
      </c>
      <c r="O34" s="236">
        <v>259.8456683952565</v>
      </c>
      <c r="P34" s="282">
        <v>358</v>
      </c>
      <c r="Q34" s="282">
        <v>167</v>
      </c>
      <c r="R34" s="176">
        <v>18</v>
      </c>
    </row>
    <row r="35" spans="1:18" ht="19.5" customHeight="1">
      <c r="A35" s="18">
        <v>19</v>
      </c>
      <c r="B35" s="133" t="s">
        <v>181</v>
      </c>
      <c r="C35" s="313">
        <v>8</v>
      </c>
      <c r="D35" s="266">
        <v>97.9</v>
      </c>
      <c r="E35" s="266">
        <v>69.5</v>
      </c>
      <c r="F35" s="279">
        <v>0.7</v>
      </c>
      <c r="G35" s="269">
        <v>19.8</v>
      </c>
      <c r="H35" s="279">
        <v>99.3</v>
      </c>
      <c r="I35" s="279">
        <v>0.8</v>
      </c>
      <c r="J35" s="266">
        <v>30.4</v>
      </c>
      <c r="K35" s="270">
        <v>700.7</v>
      </c>
      <c r="L35" s="239">
        <v>0.8</v>
      </c>
      <c r="M35" s="239">
        <v>157.1</v>
      </c>
      <c r="N35" s="239">
        <v>43.423433710928457</v>
      </c>
      <c r="O35" s="236">
        <v>247.74775598771234</v>
      </c>
      <c r="P35" s="282">
        <v>356</v>
      </c>
      <c r="Q35" s="282">
        <v>89</v>
      </c>
      <c r="R35" s="176">
        <v>19</v>
      </c>
    </row>
    <row r="36" spans="1:18" ht="19.5" customHeight="1">
      <c r="A36" s="18"/>
      <c r="B36" s="132"/>
      <c r="C36" s="313"/>
      <c r="D36" s="266"/>
      <c r="E36" s="266"/>
      <c r="F36" s="281"/>
      <c r="G36" s="269"/>
      <c r="H36" s="283"/>
      <c r="I36" s="283"/>
      <c r="J36" s="266"/>
      <c r="K36" s="239"/>
      <c r="L36" s="239"/>
      <c r="M36" s="239"/>
      <c r="N36" s="239"/>
      <c r="O36" s="236"/>
      <c r="P36" s="282"/>
      <c r="Q36" s="282"/>
      <c r="R36" s="176"/>
    </row>
    <row r="37" spans="1:18" ht="19.5" customHeight="1">
      <c r="A37" s="18">
        <v>20</v>
      </c>
      <c r="B37" s="131" t="s">
        <v>182</v>
      </c>
      <c r="C37" s="314">
        <v>15.8</v>
      </c>
      <c r="D37" s="272">
        <v>96.9</v>
      </c>
      <c r="E37" s="272">
        <v>67.900000000000006</v>
      </c>
      <c r="F37" s="273">
        <v>2.8</v>
      </c>
      <c r="G37" s="286">
        <v>155</v>
      </c>
      <c r="H37" s="273">
        <v>99.9</v>
      </c>
      <c r="I37" s="286">
        <v>75.400000000000006</v>
      </c>
      <c r="J37" s="272">
        <v>19.600000000000001</v>
      </c>
      <c r="K37" s="276">
        <v>9937.1</v>
      </c>
      <c r="L37" s="275">
        <v>83</v>
      </c>
      <c r="M37" s="264">
        <v>474.7</v>
      </c>
      <c r="N37" s="264">
        <v>17.406902335441579</v>
      </c>
      <c r="O37" s="265">
        <v>189.22887870824536</v>
      </c>
      <c r="P37" s="285">
        <v>384</v>
      </c>
      <c r="Q37" s="285">
        <v>38</v>
      </c>
      <c r="R37" s="176">
        <v>20</v>
      </c>
    </row>
    <row r="38" spans="1:18" ht="15.75" customHeight="1">
      <c r="A38" s="18"/>
      <c r="B38" s="132" t="s">
        <v>62</v>
      </c>
      <c r="C38" s="315"/>
      <c r="D38" s="277"/>
      <c r="E38" s="277"/>
      <c r="F38" s="281"/>
      <c r="G38" s="269"/>
      <c r="H38" s="283"/>
      <c r="I38" s="283"/>
      <c r="J38" s="277"/>
      <c r="K38" s="270"/>
      <c r="L38" s="238"/>
      <c r="M38" s="239"/>
      <c r="N38" s="239"/>
      <c r="O38" s="236"/>
      <c r="P38" s="282"/>
      <c r="Q38" s="282"/>
      <c r="R38" s="176"/>
    </row>
    <row r="39" spans="1:18" ht="19.5" customHeight="1">
      <c r="A39" s="18">
        <v>21</v>
      </c>
      <c r="B39" s="133" t="s">
        <v>183</v>
      </c>
      <c r="C39" s="313">
        <v>11.8</v>
      </c>
      <c r="D39" s="266">
        <v>99.8</v>
      </c>
      <c r="E39" s="266">
        <v>58.2</v>
      </c>
      <c r="F39" s="279">
        <v>0.2</v>
      </c>
      <c r="G39" s="281">
        <v>1.8</v>
      </c>
      <c r="H39" s="279">
        <v>98.1</v>
      </c>
      <c r="I39" s="279">
        <v>6.1</v>
      </c>
      <c r="J39" s="266">
        <v>21</v>
      </c>
      <c r="K39" s="270">
        <v>160.1</v>
      </c>
      <c r="L39" s="238">
        <v>4.4000000000000004</v>
      </c>
      <c r="M39" s="239">
        <v>84.3</v>
      </c>
      <c r="N39" s="239">
        <v>9.343812634332453</v>
      </c>
      <c r="O39" s="236">
        <v>218.63328074891285</v>
      </c>
      <c r="P39" s="282">
        <v>195</v>
      </c>
      <c r="Q39" s="282">
        <v>26</v>
      </c>
      <c r="R39" s="176">
        <v>21</v>
      </c>
    </row>
    <row r="40" spans="1:18" ht="19.5" customHeight="1">
      <c r="A40" s="18">
        <v>22</v>
      </c>
      <c r="B40" s="133" t="s">
        <v>184</v>
      </c>
      <c r="C40" s="313">
        <v>65.7</v>
      </c>
      <c r="D40" s="266">
        <v>99.9</v>
      </c>
      <c r="E40" s="266">
        <v>98.3</v>
      </c>
      <c r="F40" s="279">
        <v>0.2</v>
      </c>
      <c r="G40" s="281">
        <v>10.6</v>
      </c>
      <c r="H40" s="279">
        <v>99.9</v>
      </c>
      <c r="I40" s="279">
        <v>23.6</v>
      </c>
      <c r="J40" s="266">
        <v>9.4</v>
      </c>
      <c r="K40" s="270">
        <v>597.70000000000005</v>
      </c>
      <c r="L40" s="239">
        <v>1.4</v>
      </c>
      <c r="M40" s="239">
        <v>166.9</v>
      </c>
      <c r="N40" s="239">
        <v>13.340840277316422</v>
      </c>
      <c r="O40" s="236">
        <v>235.59233311787105</v>
      </c>
      <c r="P40" s="282">
        <v>129</v>
      </c>
      <c r="Q40" s="282">
        <v>28</v>
      </c>
      <c r="R40" s="176">
        <v>22</v>
      </c>
    </row>
    <row r="41" spans="1:18" ht="19.5" customHeight="1">
      <c r="A41" s="18">
        <v>23</v>
      </c>
      <c r="B41" s="133" t="s">
        <v>185</v>
      </c>
      <c r="C41" s="313">
        <v>26.3</v>
      </c>
      <c r="D41" s="266">
        <v>99.2</v>
      </c>
      <c r="E41" s="266">
        <v>59.9</v>
      </c>
      <c r="F41" s="279">
        <v>1.7</v>
      </c>
      <c r="G41" s="281">
        <v>128.5</v>
      </c>
      <c r="H41" s="279">
        <v>100</v>
      </c>
      <c r="I41" s="279">
        <v>78.599999999999994</v>
      </c>
      <c r="J41" s="266">
        <v>18</v>
      </c>
      <c r="K41" s="270">
        <v>8808.4</v>
      </c>
      <c r="L41" s="238">
        <v>93.4</v>
      </c>
      <c r="M41" s="239">
        <v>84.1</v>
      </c>
      <c r="N41" s="239">
        <v>45.200634957236666</v>
      </c>
      <c r="O41" s="236">
        <v>141.65866874107599</v>
      </c>
      <c r="P41" s="282">
        <v>808</v>
      </c>
      <c r="Q41" s="282">
        <v>37</v>
      </c>
      <c r="R41" s="176">
        <v>23</v>
      </c>
    </row>
    <row r="42" spans="1:18" ht="19.5" customHeight="1">
      <c r="A42" s="18">
        <v>24</v>
      </c>
      <c r="B42" s="133" t="s">
        <v>186</v>
      </c>
      <c r="C42" s="313">
        <v>6.5</v>
      </c>
      <c r="D42" s="266">
        <v>77.900000000000006</v>
      </c>
      <c r="E42" s="266">
        <v>53</v>
      </c>
      <c r="F42" s="279">
        <v>0.5</v>
      </c>
      <c r="G42" s="281">
        <v>12.3</v>
      </c>
      <c r="H42" s="279">
        <v>99.2</v>
      </c>
      <c r="I42" s="279">
        <v>0.3</v>
      </c>
      <c r="J42" s="266">
        <v>23.4</v>
      </c>
      <c r="K42" s="270">
        <v>137.1</v>
      </c>
      <c r="L42" s="238">
        <v>0.2</v>
      </c>
      <c r="M42" s="239">
        <v>69.5</v>
      </c>
      <c r="N42" s="239">
        <v>6.458741480871721</v>
      </c>
      <c r="O42" s="236">
        <v>153.6682539471997</v>
      </c>
      <c r="P42" s="282">
        <v>558</v>
      </c>
      <c r="Q42" s="282">
        <v>70</v>
      </c>
      <c r="R42" s="176">
        <v>24</v>
      </c>
    </row>
    <row r="43" spans="1:18" ht="19.5" customHeight="1">
      <c r="A43" s="18">
        <v>25</v>
      </c>
      <c r="B43" s="133" t="s">
        <v>187</v>
      </c>
      <c r="C43" s="313">
        <v>11.8</v>
      </c>
      <c r="D43" s="266">
        <v>99.4</v>
      </c>
      <c r="E43" s="266">
        <v>51</v>
      </c>
      <c r="F43" s="279">
        <v>0.2</v>
      </c>
      <c r="G43" s="281">
        <v>1.9</v>
      </c>
      <c r="H43" s="279">
        <v>94.2</v>
      </c>
      <c r="I43" s="279">
        <v>43.4</v>
      </c>
      <c r="J43" s="266">
        <v>17</v>
      </c>
      <c r="K43" s="270">
        <v>233.8</v>
      </c>
      <c r="L43" s="279" t="s">
        <v>294</v>
      </c>
      <c r="M43" s="239">
        <v>69.8</v>
      </c>
      <c r="N43" s="239">
        <v>14.269061265073992</v>
      </c>
      <c r="O43" s="236">
        <v>189.64713997088919</v>
      </c>
      <c r="P43" s="282">
        <v>176</v>
      </c>
      <c r="Q43" s="282">
        <v>30</v>
      </c>
      <c r="R43" s="176">
        <v>25</v>
      </c>
    </row>
    <row r="44" spans="1:18" ht="19.5" customHeight="1">
      <c r="A44" s="18"/>
      <c r="B44" s="133"/>
      <c r="C44" s="170"/>
      <c r="D44" s="232"/>
      <c r="E44" s="232"/>
      <c r="F44" s="239"/>
      <c r="G44" s="239"/>
      <c r="H44" s="232"/>
      <c r="I44" s="232"/>
      <c r="J44" s="232"/>
      <c r="K44" s="232"/>
      <c r="L44" s="232"/>
      <c r="M44" s="232"/>
      <c r="N44" s="232"/>
      <c r="O44" s="233"/>
      <c r="P44" s="230"/>
      <c r="Q44" s="230"/>
      <c r="R44" s="176"/>
    </row>
    <row r="45" spans="1:18" ht="19.5" customHeight="1">
      <c r="A45" s="18">
        <v>26</v>
      </c>
      <c r="B45" s="131" t="s">
        <v>188</v>
      </c>
      <c r="C45" s="522">
        <v>33</v>
      </c>
      <c r="D45" s="287">
        <v>98.2</v>
      </c>
      <c r="E45" s="287">
        <v>62.7</v>
      </c>
      <c r="F45" s="295">
        <v>3</v>
      </c>
      <c r="G45" s="295">
        <v>109</v>
      </c>
      <c r="H45" s="295">
        <v>99.5</v>
      </c>
      <c r="I45" s="295">
        <v>51.6</v>
      </c>
      <c r="J45" s="287">
        <v>52.1</v>
      </c>
      <c r="K45" s="288">
        <v>6079.2</v>
      </c>
      <c r="L45" s="264">
        <v>3.8</v>
      </c>
      <c r="M45" s="264">
        <v>599</v>
      </c>
      <c r="N45" s="264">
        <v>25.9985411768956</v>
      </c>
      <c r="O45" s="265">
        <v>178.05760162369626</v>
      </c>
      <c r="P45" s="285">
        <v>362</v>
      </c>
      <c r="Q45" s="285">
        <v>158</v>
      </c>
      <c r="R45" s="176">
        <v>26</v>
      </c>
    </row>
    <row r="46" spans="1:18" ht="19.5" customHeight="1">
      <c r="A46" s="18"/>
      <c r="B46" s="132" t="s">
        <v>62</v>
      </c>
      <c r="C46" s="88"/>
      <c r="D46" s="231"/>
      <c r="E46" s="231"/>
      <c r="F46" s="271"/>
      <c r="G46" s="271"/>
      <c r="H46" s="271"/>
      <c r="I46" s="289"/>
      <c r="J46" s="231"/>
      <c r="K46" s="290"/>
      <c r="L46" s="239"/>
      <c r="M46" s="232"/>
      <c r="N46" s="232"/>
      <c r="O46" s="233"/>
      <c r="P46" s="229"/>
      <c r="Q46" s="229"/>
      <c r="R46" s="176"/>
    </row>
    <row r="47" spans="1:18" ht="19.5" customHeight="1">
      <c r="A47" s="18">
        <v>27</v>
      </c>
      <c r="B47" s="133" t="s">
        <v>189</v>
      </c>
      <c r="C47" s="338">
        <v>65.900000000000006</v>
      </c>
      <c r="D47" s="292">
        <v>95.1</v>
      </c>
      <c r="E47" s="292">
        <v>46.2</v>
      </c>
      <c r="F47" s="291">
        <v>0.3</v>
      </c>
      <c r="G47" s="239">
        <v>10.6</v>
      </c>
      <c r="H47" s="291">
        <v>99.8</v>
      </c>
      <c r="I47" s="291">
        <v>35.299999999999997</v>
      </c>
      <c r="J47" s="292">
        <v>36.299999999999997</v>
      </c>
      <c r="K47" s="290">
        <v>395.3</v>
      </c>
      <c r="L47" s="239">
        <v>5.5</v>
      </c>
      <c r="M47" s="239">
        <v>102.7</v>
      </c>
      <c r="N47" s="239">
        <v>16.23732218941737</v>
      </c>
      <c r="O47" s="236">
        <v>144.64715672442489</v>
      </c>
      <c r="P47" s="282">
        <v>288</v>
      </c>
      <c r="Q47" s="282">
        <v>65</v>
      </c>
      <c r="R47" s="176">
        <v>27</v>
      </c>
    </row>
    <row r="48" spans="1:18" ht="19.5" customHeight="1">
      <c r="A48" s="18">
        <v>28</v>
      </c>
      <c r="B48" s="133" t="s">
        <v>190</v>
      </c>
      <c r="C48" s="338">
        <v>215.1</v>
      </c>
      <c r="D48" s="292">
        <v>100</v>
      </c>
      <c r="E48" s="292">
        <v>97.6</v>
      </c>
      <c r="F48" s="291">
        <v>1.3</v>
      </c>
      <c r="G48" s="239">
        <v>27.1</v>
      </c>
      <c r="H48" s="291">
        <v>99.2</v>
      </c>
      <c r="I48" s="291">
        <v>0.9</v>
      </c>
      <c r="J48" s="292">
        <v>14.9</v>
      </c>
      <c r="K48" s="290">
        <v>1338</v>
      </c>
      <c r="L48" s="239">
        <v>8.8000000000000007</v>
      </c>
      <c r="M48" s="239">
        <v>192.6</v>
      </c>
      <c r="N48" s="239">
        <v>24.367451638535723</v>
      </c>
      <c r="O48" s="236">
        <v>253.46889971045013</v>
      </c>
      <c r="P48" s="282">
        <v>587</v>
      </c>
      <c r="Q48" s="282">
        <v>113</v>
      </c>
      <c r="R48" s="176">
        <v>28</v>
      </c>
    </row>
    <row r="49" spans="1:18" ht="19.5" customHeight="1">
      <c r="A49" s="18">
        <v>29</v>
      </c>
      <c r="B49" s="133" t="s">
        <v>191</v>
      </c>
      <c r="C49" s="338">
        <v>5.3</v>
      </c>
      <c r="D49" s="292">
        <v>99.4</v>
      </c>
      <c r="E49" s="292">
        <v>51.1</v>
      </c>
      <c r="F49" s="291">
        <v>0.2</v>
      </c>
      <c r="G49" s="239">
        <v>2.1</v>
      </c>
      <c r="H49" s="291">
        <v>98.8</v>
      </c>
      <c r="I49" s="291">
        <v>8.8000000000000007</v>
      </c>
      <c r="J49" s="292">
        <v>77.8</v>
      </c>
      <c r="K49" s="290">
        <v>416.1</v>
      </c>
      <c r="L49" s="239">
        <v>9.9</v>
      </c>
      <c r="M49" s="239">
        <v>106.8</v>
      </c>
      <c r="N49" s="239">
        <v>36.284856571546875</v>
      </c>
      <c r="O49" s="236">
        <v>135.07665232991224</v>
      </c>
      <c r="P49" s="282">
        <v>244</v>
      </c>
      <c r="Q49" s="282">
        <v>68</v>
      </c>
      <c r="R49" s="176">
        <v>29</v>
      </c>
    </row>
    <row r="50" spans="1:18" ht="19.5" customHeight="1">
      <c r="A50" s="18">
        <v>30</v>
      </c>
      <c r="B50" s="133" t="s">
        <v>192</v>
      </c>
      <c r="C50" s="338">
        <v>37.200000000000003</v>
      </c>
      <c r="D50" s="292">
        <v>97.9</v>
      </c>
      <c r="E50" s="292">
        <v>58.3</v>
      </c>
      <c r="F50" s="291">
        <v>0.6</v>
      </c>
      <c r="G50" s="239">
        <v>53</v>
      </c>
      <c r="H50" s="291">
        <v>99.7</v>
      </c>
      <c r="I50" s="291">
        <v>62.2</v>
      </c>
      <c r="J50" s="292">
        <v>20.7</v>
      </c>
      <c r="K50" s="290">
        <v>3607.2</v>
      </c>
      <c r="L50" s="239">
        <v>1.4</v>
      </c>
      <c r="M50" s="239">
        <v>132.1</v>
      </c>
      <c r="N50" s="239">
        <v>27.511554023768277</v>
      </c>
      <c r="O50" s="236">
        <v>206.66716739271948</v>
      </c>
      <c r="P50" s="282">
        <v>415</v>
      </c>
      <c r="Q50" s="282">
        <v>457</v>
      </c>
      <c r="R50" s="176">
        <v>30</v>
      </c>
    </row>
    <row r="51" spans="1:18" ht="19.5" customHeight="1">
      <c r="A51" s="18">
        <v>31</v>
      </c>
      <c r="B51" s="133" t="s">
        <v>193</v>
      </c>
      <c r="C51" s="338">
        <v>12.8</v>
      </c>
      <c r="D51" s="292">
        <v>98.9</v>
      </c>
      <c r="E51" s="292">
        <v>56.6</v>
      </c>
      <c r="F51" s="291">
        <v>0.5</v>
      </c>
      <c r="G51" s="239">
        <v>16.2</v>
      </c>
      <c r="H51" s="291">
        <v>99.4</v>
      </c>
      <c r="I51" s="291">
        <v>58</v>
      </c>
      <c r="J51" s="292">
        <v>60.1</v>
      </c>
      <c r="K51" s="290">
        <v>322.60000000000002</v>
      </c>
      <c r="L51" s="239" t="s">
        <v>294</v>
      </c>
      <c r="M51" s="239">
        <v>64.8</v>
      </c>
      <c r="N51" s="239">
        <v>26.276977134670119</v>
      </c>
      <c r="O51" s="236">
        <v>139.58524372586874</v>
      </c>
      <c r="P51" s="282">
        <v>236</v>
      </c>
      <c r="Q51" s="282">
        <v>118</v>
      </c>
      <c r="R51" s="176">
        <v>31</v>
      </c>
    </row>
    <row r="52" spans="1:18" ht="19.5" customHeight="1">
      <c r="A52" s="511"/>
      <c r="B52" s="134"/>
      <c r="C52" s="316"/>
      <c r="D52" s="293"/>
      <c r="E52" s="293"/>
      <c r="F52" s="275"/>
      <c r="G52" s="294"/>
      <c r="H52" s="271"/>
      <c r="I52" s="291"/>
      <c r="J52" s="291"/>
      <c r="K52" s="288"/>
      <c r="L52" s="239"/>
      <c r="M52" s="232"/>
      <c r="N52" s="232"/>
      <c r="O52" s="233"/>
      <c r="P52" s="229"/>
      <c r="Q52" s="229"/>
      <c r="R52" s="510"/>
    </row>
    <row r="53" spans="1:18" ht="19.5" customHeight="1">
      <c r="A53" s="18">
        <v>32</v>
      </c>
      <c r="B53" s="131" t="s">
        <v>194</v>
      </c>
      <c r="C53" s="522">
        <v>83.9</v>
      </c>
      <c r="D53" s="287">
        <v>97.6</v>
      </c>
      <c r="E53" s="287">
        <v>69.900000000000006</v>
      </c>
      <c r="F53" s="295">
        <v>4.5</v>
      </c>
      <c r="G53" s="295">
        <v>145.80000000000001</v>
      </c>
      <c r="H53" s="295">
        <v>99.7</v>
      </c>
      <c r="I53" s="296">
        <v>48.2</v>
      </c>
      <c r="J53" s="287">
        <v>29.7</v>
      </c>
      <c r="K53" s="288">
        <v>7096.2</v>
      </c>
      <c r="L53" s="264">
        <v>3.9</v>
      </c>
      <c r="M53" s="264">
        <v>1150.7</v>
      </c>
      <c r="N53" s="264">
        <v>36.414519826866027</v>
      </c>
      <c r="O53" s="265">
        <v>216.10683706828729</v>
      </c>
      <c r="P53" s="285">
        <v>404</v>
      </c>
      <c r="Q53" s="285">
        <v>79</v>
      </c>
      <c r="R53" s="176">
        <v>32</v>
      </c>
    </row>
    <row r="54" spans="1:18" ht="19.5" customHeight="1">
      <c r="A54" s="18"/>
      <c r="B54" s="132" t="s">
        <v>62</v>
      </c>
      <c r="C54" s="317"/>
      <c r="D54" s="271"/>
      <c r="E54" s="271"/>
      <c r="F54" s="238"/>
      <c r="G54" s="297"/>
      <c r="H54" s="271"/>
      <c r="I54" s="271"/>
      <c r="J54" s="271"/>
      <c r="K54" s="290"/>
      <c r="L54" s="239"/>
      <c r="M54" s="239"/>
      <c r="N54" s="239"/>
      <c r="O54" s="236"/>
      <c r="P54" s="282"/>
      <c r="Q54" s="282"/>
      <c r="R54" s="176"/>
    </row>
    <row r="55" spans="1:18" ht="19.5" customHeight="1">
      <c r="A55" s="18">
        <v>33</v>
      </c>
      <c r="B55" s="133" t="s">
        <v>290</v>
      </c>
      <c r="C55" s="338">
        <v>8.4</v>
      </c>
      <c r="D55" s="292">
        <v>99.9</v>
      </c>
      <c r="E55" s="292">
        <v>52.2</v>
      </c>
      <c r="F55" s="291">
        <v>1</v>
      </c>
      <c r="G55" s="239">
        <v>28.8</v>
      </c>
      <c r="H55" s="291">
        <v>73.7</v>
      </c>
      <c r="I55" s="291">
        <v>31.9</v>
      </c>
      <c r="J55" s="292">
        <v>43.6</v>
      </c>
      <c r="K55" s="290">
        <v>436.3</v>
      </c>
      <c r="L55" s="239">
        <v>0.6</v>
      </c>
      <c r="M55" s="239">
        <v>126.3</v>
      </c>
      <c r="N55" s="239">
        <v>35.329479201227031</v>
      </c>
      <c r="O55" s="236">
        <v>201.59808313033372</v>
      </c>
      <c r="P55" s="282">
        <v>1058</v>
      </c>
      <c r="Q55" s="282">
        <v>47</v>
      </c>
      <c r="R55" s="176">
        <v>33</v>
      </c>
    </row>
    <row r="56" spans="1:18" ht="19.5" customHeight="1">
      <c r="A56" s="18">
        <v>34</v>
      </c>
      <c r="B56" s="133" t="s">
        <v>291</v>
      </c>
      <c r="C56" s="338">
        <v>53.8</v>
      </c>
      <c r="D56" s="292">
        <v>99.4</v>
      </c>
      <c r="E56" s="292">
        <v>49.5</v>
      </c>
      <c r="F56" s="291">
        <v>0.9</v>
      </c>
      <c r="G56" s="239">
        <v>31.3</v>
      </c>
      <c r="H56" s="291">
        <v>99.7</v>
      </c>
      <c r="I56" s="291">
        <v>47.7</v>
      </c>
      <c r="J56" s="292">
        <v>14.2</v>
      </c>
      <c r="K56" s="290">
        <v>823.3</v>
      </c>
      <c r="L56" s="239">
        <v>0.3</v>
      </c>
      <c r="M56" s="239">
        <v>109.8</v>
      </c>
      <c r="N56" s="239">
        <v>55.474395494412427</v>
      </c>
      <c r="O56" s="236">
        <v>145.55981560513186</v>
      </c>
      <c r="P56" s="282">
        <v>277</v>
      </c>
      <c r="Q56" s="282">
        <v>55</v>
      </c>
      <c r="R56" s="176">
        <v>34</v>
      </c>
    </row>
    <row r="57" spans="1:18" ht="19.5" customHeight="1">
      <c r="A57" s="18">
        <v>35</v>
      </c>
      <c r="B57" s="133" t="s">
        <v>195</v>
      </c>
      <c r="C57" s="338">
        <v>323</v>
      </c>
      <c r="D57" s="292">
        <v>76.900000000000006</v>
      </c>
      <c r="E57" s="292">
        <v>60.1</v>
      </c>
      <c r="F57" s="291">
        <v>1.3</v>
      </c>
      <c r="G57" s="239">
        <v>57.1</v>
      </c>
      <c r="H57" s="291">
        <v>99.8</v>
      </c>
      <c r="I57" s="291">
        <v>49.8</v>
      </c>
      <c r="J57" s="292">
        <v>26.1</v>
      </c>
      <c r="K57" s="290">
        <v>1092.8</v>
      </c>
      <c r="L57" s="239">
        <v>25</v>
      </c>
      <c r="M57" s="239">
        <v>87.5</v>
      </c>
      <c r="N57" s="239">
        <v>20.765195779112751</v>
      </c>
      <c r="O57" s="236">
        <v>141.14107489009518</v>
      </c>
      <c r="P57" s="282">
        <v>507</v>
      </c>
      <c r="Q57" s="282">
        <v>97</v>
      </c>
      <c r="R57" s="176">
        <v>35</v>
      </c>
    </row>
    <row r="58" spans="1:18" ht="19.5" customHeight="1">
      <c r="A58" s="18">
        <v>36</v>
      </c>
      <c r="B58" s="133" t="s">
        <v>301</v>
      </c>
      <c r="C58" s="338">
        <v>506.1</v>
      </c>
      <c r="D58" s="292">
        <v>100</v>
      </c>
      <c r="E58" s="292">
        <v>98.09</v>
      </c>
      <c r="F58" s="291">
        <v>0.9</v>
      </c>
      <c r="G58" s="239">
        <v>24.7</v>
      </c>
      <c r="H58" s="291">
        <v>99.8</v>
      </c>
      <c r="I58" s="291">
        <v>56.5</v>
      </c>
      <c r="J58" s="292">
        <v>23.6</v>
      </c>
      <c r="K58" s="290">
        <v>3919.5</v>
      </c>
      <c r="L58" s="239" t="s">
        <v>294</v>
      </c>
      <c r="M58" s="239">
        <v>520.70000000000005</v>
      </c>
      <c r="N58" s="239">
        <v>40.251151391558814</v>
      </c>
      <c r="O58" s="236">
        <v>301.15505641890468</v>
      </c>
      <c r="P58" s="282">
        <v>316</v>
      </c>
      <c r="Q58" s="282">
        <v>107</v>
      </c>
      <c r="R58" s="176">
        <v>36</v>
      </c>
    </row>
    <row r="59" spans="1:18" ht="19.5" customHeight="1">
      <c r="A59" s="18">
        <v>37</v>
      </c>
      <c r="B59" s="133" t="s">
        <v>196</v>
      </c>
      <c r="C59" s="338">
        <v>16.352499999999999</v>
      </c>
      <c r="D59" s="292">
        <v>99.7</v>
      </c>
      <c r="E59" s="292">
        <v>56.1</v>
      </c>
      <c r="F59" s="291">
        <v>0.3</v>
      </c>
      <c r="G59" s="239">
        <v>1.8</v>
      </c>
      <c r="H59" s="291">
        <v>84.8</v>
      </c>
      <c r="I59" s="291">
        <v>21.9</v>
      </c>
      <c r="J59" s="292">
        <v>43.1</v>
      </c>
      <c r="K59" s="290">
        <v>526.79999999999995</v>
      </c>
      <c r="L59" s="239" t="s">
        <v>294</v>
      </c>
      <c r="M59" s="239">
        <v>131.1</v>
      </c>
      <c r="N59" s="239">
        <v>11.27503501648952</v>
      </c>
      <c r="O59" s="236">
        <v>163.40800590333782</v>
      </c>
      <c r="P59" s="282">
        <v>145</v>
      </c>
      <c r="Q59" s="282">
        <v>70</v>
      </c>
      <c r="R59" s="176">
        <v>37</v>
      </c>
    </row>
    <row r="60" spans="1:18" ht="19.5" customHeight="1">
      <c r="A60" s="18">
        <v>38</v>
      </c>
      <c r="B60" s="133" t="s">
        <v>197</v>
      </c>
      <c r="C60" s="338">
        <v>14.5</v>
      </c>
      <c r="D60" s="292">
        <v>99.73</v>
      </c>
      <c r="E60" s="292">
        <v>63.2</v>
      </c>
      <c r="F60" s="291">
        <v>0.2</v>
      </c>
      <c r="G60" s="239">
        <v>2</v>
      </c>
      <c r="H60" s="291">
        <v>92.2</v>
      </c>
      <c r="I60" s="291">
        <v>69</v>
      </c>
      <c r="J60" s="292">
        <v>37.5</v>
      </c>
      <c r="K60" s="290">
        <v>297.5</v>
      </c>
      <c r="L60" s="239">
        <v>0</v>
      </c>
      <c r="M60" s="239">
        <v>175.3</v>
      </c>
      <c r="N60" s="239">
        <v>40.479612642896583</v>
      </c>
      <c r="O60" s="236">
        <v>221.13867482222796</v>
      </c>
      <c r="P60" s="282">
        <v>381</v>
      </c>
      <c r="Q60" s="282">
        <v>63</v>
      </c>
      <c r="R60" s="176">
        <v>38</v>
      </c>
    </row>
    <row r="61" spans="1:18" ht="19.5" customHeight="1">
      <c r="A61" s="18"/>
      <c r="B61" s="132"/>
      <c r="C61" s="316"/>
      <c r="D61" s="293"/>
      <c r="E61" s="293"/>
      <c r="F61" s="275"/>
      <c r="G61" s="294"/>
      <c r="H61" s="291"/>
      <c r="I61" s="271"/>
      <c r="J61" s="271"/>
      <c r="K61" s="298"/>
      <c r="L61" s="239"/>
      <c r="M61" s="239"/>
      <c r="N61" s="239"/>
      <c r="O61" s="236"/>
      <c r="P61" s="282"/>
      <c r="Q61" s="282"/>
      <c r="R61" s="176"/>
    </row>
    <row r="62" spans="1:18" ht="19.5" customHeight="1">
      <c r="A62" s="18">
        <v>39</v>
      </c>
      <c r="B62" s="131" t="s">
        <v>198</v>
      </c>
      <c r="C62" s="522">
        <v>12.7</v>
      </c>
      <c r="D62" s="287">
        <v>98.3</v>
      </c>
      <c r="E62" s="287">
        <v>72.2</v>
      </c>
      <c r="F62" s="295">
        <v>1.9</v>
      </c>
      <c r="G62" s="295">
        <v>57.2</v>
      </c>
      <c r="H62" s="295">
        <v>99.9</v>
      </c>
      <c r="I62" s="295">
        <v>71</v>
      </c>
      <c r="J62" s="287">
        <v>27.2</v>
      </c>
      <c r="K62" s="298">
        <v>1770.6</v>
      </c>
      <c r="L62" s="264">
        <v>3.6</v>
      </c>
      <c r="M62" s="264">
        <v>205.2</v>
      </c>
      <c r="N62" s="264">
        <v>9.1002564203546914</v>
      </c>
      <c r="O62" s="265">
        <v>204.63618183178315</v>
      </c>
      <c r="P62" s="285">
        <v>433</v>
      </c>
      <c r="Q62" s="285">
        <v>228</v>
      </c>
      <c r="R62" s="176">
        <v>39</v>
      </c>
    </row>
    <row r="63" spans="1:18" ht="19.5" customHeight="1">
      <c r="A63" s="18"/>
      <c r="B63" s="132" t="s">
        <v>62</v>
      </c>
      <c r="C63" s="317"/>
      <c r="D63" s="271"/>
      <c r="E63" s="271"/>
      <c r="F63" s="238"/>
      <c r="G63" s="297"/>
      <c r="H63" s="271"/>
      <c r="I63" s="271"/>
      <c r="J63" s="271"/>
      <c r="K63" s="299"/>
      <c r="L63" s="239"/>
      <c r="M63" s="239"/>
      <c r="N63" s="239"/>
      <c r="O63" s="236"/>
      <c r="P63" s="282"/>
      <c r="Q63" s="282"/>
      <c r="R63" s="176"/>
    </row>
    <row r="64" spans="1:18" ht="19.5" customHeight="1">
      <c r="A64" s="18">
        <v>40</v>
      </c>
      <c r="B64" s="133" t="s">
        <v>199</v>
      </c>
      <c r="C64" s="338">
        <v>10</v>
      </c>
      <c r="D64" s="292">
        <v>93.7</v>
      </c>
      <c r="E64" s="292">
        <v>68.599999999999994</v>
      </c>
      <c r="F64" s="291">
        <v>0.3</v>
      </c>
      <c r="G64" s="239">
        <v>2.6</v>
      </c>
      <c r="H64" s="291">
        <v>91.3</v>
      </c>
      <c r="I64" s="291">
        <v>4.4000000000000004</v>
      </c>
      <c r="J64" s="292">
        <v>24.5</v>
      </c>
      <c r="K64" s="290">
        <v>279.60000000000002</v>
      </c>
      <c r="L64" s="239">
        <v>0.9</v>
      </c>
      <c r="M64" s="239">
        <v>74.099999999999994</v>
      </c>
      <c r="N64" s="239">
        <v>15.867575841974924</v>
      </c>
      <c r="O64" s="236">
        <v>185.93896937428806</v>
      </c>
      <c r="P64" s="282">
        <v>296</v>
      </c>
      <c r="Q64" s="282">
        <v>401</v>
      </c>
      <c r="R64" s="176">
        <v>40</v>
      </c>
    </row>
    <row r="65" spans="1:18" ht="19.5" customHeight="1">
      <c r="A65" s="18">
        <v>41</v>
      </c>
      <c r="B65" s="133" t="s">
        <v>200</v>
      </c>
      <c r="C65" s="338">
        <v>14.9</v>
      </c>
      <c r="D65" s="292">
        <v>99.6</v>
      </c>
      <c r="E65" s="292">
        <v>74.599999999999994</v>
      </c>
      <c r="F65" s="291">
        <v>1.6</v>
      </c>
      <c r="G65" s="239">
        <v>54.7</v>
      </c>
      <c r="H65" s="291">
        <v>99.9</v>
      </c>
      <c r="I65" s="291">
        <v>71.900000000000006</v>
      </c>
      <c r="J65" s="292">
        <v>29.5</v>
      </c>
      <c r="K65" s="239">
        <v>1491</v>
      </c>
      <c r="L65" s="239">
        <v>4.0999999999999996</v>
      </c>
      <c r="M65" s="239">
        <v>131.1</v>
      </c>
      <c r="N65" s="239">
        <v>5.2736302843661207</v>
      </c>
      <c r="O65" s="236">
        <v>216.97325093001734</v>
      </c>
      <c r="P65" s="282">
        <v>523</v>
      </c>
      <c r="Q65" s="282">
        <v>114</v>
      </c>
      <c r="R65" s="176">
        <v>41</v>
      </c>
    </row>
    <row r="66" spans="1:18" ht="19.5" customHeight="1">
      <c r="A66" s="18"/>
      <c r="B66" s="132"/>
      <c r="C66" s="316"/>
      <c r="D66" s="293"/>
      <c r="E66" s="293"/>
      <c r="F66" s="275"/>
      <c r="G66" s="294"/>
      <c r="H66" s="291"/>
      <c r="I66" s="291"/>
      <c r="J66" s="291"/>
      <c r="K66" s="264"/>
      <c r="L66" s="239"/>
      <c r="M66" s="239"/>
      <c r="N66" s="239"/>
      <c r="O66" s="236"/>
      <c r="P66" s="282"/>
      <c r="Q66" s="282"/>
      <c r="R66" s="176"/>
    </row>
    <row r="67" spans="1:18" ht="19.5" customHeight="1">
      <c r="A67" s="18">
        <v>42</v>
      </c>
      <c r="B67" s="131" t="s">
        <v>201</v>
      </c>
      <c r="C67" s="522">
        <v>15.2</v>
      </c>
      <c r="D67" s="287">
        <v>98.3</v>
      </c>
      <c r="E67" s="287">
        <v>71.5</v>
      </c>
      <c r="F67" s="295">
        <v>1.4</v>
      </c>
      <c r="G67" s="295">
        <v>14.6</v>
      </c>
      <c r="H67" s="295">
        <v>98.9</v>
      </c>
      <c r="I67" s="295">
        <v>31.6</v>
      </c>
      <c r="J67" s="287">
        <v>44.9</v>
      </c>
      <c r="K67" s="300">
        <v>1099.0999999999999</v>
      </c>
      <c r="L67" s="264">
        <v>2</v>
      </c>
      <c r="M67" s="264">
        <v>309.7</v>
      </c>
      <c r="N67" s="264">
        <v>28.76333815649981</v>
      </c>
      <c r="O67" s="265">
        <v>145.48632523726994</v>
      </c>
      <c r="P67" s="285">
        <v>168</v>
      </c>
      <c r="Q67" s="285">
        <v>91</v>
      </c>
      <c r="R67" s="176">
        <v>42</v>
      </c>
    </row>
    <row r="68" spans="1:18" ht="19.5" customHeight="1">
      <c r="A68" s="18"/>
      <c r="B68" s="132" t="s">
        <v>63</v>
      </c>
      <c r="C68" s="317"/>
      <c r="D68" s="271"/>
      <c r="E68" s="271"/>
      <c r="F68" s="238"/>
      <c r="G68" s="297"/>
      <c r="H68" s="271"/>
      <c r="I68" s="271"/>
      <c r="J68" s="271"/>
      <c r="K68" s="300"/>
      <c r="L68" s="239"/>
      <c r="M68" s="239"/>
      <c r="N68" s="239"/>
      <c r="O68" s="236"/>
      <c r="P68" s="282"/>
      <c r="Q68" s="282"/>
      <c r="R68" s="176"/>
    </row>
    <row r="69" spans="1:18" ht="19.5" customHeight="1">
      <c r="A69" s="18">
        <v>43</v>
      </c>
      <c r="B69" s="133" t="s">
        <v>202</v>
      </c>
      <c r="C69" s="338">
        <v>3.4</v>
      </c>
      <c r="D69" s="292">
        <v>96.9</v>
      </c>
      <c r="E69" s="292">
        <v>66.900000000000006</v>
      </c>
      <c r="F69" s="291">
        <v>0.3</v>
      </c>
      <c r="G69" s="239">
        <v>2.2000000000000002</v>
      </c>
      <c r="H69" s="291">
        <v>91</v>
      </c>
      <c r="I69" s="239">
        <v>26.1</v>
      </c>
      <c r="J69" s="292">
        <v>74.5</v>
      </c>
      <c r="K69" s="290">
        <v>130.19999999999999</v>
      </c>
      <c r="L69" s="239">
        <v>1.8</v>
      </c>
      <c r="M69" s="239">
        <v>58.8</v>
      </c>
      <c r="N69" s="239">
        <v>44.15366101926795</v>
      </c>
      <c r="O69" s="236">
        <v>121.03101148771938</v>
      </c>
      <c r="P69" s="282">
        <v>120</v>
      </c>
      <c r="Q69" s="282">
        <v>50</v>
      </c>
      <c r="R69" s="176">
        <v>43</v>
      </c>
    </row>
    <row r="70" spans="1:18" ht="19.5" customHeight="1">
      <c r="A70" s="18">
        <v>44</v>
      </c>
      <c r="B70" s="133" t="s">
        <v>203</v>
      </c>
      <c r="C70" s="338">
        <v>7.9</v>
      </c>
      <c r="D70" s="292">
        <v>99.6</v>
      </c>
      <c r="E70" s="292">
        <v>76.2</v>
      </c>
      <c r="F70" s="291">
        <v>0.2</v>
      </c>
      <c r="G70" s="239">
        <v>1.5</v>
      </c>
      <c r="H70" s="291">
        <v>97.5</v>
      </c>
      <c r="I70" s="271">
        <v>0.5</v>
      </c>
      <c r="J70" s="292">
        <v>47.4</v>
      </c>
      <c r="K70" s="290">
        <v>70.7</v>
      </c>
      <c r="L70" s="239" t="s">
        <v>294</v>
      </c>
      <c r="M70" s="239">
        <v>62.1</v>
      </c>
      <c r="N70" s="239">
        <v>37.70720619932424</v>
      </c>
      <c r="O70" s="236">
        <v>156.96717790635975</v>
      </c>
      <c r="P70" s="282">
        <v>75</v>
      </c>
      <c r="Q70" s="282">
        <v>107</v>
      </c>
      <c r="R70" s="176">
        <v>44</v>
      </c>
    </row>
    <row r="71" spans="1:18" ht="19.5" customHeight="1">
      <c r="A71" s="18">
        <v>45</v>
      </c>
      <c r="B71" s="133" t="s">
        <v>204</v>
      </c>
      <c r="C71" s="338">
        <v>9.1</v>
      </c>
      <c r="D71" s="292">
        <v>97.4</v>
      </c>
      <c r="E71" s="292">
        <v>73.599999999999994</v>
      </c>
      <c r="F71" s="291">
        <v>0.5</v>
      </c>
      <c r="G71" s="239">
        <v>2.9</v>
      </c>
      <c r="H71" s="291">
        <v>95.7</v>
      </c>
      <c r="I71" s="291">
        <v>5.0999999999999996</v>
      </c>
      <c r="J71" s="292">
        <v>37.700000000000003</v>
      </c>
      <c r="K71" s="290">
        <v>187</v>
      </c>
      <c r="L71" s="239">
        <v>9.3000000000000007</v>
      </c>
      <c r="M71" s="239">
        <v>100</v>
      </c>
      <c r="N71" s="239">
        <v>19.821044071868691</v>
      </c>
      <c r="O71" s="236">
        <v>159.259174344792</v>
      </c>
      <c r="P71" s="282">
        <v>125</v>
      </c>
      <c r="Q71" s="282">
        <v>51</v>
      </c>
      <c r="R71" s="176">
        <v>45</v>
      </c>
    </row>
    <row r="72" spans="1:18" ht="19.5" customHeight="1">
      <c r="A72" s="18">
        <v>46</v>
      </c>
      <c r="B72" s="133" t="s">
        <v>205</v>
      </c>
      <c r="C72" s="338">
        <v>41.9</v>
      </c>
      <c r="D72" s="292">
        <v>99.4</v>
      </c>
      <c r="E72" s="292">
        <v>69.8</v>
      </c>
      <c r="F72" s="291">
        <v>0.5</v>
      </c>
      <c r="G72" s="239">
        <v>7.9</v>
      </c>
      <c r="H72" s="291">
        <v>99.6</v>
      </c>
      <c r="I72" s="239">
        <v>42.2</v>
      </c>
      <c r="J72" s="292">
        <v>11.4</v>
      </c>
      <c r="K72" s="290">
        <v>711.2</v>
      </c>
      <c r="L72" s="239">
        <v>0.3</v>
      </c>
      <c r="M72" s="239">
        <v>88.7</v>
      </c>
      <c r="N72" s="239">
        <v>22.390122938180024</v>
      </c>
      <c r="O72" s="236">
        <v>143.35457494168654</v>
      </c>
      <c r="P72" s="282">
        <v>306</v>
      </c>
      <c r="Q72" s="282">
        <v>153</v>
      </c>
      <c r="R72" s="176">
        <v>46</v>
      </c>
    </row>
    <row r="73" spans="1:18" ht="19.5" customHeight="1">
      <c r="A73" s="18"/>
      <c r="B73" s="132"/>
      <c r="C73" s="316"/>
      <c r="D73" s="293"/>
      <c r="E73" s="293"/>
      <c r="F73" s="275"/>
      <c r="G73" s="294"/>
      <c r="H73" s="271"/>
      <c r="I73" s="271"/>
      <c r="J73" s="271"/>
      <c r="K73" s="299"/>
      <c r="L73" s="239"/>
      <c r="M73" s="239"/>
      <c r="N73" s="239"/>
      <c r="O73" s="236"/>
      <c r="P73" s="282"/>
      <c r="Q73" s="282"/>
      <c r="R73" s="176"/>
    </row>
    <row r="74" spans="1:18" ht="19.5" customHeight="1">
      <c r="A74" s="18">
        <v>47</v>
      </c>
      <c r="B74" s="131" t="s">
        <v>206</v>
      </c>
      <c r="C74" s="522">
        <v>4.9000000000000004</v>
      </c>
      <c r="D74" s="287">
        <v>100</v>
      </c>
      <c r="E74" s="287">
        <v>66.8</v>
      </c>
      <c r="F74" s="295">
        <v>0.9</v>
      </c>
      <c r="G74" s="295">
        <v>10.199999999999999</v>
      </c>
      <c r="H74" s="295">
        <v>98.9</v>
      </c>
      <c r="I74" s="296">
        <v>8.4</v>
      </c>
      <c r="J74" s="287">
        <v>32</v>
      </c>
      <c r="K74" s="298">
        <v>1266.7</v>
      </c>
      <c r="L74" s="264">
        <v>0</v>
      </c>
      <c r="M74" s="264">
        <v>236.6</v>
      </c>
      <c r="N74" s="264">
        <v>12.252072109341706</v>
      </c>
      <c r="O74" s="265">
        <v>198.30673868812787</v>
      </c>
      <c r="P74" s="285">
        <v>313</v>
      </c>
      <c r="Q74" s="285">
        <v>56</v>
      </c>
      <c r="R74" s="176">
        <v>47</v>
      </c>
    </row>
    <row r="75" spans="1:18" ht="19.5" customHeight="1">
      <c r="A75" s="18"/>
      <c r="B75" s="132" t="s">
        <v>62</v>
      </c>
      <c r="C75" s="317"/>
      <c r="D75" s="271"/>
      <c r="E75" s="271"/>
      <c r="F75" s="238"/>
      <c r="G75" s="239"/>
      <c r="H75" s="238"/>
      <c r="I75" s="271"/>
      <c r="J75" s="271"/>
      <c r="K75" s="299"/>
      <c r="L75" s="239"/>
      <c r="M75" s="239"/>
      <c r="N75" s="239"/>
      <c r="O75" s="236"/>
      <c r="P75" s="282"/>
      <c r="Q75" s="282"/>
      <c r="R75" s="176"/>
    </row>
    <row r="76" spans="1:18" ht="19.5" customHeight="1">
      <c r="A76" s="18">
        <v>48</v>
      </c>
      <c r="B76" s="133" t="s">
        <v>207</v>
      </c>
      <c r="C76" s="338">
        <v>6.9</v>
      </c>
      <c r="D76" s="292">
        <v>100</v>
      </c>
      <c r="E76" s="292">
        <v>81.8</v>
      </c>
      <c r="F76" s="291">
        <v>0.2</v>
      </c>
      <c r="G76" s="239">
        <v>4.0999999999999996</v>
      </c>
      <c r="H76" s="291">
        <v>99.4</v>
      </c>
      <c r="I76" s="291">
        <v>11.9</v>
      </c>
      <c r="J76" s="292">
        <v>30.1</v>
      </c>
      <c r="K76" s="290">
        <v>504.5</v>
      </c>
      <c r="L76" s="239" t="s">
        <v>294</v>
      </c>
      <c r="M76" s="239">
        <v>105.7</v>
      </c>
      <c r="N76" s="239">
        <v>2.7591842867485958</v>
      </c>
      <c r="O76" s="236">
        <v>206.89125145104427</v>
      </c>
      <c r="P76" s="282">
        <v>503</v>
      </c>
      <c r="Q76" s="282">
        <v>50</v>
      </c>
      <c r="R76" s="176">
        <v>48</v>
      </c>
    </row>
    <row r="77" spans="1:18" ht="19.5" customHeight="1">
      <c r="A77" s="18">
        <v>49</v>
      </c>
      <c r="B77" s="133" t="s">
        <v>208</v>
      </c>
      <c r="C77" s="338">
        <v>3.6</v>
      </c>
      <c r="D77" s="292">
        <v>100</v>
      </c>
      <c r="E77" s="292">
        <v>53</v>
      </c>
      <c r="F77" s="291">
        <v>0.4</v>
      </c>
      <c r="G77" s="239">
        <v>3.1</v>
      </c>
      <c r="H77" s="291">
        <v>86.9</v>
      </c>
      <c r="I77" s="291">
        <v>1.9</v>
      </c>
      <c r="J77" s="292">
        <v>21.6</v>
      </c>
      <c r="K77" s="290">
        <v>270.2</v>
      </c>
      <c r="L77" s="239">
        <v>0.1</v>
      </c>
      <c r="M77" s="239">
        <v>71.7</v>
      </c>
      <c r="N77" s="239">
        <v>27.292830252771584</v>
      </c>
      <c r="O77" s="236">
        <v>176.48719153994384</v>
      </c>
      <c r="P77" s="282">
        <v>159</v>
      </c>
      <c r="Q77" s="282">
        <v>52</v>
      </c>
      <c r="R77" s="176">
        <v>49</v>
      </c>
    </row>
    <row r="78" spans="1:18" ht="19.5" customHeight="1">
      <c r="A78" s="18">
        <v>50</v>
      </c>
      <c r="B78" s="133" t="s">
        <v>209</v>
      </c>
      <c r="C78" s="338">
        <v>5.0999999999999996</v>
      </c>
      <c r="D78" s="292">
        <v>100</v>
      </c>
      <c r="E78" s="292">
        <v>59.3</v>
      </c>
      <c r="F78" s="291">
        <v>0.4</v>
      </c>
      <c r="G78" s="239">
        <v>2.9</v>
      </c>
      <c r="H78" s="291">
        <v>99.3</v>
      </c>
      <c r="I78" s="291">
        <v>9.6</v>
      </c>
      <c r="J78" s="292">
        <v>48.1</v>
      </c>
      <c r="K78" s="290">
        <v>492</v>
      </c>
      <c r="L78" s="239">
        <v>0</v>
      </c>
      <c r="M78" s="239">
        <v>59.2</v>
      </c>
      <c r="N78" s="239">
        <v>10.980710657156852</v>
      </c>
      <c r="O78" s="236">
        <v>214.5308064422687</v>
      </c>
      <c r="P78" s="282">
        <v>190</v>
      </c>
      <c r="Q78" s="282">
        <v>76</v>
      </c>
      <c r="R78" s="176">
        <v>50</v>
      </c>
    </row>
    <row r="79" spans="1:18" ht="19.5" customHeight="1">
      <c r="A79" s="18"/>
      <c r="B79" s="132"/>
      <c r="C79" s="316"/>
      <c r="D79" s="293"/>
      <c r="E79" s="293"/>
      <c r="F79" s="275"/>
      <c r="G79" s="264"/>
      <c r="H79" s="238"/>
      <c r="I79" s="301"/>
      <c r="J79" s="301"/>
      <c r="K79" s="298"/>
      <c r="L79" s="239"/>
      <c r="M79" s="239"/>
      <c r="N79" s="239"/>
      <c r="O79" s="236"/>
      <c r="P79" s="282"/>
      <c r="Q79" s="282"/>
      <c r="R79" s="176"/>
    </row>
    <row r="80" spans="1:18" ht="19.5" customHeight="1">
      <c r="A80" s="18">
        <v>51</v>
      </c>
      <c r="B80" s="131" t="s">
        <v>210</v>
      </c>
      <c r="C80" s="522">
        <v>11.7</v>
      </c>
      <c r="D80" s="287">
        <v>99.7</v>
      </c>
      <c r="E80" s="287">
        <v>83.7</v>
      </c>
      <c r="F80" s="295">
        <v>2.2000000000000002</v>
      </c>
      <c r="G80" s="295">
        <v>25.8</v>
      </c>
      <c r="H80" s="295">
        <v>99.2</v>
      </c>
      <c r="I80" s="295">
        <v>79</v>
      </c>
      <c r="J80" s="287">
        <v>32.700000000000003</v>
      </c>
      <c r="K80" s="298">
        <v>2214</v>
      </c>
      <c r="L80" s="264">
        <v>1.4</v>
      </c>
      <c r="M80" s="264">
        <v>563.79999999999995</v>
      </c>
      <c r="N80" s="264">
        <v>19.742128040823868</v>
      </c>
      <c r="O80" s="265">
        <v>245.27238646413298</v>
      </c>
      <c r="P80" s="285">
        <v>331</v>
      </c>
      <c r="Q80" s="285">
        <v>70</v>
      </c>
      <c r="R80" s="176">
        <v>51</v>
      </c>
    </row>
    <row r="81" spans="1:18" ht="19.5" customHeight="1">
      <c r="A81" s="18"/>
      <c r="B81" s="132" t="s">
        <v>62</v>
      </c>
      <c r="C81" s="317"/>
      <c r="D81" s="271"/>
      <c r="E81" s="271"/>
      <c r="F81" s="238"/>
      <c r="G81" s="239"/>
      <c r="H81" s="238"/>
      <c r="I81" s="301"/>
      <c r="J81" s="271"/>
      <c r="K81" s="299"/>
      <c r="L81" s="239"/>
      <c r="M81" s="239"/>
      <c r="N81" s="239"/>
      <c r="O81" s="236"/>
      <c r="P81" s="282"/>
      <c r="Q81" s="282"/>
      <c r="R81" s="176"/>
    </row>
    <row r="82" spans="1:18" ht="19.5" customHeight="1">
      <c r="A82" s="18">
        <v>52</v>
      </c>
      <c r="B82" s="133" t="s">
        <v>211</v>
      </c>
      <c r="C82" s="338">
        <v>7.5</v>
      </c>
      <c r="D82" s="292">
        <v>100</v>
      </c>
      <c r="E82" s="292">
        <v>70.900000000000006</v>
      </c>
      <c r="F82" s="291">
        <v>0.2</v>
      </c>
      <c r="G82" s="239">
        <v>1</v>
      </c>
      <c r="H82" s="291">
        <v>70.599999999999994</v>
      </c>
      <c r="I82" s="291">
        <v>4.5999999999999996</v>
      </c>
      <c r="J82" s="292">
        <v>44</v>
      </c>
      <c r="K82" s="290">
        <v>115.5</v>
      </c>
      <c r="L82" s="239">
        <v>2.1</v>
      </c>
      <c r="M82" s="239">
        <v>125.1</v>
      </c>
      <c r="N82" s="239">
        <v>12.568288797271279</v>
      </c>
      <c r="O82" s="236">
        <v>224.3585778862022</v>
      </c>
      <c r="P82" s="282">
        <v>223</v>
      </c>
      <c r="Q82" s="282">
        <v>77</v>
      </c>
      <c r="R82" s="176">
        <v>52</v>
      </c>
    </row>
    <row r="83" spans="1:18" ht="19.5" customHeight="1">
      <c r="A83" s="18">
        <v>53</v>
      </c>
      <c r="B83" s="133" t="s">
        <v>212</v>
      </c>
      <c r="C83" s="338">
        <v>3.7</v>
      </c>
      <c r="D83" s="292">
        <v>99.9</v>
      </c>
      <c r="E83" s="292">
        <v>86.5</v>
      </c>
      <c r="F83" s="291">
        <v>0.4</v>
      </c>
      <c r="G83" s="239">
        <v>2.2999999999999998</v>
      </c>
      <c r="H83" s="291">
        <v>86.3</v>
      </c>
      <c r="I83" s="291">
        <v>0.3</v>
      </c>
      <c r="J83" s="292">
        <v>26.2</v>
      </c>
      <c r="K83" s="290">
        <v>494.3</v>
      </c>
      <c r="L83" s="239">
        <v>1.5</v>
      </c>
      <c r="M83" s="239">
        <v>104.5</v>
      </c>
      <c r="N83" s="239">
        <v>21.543804376575114</v>
      </c>
      <c r="O83" s="236">
        <v>213.60671257862148</v>
      </c>
      <c r="P83" s="282">
        <v>196</v>
      </c>
      <c r="Q83" s="282">
        <v>44</v>
      </c>
      <c r="R83" s="176">
        <v>53</v>
      </c>
    </row>
    <row r="84" spans="1:18" ht="19.5" customHeight="1">
      <c r="A84" s="18">
        <v>54</v>
      </c>
      <c r="B84" s="133" t="s">
        <v>213</v>
      </c>
      <c r="C84" s="338">
        <v>13.4625</v>
      </c>
      <c r="D84" s="292">
        <v>100</v>
      </c>
      <c r="E84" s="292">
        <v>76.8</v>
      </c>
      <c r="F84" s="291">
        <v>1.1000000000000001</v>
      </c>
      <c r="G84" s="239">
        <v>11.2</v>
      </c>
      <c r="H84" s="291">
        <v>99.3</v>
      </c>
      <c r="I84" s="291">
        <v>9</v>
      </c>
      <c r="J84" s="292">
        <v>33.5</v>
      </c>
      <c r="K84" s="290">
        <v>733.3</v>
      </c>
      <c r="L84" s="239">
        <v>2.5</v>
      </c>
      <c r="M84" s="239">
        <v>118.5</v>
      </c>
      <c r="N84" s="239">
        <v>2.9643017855690048</v>
      </c>
      <c r="O84" s="236">
        <v>234.6944652969384</v>
      </c>
      <c r="P84" s="282">
        <v>208</v>
      </c>
      <c r="Q84" s="282">
        <v>76</v>
      </c>
      <c r="R84" s="176">
        <v>54</v>
      </c>
    </row>
    <row r="85" spans="1:18" ht="19.5" customHeight="1">
      <c r="A85" s="18">
        <v>55</v>
      </c>
      <c r="B85" s="133" t="s">
        <v>214</v>
      </c>
      <c r="C85" s="338">
        <v>192.9</v>
      </c>
      <c r="D85" s="292">
        <v>99.2</v>
      </c>
      <c r="E85" s="292">
        <v>96</v>
      </c>
      <c r="F85" s="291">
        <v>0.5</v>
      </c>
      <c r="G85" s="239">
        <v>11.3</v>
      </c>
      <c r="H85" s="291">
        <v>99.4</v>
      </c>
      <c r="I85" s="291">
        <v>89.5</v>
      </c>
      <c r="J85" s="292">
        <v>28</v>
      </c>
      <c r="K85" s="290">
        <v>870.9</v>
      </c>
      <c r="L85" s="239">
        <v>0.2</v>
      </c>
      <c r="M85" s="239">
        <v>215.8</v>
      </c>
      <c r="N85" s="239">
        <v>32.239832229781477</v>
      </c>
      <c r="O85" s="236">
        <v>288.73669070523539</v>
      </c>
      <c r="P85" s="282">
        <v>583</v>
      </c>
      <c r="Q85" s="282">
        <v>77</v>
      </c>
      <c r="R85" s="176">
        <v>55</v>
      </c>
    </row>
    <row r="86" spans="1:18" ht="19.5" customHeight="1">
      <c r="A86" s="18"/>
      <c r="B86" s="133"/>
      <c r="C86" s="170"/>
      <c r="D86" s="232"/>
      <c r="E86" s="232"/>
      <c r="F86" s="239"/>
      <c r="G86" s="239"/>
      <c r="H86" s="232"/>
      <c r="I86" s="232"/>
      <c r="J86" s="232"/>
      <c r="K86" s="232"/>
      <c r="L86" s="232"/>
      <c r="M86" s="232"/>
      <c r="N86" s="232"/>
      <c r="O86" s="233"/>
      <c r="P86" s="230"/>
      <c r="Q86" s="230"/>
      <c r="R86" s="176"/>
    </row>
    <row r="87" spans="1:18" ht="19.5" customHeight="1">
      <c r="A87" s="18">
        <v>56</v>
      </c>
      <c r="B87" s="131" t="s">
        <v>215</v>
      </c>
      <c r="C87" s="522">
        <v>35.4</v>
      </c>
      <c r="D87" s="287">
        <v>81.599999999999994</v>
      </c>
      <c r="E87" s="287">
        <v>78.8</v>
      </c>
      <c r="F87" s="295">
        <v>10.3</v>
      </c>
      <c r="G87" s="295">
        <v>724</v>
      </c>
      <c r="H87" s="295">
        <v>99.6</v>
      </c>
      <c r="I87" s="275">
        <v>27.5</v>
      </c>
      <c r="J87" s="287">
        <v>22.2</v>
      </c>
      <c r="K87" s="298">
        <v>39245.5</v>
      </c>
      <c r="L87" s="298">
        <v>6.5</v>
      </c>
      <c r="M87" s="264">
        <v>1187</v>
      </c>
      <c r="N87" s="264">
        <v>11.806115808999975</v>
      </c>
      <c r="O87" s="265">
        <v>258.40581335049433</v>
      </c>
      <c r="P87" s="285">
        <v>492</v>
      </c>
      <c r="Q87" s="285">
        <v>78</v>
      </c>
      <c r="R87" s="176">
        <v>56</v>
      </c>
    </row>
    <row r="88" spans="1:18" ht="19.5" customHeight="1">
      <c r="A88" s="18"/>
      <c r="B88" s="132" t="s">
        <v>62</v>
      </c>
      <c r="C88" s="317"/>
      <c r="D88" s="271"/>
      <c r="E88" s="271"/>
      <c r="F88" s="238"/>
      <c r="G88" s="271"/>
      <c r="H88" s="271"/>
      <c r="I88" s="301"/>
      <c r="J88" s="271"/>
      <c r="K88" s="299"/>
      <c r="L88" s="299"/>
      <c r="M88" s="239"/>
      <c r="N88" s="239"/>
      <c r="O88" s="236"/>
      <c r="P88" s="282"/>
      <c r="Q88" s="282"/>
      <c r="R88" s="176"/>
    </row>
    <row r="89" spans="1:18" ht="19.5" customHeight="1">
      <c r="A89" s="18">
        <v>57</v>
      </c>
      <c r="B89" s="133" t="s">
        <v>216</v>
      </c>
      <c r="C89" s="338">
        <v>68.400000000000006</v>
      </c>
      <c r="D89" s="292">
        <v>91.8</v>
      </c>
      <c r="E89" s="292">
        <v>72.2</v>
      </c>
      <c r="F89" s="291">
        <v>0.4</v>
      </c>
      <c r="G89" s="301">
        <v>28.4</v>
      </c>
      <c r="H89" s="291">
        <v>99.4</v>
      </c>
      <c r="I89" s="239">
        <v>25.4</v>
      </c>
      <c r="J89" s="292">
        <v>40.200000000000003</v>
      </c>
      <c r="K89" s="290">
        <v>1234.8</v>
      </c>
      <c r="L89" s="302">
        <v>0</v>
      </c>
      <c r="M89" s="239">
        <v>110.4</v>
      </c>
      <c r="N89" s="239">
        <v>2.9901409615876524</v>
      </c>
      <c r="O89" s="236">
        <v>165.91402327189633</v>
      </c>
      <c r="P89" s="282">
        <v>339</v>
      </c>
      <c r="Q89" s="282">
        <v>53</v>
      </c>
      <c r="R89" s="176">
        <v>57</v>
      </c>
    </row>
    <row r="90" spans="1:18" ht="19.5" customHeight="1">
      <c r="A90" s="18">
        <v>58</v>
      </c>
      <c r="B90" s="133" t="s">
        <v>217</v>
      </c>
      <c r="C90" s="338">
        <v>20.5</v>
      </c>
      <c r="D90" s="292">
        <v>87.7</v>
      </c>
      <c r="E90" s="292">
        <v>82.7</v>
      </c>
      <c r="F90" s="291">
        <v>0.4</v>
      </c>
      <c r="G90" s="290">
        <v>5.6</v>
      </c>
      <c r="H90" s="291">
        <v>99.3</v>
      </c>
      <c r="I90" s="239">
        <v>91.5</v>
      </c>
      <c r="J90" s="292">
        <v>18.600000000000001</v>
      </c>
      <c r="K90" s="290">
        <v>948.7</v>
      </c>
      <c r="L90" s="290">
        <v>2.2999999999999998</v>
      </c>
      <c r="M90" s="239">
        <v>106</v>
      </c>
      <c r="N90" s="239">
        <v>8.33101244899715</v>
      </c>
      <c r="O90" s="236">
        <v>238.05787824680795</v>
      </c>
      <c r="P90" s="282">
        <v>324</v>
      </c>
      <c r="Q90" s="282">
        <v>30</v>
      </c>
      <c r="R90" s="176">
        <v>58</v>
      </c>
    </row>
    <row r="91" spans="1:18" ht="19.5" customHeight="1">
      <c r="A91" s="18">
        <v>59</v>
      </c>
      <c r="B91" s="133" t="s">
        <v>218</v>
      </c>
      <c r="C91" s="338">
        <v>12.6</v>
      </c>
      <c r="D91" s="292">
        <v>59.9</v>
      </c>
      <c r="E91" s="292">
        <v>65</v>
      </c>
      <c r="F91" s="291">
        <v>0.4</v>
      </c>
      <c r="G91" s="301">
        <v>6.3</v>
      </c>
      <c r="H91" s="291">
        <v>99.6</v>
      </c>
      <c r="I91" s="239">
        <v>0.7</v>
      </c>
      <c r="J91" s="292">
        <v>19.3</v>
      </c>
      <c r="K91" s="290">
        <v>229.2</v>
      </c>
      <c r="L91" s="290">
        <v>1.4</v>
      </c>
      <c r="M91" s="239">
        <v>124.2</v>
      </c>
      <c r="N91" s="239">
        <v>0</v>
      </c>
      <c r="O91" s="236">
        <v>236.81873643993151</v>
      </c>
      <c r="P91" s="282">
        <v>438</v>
      </c>
      <c r="Q91" s="282">
        <v>32</v>
      </c>
      <c r="R91" s="176">
        <v>59</v>
      </c>
    </row>
    <row r="92" spans="1:18" ht="19.5" customHeight="1">
      <c r="A92" s="18">
        <v>60</v>
      </c>
      <c r="B92" s="133" t="s">
        <v>219</v>
      </c>
      <c r="C92" s="338">
        <v>28.712499999999999</v>
      </c>
      <c r="D92" s="292">
        <v>71.099999999999994</v>
      </c>
      <c r="E92" s="292">
        <v>90.6</v>
      </c>
      <c r="F92" s="291">
        <v>0.5</v>
      </c>
      <c r="G92" s="238">
        <v>51.8</v>
      </c>
      <c r="H92" s="291">
        <v>99</v>
      </c>
      <c r="I92" s="239">
        <v>5.2</v>
      </c>
      <c r="J92" s="292">
        <v>10.4</v>
      </c>
      <c r="K92" s="290">
        <v>4192.7</v>
      </c>
      <c r="L92" s="290">
        <v>0.3</v>
      </c>
      <c r="M92" s="239">
        <v>124.7</v>
      </c>
      <c r="N92" s="239">
        <v>0.87404355998863437</v>
      </c>
      <c r="O92" s="236">
        <v>260.77809171464605</v>
      </c>
      <c r="P92" s="282">
        <v>291</v>
      </c>
      <c r="Q92" s="282">
        <v>53</v>
      </c>
      <c r="R92" s="176">
        <v>60</v>
      </c>
    </row>
    <row r="93" spans="1:18" ht="19.5" customHeight="1">
      <c r="A93" s="18">
        <v>61</v>
      </c>
      <c r="B93" s="133" t="s">
        <v>220</v>
      </c>
      <c r="C93" s="338">
        <v>31.8</v>
      </c>
      <c r="D93" s="292">
        <v>76.3</v>
      </c>
      <c r="E93" s="292">
        <v>92.7</v>
      </c>
      <c r="F93" s="291">
        <v>0.8</v>
      </c>
      <c r="G93" s="301">
        <v>161.80000000000001</v>
      </c>
      <c r="H93" s="291">
        <v>99.6</v>
      </c>
      <c r="I93" s="239">
        <v>11.9</v>
      </c>
      <c r="J93" s="292">
        <v>1.8</v>
      </c>
      <c r="K93" s="290">
        <v>5144.8</v>
      </c>
      <c r="L93" s="302">
        <v>0</v>
      </c>
      <c r="M93" s="239">
        <v>224.7</v>
      </c>
      <c r="N93" s="239">
        <v>22.919984992224684</v>
      </c>
      <c r="O93" s="236">
        <v>299.50934897048046</v>
      </c>
      <c r="P93" s="282">
        <v>246</v>
      </c>
      <c r="Q93" s="282">
        <v>18</v>
      </c>
      <c r="R93" s="176">
        <v>61</v>
      </c>
    </row>
    <row r="94" spans="1:18" ht="19.5" customHeight="1">
      <c r="A94" s="18">
        <v>62</v>
      </c>
      <c r="B94" s="133" t="s">
        <v>221</v>
      </c>
      <c r="C94" s="338">
        <v>26.1</v>
      </c>
      <c r="D94" s="292">
        <v>63.3</v>
      </c>
      <c r="E94" s="292">
        <v>70.400000000000006</v>
      </c>
      <c r="F94" s="291">
        <v>1.8</v>
      </c>
      <c r="G94" s="290">
        <v>150.69999999999999</v>
      </c>
      <c r="H94" s="291">
        <v>99.8</v>
      </c>
      <c r="I94" s="239">
        <v>21.8</v>
      </c>
      <c r="J94" s="292">
        <v>28.1</v>
      </c>
      <c r="K94" s="299">
        <v>9186.7000000000007</v>
      </c>
      <c r="L94" s="302">
        <v>0</v>
      </c>
      <c r="M94" s="239">
        <v>201.1</v>
      </c>
      <c r="N94" s="239">
        <v>32.161425499689038</v>
      </c>
      <c r="O94" s="236">
        <v>315.44247308707662</v>
      </c>
      <c r="P94" s="282">
        <v>771</v>
      </c>
      <c r="Q94" s="282">
        <v>290</v>
      </c>
      <c r="R94" s="176">
        <v>62</v>
      </c>
    </row>
    <row r="95" spans="1:18" ht="19.5" customHeight="1">
      <c r="A95" s="18">
        <v>63</v>
      </c>
      <c r="B95" s="133" t="s">
        <v>222</v>
      </c>
      <c r="C95" s="338">
        <v>37.299999999999997</v>
      </c>
      <c r="D95" s="292">
        <v>93.2</v>
      </c>
      <c r="E95" s="292">
        <v>77</v>
      </c>
      <c r="F95" s="291">
        <v>5</v>
      </c>
      <c r="G95" s="301">
        <v>184.3</v>
      </c>
      <c r="H95" s="291">
        <v>99.5</v>
      </c>
      <c r="I95" s="239">
        <v>34</v>
      </c>
      <c r="J95" s="292">
        <v>21.3</v>
      </c>
      <c r="K95" s="299">
        <v>6445.1</v>
      </c>
      <c r="L95" s="299">
        <v>0.1</v>
      </c>
      <c r="M95" s="239">
        <v>197.3</v>
      </c>
      <c r="N95" s="239">
        <v>5.4354882674913565</v>
      </c>
      <c r="O95" s="236">
        <v>281.95953785306858</v>
      </c>
      <c r="P95" s="282">
        <v>950</v>
      </c>
      <c r="Q95" s="282">
        <v>56</v>
      </c>
      <c r="R95" s="176">
        <v>63</v>
      </c>
    </row>
    <row r="96" spans="1:18" ht="19.5" customHeight="1">
      <c r="A96" s="18">
        <v>64</v>
      </c>
      <c r="B96" s="133" t="s">
        <v>223</v>
      </c>
      <c r="C96" s="338">
        <v>69.7</v>
      </c>
      <c r="D96" s="292">
        <v>94</v>
      </c>
      <c r="E96" s="292">
        <v>80.099999999999994</v>
      </c>
      <c r="F96" s="291">
        <v>1</v>
      </c>
      <c r="G96" s="238">
        <v>135.1</v>
      </c>
      <c r="H96" s="291">
        <v>99.7</v>
      </c>
      <c r="I96" s="239">
        <v>23.7</v>
      </c>
      <c r="J96" s="292">
        <v>4.5999999999999996</v>
      </c>
      <c r="K96" s="290">
        <v>11863.5</v>
      </c>
      <c r="L96" s="290">
        <v>21</v>
      </c>
      <c r="M96" s="239">
        <v>98.5</v>
      </c>
      <c r="N96" s="239">
        <v>0</v>
      </c>
      <c r="O96" s="236">
        <v>250.97596331443856</v>
      </c>
      <c r="P96" s="282">
        <v>453</v>
      </c>
      <c r="Q96" s="282">
        <v>81</v>
      </c>
      <c r="R96" s="176">
        <v>64</v>
      </c>
    </row>
    <row r="97" spans="1:18" ht="19.5" customHeight="1">
      <c r="A97" s="511"/>
      <c r="B97" s="134"/>
      <c r="C97" s="96"/>
      <c r="D97" s="238"/>
      <c r="E97" s="238"/>
      <c r="F97" s="275"/>
      <c r="G97" s="264"/>
      <c r="H97" s="238"/>
      <c r="I97" s="291"/>
      <c r="J97" s="291"/>
      <c r="K97" s="288"/>
      <c r="L97" s="290"/>
      <c r="M97" s="232"/>
      <c r="N97" s="232"/>
      <c r="O97" s="233"/>
      <c r="P97" s="229"/>
      <c r="Q97" s="229"/>
      <c r="R97" s="510"/>
    </row>
    <row r="98" spans="1:18" ht="19.5" customHeight="1">
      <c r="A98" s="18">
        <v>65</v>
      </c>
      <c r="B98" s="131" t="s">
        <v>224</v>
      </c>
      <c r="C98" s="522">
        <v>114.2</v>
      </c>
      <c r="D98" s="287">
        <v>78.5</v>
      </c>
      <c r="E98" s="287">
        <v>58.5</v>
      </c>
      <c r="F98" s="295">
        <v>2.2000000000000002</v>
      </c>
      <c r="G98" s="295">
        <v>72.2</v>
      </c>
      <c r="H98" s="295">
        <v>99.9</v>
      </c>
      <c r="I98" s="264">
        <v>42</v>
      </c>
      <c r="J98" s="287">
        <v>65.099999999999994</v>
      </c>
      <c r="K98" s="288">
        <v>4867</v>
      </c>
      <c r="L98" s="288">
        <v>42.3</v>
      </c>
      <c r="M98" s="264">
        <v>147.4</v>
      </c>
      <c r="N98" s="264">
        <v>20.350290812432561</v>
      </c>
      <c r="O98" s="265">
        <v>116.5059367875361</v>
      </c>
      <c r="P98" s="285">
        <v>546</v>
      </c>
      <c r="Q98" s="285">
        <v>51</v>
      </c>
      <c r="R98" s="176">
        <v>65</v>
      </c>
    </row>
    <row r="99" spans="1:18" ht="19.5" customHeight="1">
      <c r="A99" s="18"/>
      <c r="B99" s="132" t="s">
        <v>62</v>
      </c>
      <c r="C99" s="317"/>
      <c r="D99" s="271"/>
      <c r="E99" s="271"/>
      <c r="F99" s="238"/>
      <c r="G99" s="271"/>
      <c r="H99" s="271"/>
      <c r="I99" s="239"/>
      <c r="J99" s="271"/>
      <c r="K99" s="290"/>
      <c r="L99" s="290"/>
      <c r="M99" s="239"/>
      <c r="N99" s="239"/>
      <c r="O99" s="236"/>
      <c r="P99" s="282"/>
      <c r="Q99" s="282"/>
      <c r="R99" s="176"/>
    </row>
    <row r="100" spans="1:18" ht="19.5" customHeight="1">
      <c r="A100" s="18">
        <v>66</v>
      </c>
      <c r="B100" s="133" t="s">
        <v>225</v>
      </c>
      <c r="C100" s="338">
        <v>10.6</v>
      </c>
      <c r="D100" s="292">
        <v>76.099999999999994</v>
      </c>
      <c r="E100" s="292">
        <v>68.400000000000006</v>
      </c>
      <c r="F100" s="291">
        <v>1</v>
      </c>
      <c r="G100" s="238">
        <v>26.2</v>
      </c>
      <c r="H100" s="291">
        <v>99</v>
      </c>
      <c r="I100" s="291">
        <v>0.3</v>
      </c>
      <c r="J100" s="292">
        <v>83.4</v>
      </c>
      <c r="K100" s="290">
        <v>3422.1</v>
      </c>
      <c r="L100" s="290">
        <v>48.6</v>
      </c>
      <c r="M100" s="239">
        <v>106.5</v>
      </c>
      <c r="N100" s="239">
        <v>21.232803936814829</v>
      </c>
      <c r="O100" s="236">
        <v>137.43570294288762</v>
      </c>
      <c r="P100" s="282">
        <v>384</v>
      </c>
      <c r="Q100" s="282">
        <v>39</v>
      </c>
      <c r="R100" s="176">
        <v>66</v>
      </c>
    </row>
    <row r="101" spans="1:18" ht="19.5" customHeight="1">
      <c r="A101" s="18">
        <v>67</v>
      </c>
      <c r="B101" s="133" t="s">
        <v>226</v>
      </c>
      <c r="C101" s="338">
        <v>192.2</v>
      </c>
      <c r="D101" s="292">
        <v>86.8</v>
      </c>
      <c r="E101" s="292">
        <v>42.7</v>
      </c>
      <c r="F101" s="291">
        <v>1.2</v>
      </c>
      <c r="G101" s="301">
        <v>46</v>
      </c>
      <c r="H101" s="291">
        <v>99.9</v>
      </c>
      <c r="I101" s="239">
        <v>53.2</v>
      </c>
      <c r="J101" s="292">
        <v>51.3</v>
      </c>
      <c r="K101" s="299">
        <v>1444.9</v>
      </c>
      <c r="L101" s="299">
        <v>27.3</v>
      </c>
      <c r="M101" s="239">
        <v>40.9</v>
      </c>
      <c r="N101" s="239">
        <v>18.05087083608873</v>
      </c>
      <c r="O101" s="236">
        <v>83.409706583113021</v>
      </c>
      <c r="P101" s="282">
        <v>802</v>
      </c>
      <c r="Q101" s="282">
        <v>70</v>
      </c>
      <c r="R101" s="176">
        <v>67</v>
      </c>
    </row>
    <row r="102" spans="1:18" ht="19.5" customHeight="1">
      <c r="A102" s="18"/>
      <c r="B102" s="132"/>
      <c r="C102" s="96"/>
      <c r="D102" s="238"/>
      <c r="E102" s="287"/>
      <c r="F102" s="275"/>
      <c r="G102" s="295"/>
      <c r="H102" s="271"/>
      <c r="I102" s="239"/>
      <c r="J102" s="271"/>
      <c r="K102" s="298"/>
      <c r="L102" s="299"/>
      <c r="M102" s="239"/>
      <c r="N102" s="239"/>
      <c r="O102" s="236"/>
      <c r="P102" s="282"/>
      <c r="Q102" s="282"/>
      <c r="R102" s="176"/>
    </row>
    <row r="103" spans="1:18" ht="19.5" customHeight="1">
      <c r="A103" s="18">
        <v>68</v>
      </c>
      <c r="B103" s="131" t="s">
        <v>227</v>
      </c>
      <c r="C103" s="522">
        <v>5.8</v>
      </c>
      <c r="D103" s="287">
        <v>98.7</v>
      </c>
      <c r="E103" s="287">
        <v>75</v>
      </c>
      <c r="F103" s="295">
        <v>1</v>
      </c>
      <c r="G103" s="295">
        <v>8.4</v>
      </c>
      <c r="H103" s="295">
        <v>98.1</v>
      </c>
      <c r="I103" s="264">
        <v>2</v>
      </c>
      <c r="J103" s="287">
        <v>46.7</v>
      </c>
      <c r="K103" s="288">
        <v>1279.9000000000001</v>
      </c>
      <c r="L103" s="288">
        <v>0.4</v>
      </c>
      <c r="M103" s="264">
        <v>311.89999999999998</v>
      </c>
      <c r="N103" s="264">
        <v>22.672804113604275</v>
      </c>
      <c r="O103" s="265">
        <v>215.80308382417442</v>
      </c>
      <c r="P103" s="285">
        <v>179</v>
      </c>
      <c r="Q103" s="285">
        <v>90</v>
      </c>
      <c r="R103" s="176">
        <v>68</v>
      </c>
    </row>
    <row r="104" spans="1:18" ht="19.5" customHeight="1">
      <c r="A104" s="18"/>
      <c r="B104" s="132" t="s">
        <v>63</v>
      </c>
      <c r="C104" s="317"/>
      <c r="D104" s="271"/>
      <c r="E104" s="271"/>
      <c r="F104" s="238"/>
      <c r="G104" s="271"/>
      <c r="H104" s="238"/>
      <c r="I104" s="291"/>
      <c r="J104" s="271"/>
      <c r="K104" s="290"/>
      <c r="L104" s="290"/>
      <c r="M104" s="239"/>
      <c r="N104" s="239"/>
      <c r="O104" s="236"/>
      <c r="P104" s="282"/>
      <c r="Q104" s="282"/>
      <c r="R104" s="176"/>
    </row>
    <row r="105" spans="1:18" ht="19.5" customHeight="1">
      <c r="A105" s="18">
        <v>69</v>
      </c>
      <c r="B105" s="133" t="s">
        <v>228</v>
      </c>
      <c r="C105" s="338">
        <v>8.8000000000000007</v>
      </c>
      <c r="D105" s="292">
        <v>99.4</v>
      </c>
      <c r="E105" s="292">
        <v>73.599999999999994</v>
      </c>
      <c r="F105" s="291">
        <v>0.4</v>
      </c>
      <c r="G105" s="301">
        <v>3.3</v>
      </c>
      <c r="H105" s="291">
        <v>98.2</v>
      </c>
      <c r="I105" s="239" t="s">
        <v>294</v>
      </c>
      <c r="J105" s="292">
        <v>42.3</v>
      </c>
      <c r="K105" s="290">
        <v>977.6</v>
      </c>
      <c r="L105" s="290">
        <v>0.5</v>
      </c>
      <c r="M105" s="239">
        <v>105.7</v>
      </c>
      <c r="N105" s="239">
        <v>0.4709405773755132</v>
      </c>
      <c r="O105" s="236">
        <v>198.07856219194514</v>
      </c>
      <c r="P105" s="282">
        <v>234</v>
      </c>
      <c r="Q105" s="282">
        <v>130</v>
      </c>
      <c r="R105" s="176">
        <v>69</v>
      </c>
    </row>
    <row r="106" spans="1:18" ht="19.5" customHeight="1">
      <c r="A106" s="18">
        <v>70</v>
      </c>
      <c r="B106" s="133" t="s">
        <v>229</v>
      </c>
      <c r="C106" s="338">
        <v>2.5</v>
      </c>
      <c r="D106" s="292">
        <v>100</v>
      </c>
      <c r="E106" s="292">
        <v>75.900000000000006</v>
      </c>
      <c r="F106" s="291">
        <v>0.3</v>
      </c>
      <c r="G106" s="238">
        <v>1.4</v>
      </c>
      <c r="H106" s="291">
        <v>85.6</v>
      </c>
      <c r="I106" s="239">
        <v>0.5</v>
      </c>
      <c r="J106" s="292">
        <v>59.5</v>
      </c>
      <c r="K106" s="290">
        <v>127.1</v>
      </c>
      <c r="L106" s="290">
        <v>0.2</v>
      </c>
      <c r="M106" s="239">
        <v>70.400000000000006</v>
      </c>
      <c r="N106" s="239">
        <v>12.278705836150884</v>
      </c>
      <c r="O106" s="236">
        <v>242.18762899364319</v>
      </c>
      <c r="P106" s="282">
        <v>102</v>
      </c>
      <c r="Q106" s="282">
        <v>82</v>
      </c>
      <c r="R106" s="176">
        <v>70</v>
      </c>
    </row>
    <row r="107" spans="1:18" ht="19.5" customHeight="1">
      <c r="A107" s="18">
        <v>71</v>
      </c>
      <c r="B107" s="133" t="s">
        <v>230</v>
      </c>
      <c r="C107" s="338">
        <v>5.5449999999999999</v>
      </c>
      <c r="D107" s="292">
        <v>97.7</v>
      </c>
      <c r="E107" s="292">
        <v>75.8</v>
      </c>
      <c r="F107" s="291">
        <v>0.3</v>
      </c>
      <c r="G107" s="238">
        <v>3.7</v>
      </c>
      <c r="H107" s="291">
        <v>99</v>
      </c>
      <c r="I107" s="239">
        <v>4.2</v>
      </c>
      <c r="J107" s="292">
        <v>42.1</v>
      </c>
      <c r="K107" s="290">
        <v>175.2</v>
      </c>
      <c r="L107" s="239" t="s">
        <v>294</v>
      </c>
      <c r="M107" s="239">
        <v>135.80000000000001</v>
      </c>
      <c r="N107" s="239">
        <v>45.334860336889946</v>
      </c>
      <c r="O107" s="236">
        <v>218.68040619727742</v>
      </c>
      <c r="P107" s="282">
        <v>168</v>
      </c>
      <c r="Q107" s="282">
        <v>58</v>
      </c>
      <c r="R107" s="176">
        <v>71</v>
      </c>
    </row>
    <row r="108" spans="1:18" ht="19.5" customHeight="1">
      <c r="A108" s="18"/>
      <c r="B108" s="132"/>
      <c r="C108" s="96"/>
      <c r="D108" s="238"/>
      <c r="E108" s="238"/>
      <c r="F108" s="275"/>
      <c r="G108" s="264"/>
      <c r="H108" s="271"/>
      <c r="I108" s="239"/>
      <c r="J108" s="271"/>
      <c r="K108" s="299"/>
      <c r="L108" s="298"/>
      <c r="M108" s="239"/>
      <c r="N108" s="239"/>
      <c r="O108" s="236"/>
      <c r="P108" s="282"/>
      <c r="Q108" s="282"/>
      <c r="R108" s="176"/>
    </row>
    <row r="109" spans="1:18" ht="19.5" customHeight="1">
      <c r="A109" s="18">
        <v>72</v>
      </c>
      <c r="B109" s="131" t="s">
        <v>231</v>
      </c>
      <c r="C109" s="522">
        <v>57.2</v>
      </c>
      <c r="D109" s="287">
        <v>99.8</v>
      </c>
      <c r="E109" s="287">
        <v>69.400000000000006</v>
      </c>
      <c r="F109" s="295">
        <v>4.7</v>
      </c>
      <c r="G109" s="295">
        <v>77.599999999999994</v>
      </c>
      <c r="H109" s="295">
        <v>99.7</v>
      </c>
      <c r="I109" s="264">
        <v>64.599999999999994</v>
      </c>
      <c r="J109" s="287">
        <v>31.6</v>
      </c>
      <c r="K109" s="298">
        <v>5745.9</v>
      </c>
      <c r="L109" s="298">
        <v>28.5</v>
      </c>
      <c r="M109" s="264">
        <v>853.8</v>
      </c>
      <c r="N109" s="264">
        <v>26.701081556099155</v>
      </c>
      <c r="O109" s="265">
        <v>246.09798804656859</v>
      </c>
      <c r="P109" s="285">
        <v>414</v>
      </c>
      <c r="Q109" s="285">
        <v>77</v>
      </c>
      <c r="R109" s="176">
        <v>72</v>
      </c>
    </row>
    <row r="110" spans="1:18" ht="19.5" customHeight="1">
      <c r="A110" s="18"/>
      <c r="B110" s="132" t="s">
        <v>62</v>
      </c>
      <c r="C110" s="317"/>
      <c r="D110" s="271"/>
      <c r="E110" s="271"/>
      <c r="F110" s="238"/>
      <c r="G110" s="271"/>
      <c r="H110" s="271"/>
      <c r="I110" s="239"/>
      <c r="J110" s="271"/>
      <c r="K110" s="290"/>
      <c r="L110" s="290"/>
      <c r="M110" s="239"/>
      <c r="N110" s="239"/>
      <c r="O110" s="236"/>
      <c r="P110" s="282"/>
      <c r="Q110" s="282"/>
      <c r="R110" s="176"/>
    </row>
    <row r="111" spans="1:18" ht="19.5" customHeight="1">
      <c r="A111" s="18">
        <v>73</v>
      </c>
      <c r="B111" s="133" t="s">
        <v>232</v>
      </c>
      <c r="C111" s="338">
        <v>12</v>
      </c>
      <c r="D111" s="292">
        <v>99.2</v>
      </c>
      <c r="E111" s="292">
        <v>61.1</v>
      </c>
      <c r="F111" s="291">
        <v>0.4</v>
      </c>
      <c r="G111" s="238">
        <v>17.399999999999999</v>
      </c>
      <c r="H111" s="291">
        <v>86.4</v>
      </c>
      <c r="I111" s="239">
        <v>1.5</v>
      </c>
      <c r="J111" s="292">
        <v>40.5</v>
      </c>
      <c r="K111" s="290">
        <v>438.5</v>
      </c>
      <c r="L111" s="290">
        <v>0.1</v>
      </c>
      <c r="M111" s="239">
        <v>149.80000000000001</v>
      </c>
      <c r="N111" s="239">
        <v>20.045464464585585</v>
      </c>
      <c r="O111" s="236">
        <v>222.70084585459867</v>
      </c>
      <c r="P111" s="282">
        <v>157</v>
      </c>
      <c r="Q111" s="282">
        <v>39</v>
      </c>
      <c r="R111" s="176">
        <v>73</v>
      </c>
    </row>
    <row r="112" spans="1:18" ht="19.5" customHeight="1">
      <c r="A112" s="18">
        <v>74</v>
      </c>
      <c r="B112" s="133" t="s">
        <v>233</v>
      </c>
      <c r="C112" s="338">
        <v>222.6</v>
      </c>
      <c r="D112" s="292">
        <v>99.9</v>
      </c>
      <c r="E112" s="292">
        <v>59.4</v>
      </c>
      <c r="F112" s="291">
        <v>2.9</v>
      </c>
      <c r="G112" s="238">
        <v>44.9</v>
      </c>
      <c r="H112" s="291">
        <v>99.8</v>
      </c>
      <c r="I112" s="291">
        <v>75.5</v>
      </c>
      <c r="J112" s="292">
        <v>30.4</v>
      </c>
      <c r="K112" s="290">
        <v>3156.3</v>
      </c>
      <c r="L112" s="290">
        <v>51.8</v>
      </c>
      <c r="M112" s="239">
        <v>147.80000000000001</v>
      </c>
      <c r="N112" s="239">
        <v>14.48732294128869</v>
      </c>
      <c r="O112" s="236">
        <v>223.87131558939967</v>
      </c>
      <c r="P112" s="282">
        <v>924</v>
      </c>
      <c r="Q112" s="282">
        <v>69</v>
      </c>
      <c r="R112" s="176">
        <v>74</v>
      </c>
    </row>
    <row r="113" spans="1:19" ht="19.5" customHeight="1">
      <c r="A113" s="18">
        <v>75</v>
      </c>
      <c r="B113" s="133" t="s">
        <v>234</v>
      </c>
      <c r="C113" s="338">
        <v>8.6999999999999993</v>
      </c>
      <c r="D113" s="292">
        <v>99.7</v>
      </c>
      <c r="E113" s="292">
        <v>65.400000000000006</v>
      </c>
      <c r="F113" s="291">
        <v>0.4</v>
      </c>
      <c r="G113" s="301">
        <v>4.2</v>
      </c>
      <c r="H113" s="291">
        <v>95.9</v>
      </c>
      <c r="I113" s="291">
        <v>0.4</v>
      </c>
      <c r="J113" s="292">
        <v>32.9</v>
      </c>
      <c r="K113" s="290">
        <v>1139.2</v>
      </c>
      <c r="L113" s="239">
        <v>0</v>
      </c>
      <c r="M113" s="239">
        <v>125.3</v>
      </c>
      <c r="N113" s="239">
        <v>15.013603481265406</v>
      </c>
      <c r="O113" s="236">
        <v>226.20563663015301</v>
      </c>
      <c r="P113" s="282">
        <v>280</v>
      </c>
      <c r="Q113" s="282">
        <v>76</v>
      </c>
      <c r="R113" s="176">
        <v>75</v>
      </c>
    </row>
    <row r="114" spans="1:19" ht="19.5" customHeight="1">
      <c r="A114" s="18">
        <v>76</v>
      </c>
      <c r="B114" s="133" t="s">
        <v>235</v>
      </c>
      <c r="C114" s="338">
        <v>11</v>
      </c>
      <c r="D114" s="292">
        <v>99.6</v>
      </c>
      <c r="E114" s="292">
        <v>70.8</v>
      </c>
      <c r="F114" s="291">
        <v>0.4</v>
      </c>
      <c r="G114" s="290">
        <v>2.6</v>
      </c>
      <c r="H114" s="291">
        <v>97</v>
      </c>
      <c r="I114" s="291">
        <v>8.5</v>
      </c>
      <c r="J114" s="292">
        <v>34.6</v>
      </c>
      <c r="K114" s="290">
        <v>229.9</v>
      </c>
      <c r="L114" s="239" t="s">
        <v>294</v>
      </c>
      <c r="M114" s="239">
        <v>91.8</v>
      </c>
      <c r="N114" s="239">
        <v>33.74600980374327</v>
      </c>
      <c r="O114" s="236">
        <v>222.11625353148341</v>
      </c>
      <c r="P114" s="282">
        <v>242</v>
      </c>
      <c r="Q114" s="282">
        <v>33</v>
      </c>
      <c r="R114" s="176">
        <v>76</v>
      </c>
    </row>
    <row r="115" spans="1:19" ht="19.5" customHeight="1">
      <c r="A115" s="18">
        <v>77</v>
      </c>
      <c r="B115" s="133" t="s">
        <v>236</v>
      </c>
      <c r="C115" s="338">
        <v>12.5</v>
      </c>
      <c r="D115" s="292">
        <v>99.8</v>
      </c>
      <c r="E115" s="292">
        <v>69.400000000000006</v>
      </c>
      <c r="F115" s="291">
        <v>0.2</v>
      </c>
      <c r="G115" s="301">
        <v>2.5</v>
      </c>
      <c r="H115" s="291">
        <v>95.1</v>
      </c>
      <c r="I115" s="291">
        <v>6.7</v>
      </c>
      <c r="J115" s="292">
        <v>19</v>
      </c>
      <c r="K115" s="299">
        <v>382.3</v>
      </c>
      <c r="L115" s="299">
        <v>0.1</v>
      </c>
      <c r="M115" s="239">
        <v>167.8</v>
      </c>
      <c r="N115" s="239">
        <v>20.219725253431708</v>
      </c>
      <c r="O115" s="236">
        <v>269.50721657764751</v>
      </c>
      <c r="P115" s="282">
        <v>309</v>
      </c>
      <c r="Q115" s="282">
        <v>224</v>
      </c>
      <c r="R115" s="176">
        <v>77</v>
      </c>
    </row>
    <row r="116" spans="1:19" ht="19.5" customHeight="1">
      <c r="A116" s="18">
        <v>78</v>
      </c>
      <c r="B116" s="133" t="s">
        <v>237</v>
      </c>
      <c r="C116" s="338">
        <v>102.8</v>
      </c>
      <c r="D116" s="292">
        <v>99.9</v>
      </c>
      <c r="E116" s="292">
        <v>94.7</v>
      </c>
      <c r="F116" s="291">
        <v>0.4</v>
      </c>
      <c r="G116" s="238">
        <v>5.9</v>
      </c>
      <c r="H116" s="291">
        <v>99.6</v>
      </c>
      <c r="I116" s="291">
        <v>33.200000000000003</v>
      </c>
      <c r="J116" s="292">
        <v>3.8</v>
      </c>
      <c r="K116" s="299">
        <v>399.7</v>
      </c>
      <c r="L116" s="299">
        <v>0.7</v>
      </c>
      <c r="M116" s="239">
        <v>171.3</v>
      </c>
      <c r="N116" s="239">
        <v>54.172925516063998</v>
      </c>
      <c r="O116" s="236">
        <v>313.34120904341211</v>
      </c>
      <c r="P116" s="282">
        <v>497</v>
      </c>
      <c r="Q116" s="282">
        <v>2</v>
      </c>
      <c r="R116" s="176">
        <v>78</v>
      </c>
    </row>
    <row r="117" spans="1:19" ht="19.5" customHeight="1">
      <c r="A117" s="18"/>
      <c r="B117" s="132"/>
      <c r="C117" s="96"/>
      <c r="D117" s="238"/>
      <c r="E117" s="238"/>
      <c r="F117" s="275"/>
      <c r="G117" s="264"/>
      <c r="H117" s="238"/>
      <c r="I117" s="238"/>
      <c r="J117" s="271"/>
      <c r="K117" s="288"/>
      <c r="L117" s="290"/>
      <c r="M117" s="239"/>
      <c r="N117" s="239"/>
      <c r="O117" s="236"/>
      <c r="P117" s="282"/>
      <c r="Q117" s="282"/>
      <c r="R117" s="176"/>
    </row>
    <row r="118" spans="1:19" ht="19.5" customHeight="1">
      <c r="A118" s="18">
        <v>79</v>
      </c>
      <c r="B118" s="131" t="s">
        <v>238</v>
      </c>
      <c r="C118" s="522">
        <v>63.5</v>
      </c>
      <c r="D118" s="287">
        <v>99.2</v>
      </c>
      <c r="E118" s="287">
        <v>82.1</v>
      </c>
      <c r="F118" s="295">
        <v>2.6</v>
      </c>
      <c r="G118" s="295">
        <v>27.8</v>
      </c>
      <c r="H118" s="295">
        <v>99.7</v>
      </c>
      <c r="I118" s="295">
        <v>51.7</v>
      </c>
      <c r="J118" s="287">
        <v>21.6</v>
      </c>
      <c r="K118" s="288">
        <v>4843.5</v>
      </c>
      <c r="L118" s="288">
        <v>38.1</v>
      </c>
      <c r="M118" s="264">
        <v>451.9</v>
      </c>
      <c r="N118" s="264">
        <v>39.265927994695836</v>
      </c>
      <c r="O118" s="265">
        <v>263.05257367707236</v>
      </c>
      <c r="P118" s="285">
        <v>321</v>
      </c>
      <c r="Q118" s="285">
        <v>58</v>
      </c>
      <c r="R118" s="176">
        <v>79</v>
      </c>
    </row>
    <row r="119" spans="1:19" ht="19.5" customHeight="1">
      <c r="A119" s="18"/>
      <c r="B119" s="132" t="s">
        <v>62</v>
      </c>
      <c r="C119" s="317"/>
      <c r="D119" s="271"/>
      <c r="E119" s="271"/>
      <c r="F119" s="238"/>
      <c r="G119" s="239"/>
      <c r="H119" s="238"/>
      <c r="I119" s="238"/>
      <c r="J119" s="271"/>
      <c r="K119" s="290"/>
      <c r="L119" s="290"/>
      <c r="M119" s="239"/>
      <c r="N119" s="239"/>
      <c r="O119" s="236"/>
      <c r="P119" s="282"/>
      <c r="Q119" s="282"/>
      <c r="R119" s="176"/>
    </row>
    <row r="120" spans="1:19" ht="19.5" customHeight="1">
      <c r="A120" s="18">
        <v>80</v>
      </c>
      <c r="B120" s="133" t="s">
        <v>239</v>
      </c>
      <c r="C120" s="338">
        <v>4.3</v>
      </c>
      <c r="D120" s="292">
        <v>100</v>
      </c>
      <c r="E120" s="292">
        <v>83.6</v>
      </c>
      <c r="F120" s="291">
        <v>0.9</v>
      </c>
      <c r="G120" s="238">
        <v>4.2</v>
      </c>
      <c r="H120" s="291">
        <v>99.8</v>
      </c>
      <c r="I120" s="291">
        <v>0.5</v>
      </c>
      <c r="J120" s="292">
        <v>27.2</v>
      </c>
      <c r="K120" s="290">
        <v>291.8</v>
      </c>
      <c r="L120" s="239" t="s">
        <v>294</v>
      </c>
      <c r="M120" s="239">
        <v>148.80000000000001</v>
      </c>
      <c r="N120" s="239">
        <v>38.923850967251816</v>
      </c>
      <c r="O120" s="236">
        <v>247.38154920212767</v>
      </c>
      <c r="P120" s="282">
        <v>170</v>
      </c>
      <c r="Q120" s="282">
        <v>55</v>
      </c>
      <c r="R120" s="176">
        <v>80</v>
      </c>
    </row>
    <row r="121" spans="1:19" ht="19.5" customHeight="1">
      <c r="A121" s="18">
        <v>81</v>
      </c>
      <c r="B121" s="133" t="s">
        <v>292</v>
      </c>
      <c r="C121" s="338">
        <v>6</v>
      </c>
      <c r="D121" s="292">
        <v>95.7</v>
      </c>
      <c r="E121" s="292">
        <v>75.3</v>
      </c>
      <c r="F121" s="291">
        <v>0.3</v>
      </c>
      <c r="G121" s="238">
        <v>3.1</v>
      </c>
      <c r="H121" s="291">
        <v>94.9</v>
      </c>
      <c r="I121" s="291">
        <v>0.4</v>
      </c>
      <c r="J121" s="292">
        <v>21.1</v>
      </c>
      <c r="K121" s="290">
        <v>453.5</v>
      </c>
      <c r="L121" s="290">
        <v>1.8</v>
      </c>
      <c r="M121" s="239">
        <v>90.8</v>
      </c>
      <c r="N121" s="239">
        <v>51.501647447546091</v>
      </c>
      <c r="O121" s="236">
        <v>240.40637777042673</v>
      </c>
      <c r="P121" s="282">
        <v>215</v>
      </c>
      <c r="Q121" s="282">
        <v>41</v>
      </c>
      <c r="R121" s="176">
        <v>81</v>
      </c>
    </row>
    <row r="122" spans="1:19" ht="19.5" customHeight="1">
      <c r="A122" s="18">
        <v>82</v>
      </c>
      <c r="B122" s="133" t="s">
        <v>240</v>
      </c>
      <c r="C122" s="338">
        <v>503.5</v>
      </c>
      <c r="D122" s="292">
        <v>98.5</v>
      </c>
      <c r="E122" s="292">
        <v>90.2</v>
      </c>
      <c r="F122" s="291">
        <v>0.2</v>
      </c>
      <c r="G122" s="238">
        <v>4.7</v>
      </c>
      <c r="H122" s="291">
        <v>99.7</v>
      </c>
      <c r="I122" s="291">
        <v>0.7</v>
      </c>
      <c r="J122" s="292">
        <v>5.7</v>
      </c>
      <c r="K122" s="299">
        <v>245.8</v>
      </c>
      <c r="L122" s="299">
        <v>13.4</v>
      </c>
      <c r="M122" s="239">
        <v>116.7</v>
      </c>
      <c r="N122" s="239">
        <v>53.352090271074808</v>
      </c>
      <c r="O122" s="236">
        <v>286.07757807427009</v>
      </c>
      <c r="P122" s="282">
        <v>498</v>
      </c>
      <c r="Q122" s="282">
        <v>54</v>
      </c>
      <c r="R122" s="176">
        <v>82</v>
      </c>
    </row>
    <row r="123" spans="1:19" ht="19.5" customHeight="1">
      <c r="A123" s="18">
        <v>83</v>
      </c>
      <c r="B123" s="133" t="s">
        <v>241</v>
      </c>
      <c r="C123" s="338">
        <v>227.2</v>
      </c>
      <c r="D123" s="292">
        <v>100</v>
      </c>
      <c r="E123" s="292">
        <v>77.317499999999995</v>
      </c>
      <c r="F123" s="291">
        <v>1.2</v>
      </c>
      <c r="G123" s="238">
        <v>15.8</v>
      </c>
      <c r="H123" s="291">
        <v>99.7</v>
      </c>
      <c r="I123" s="291">
        <v>65.2</v>
      </c>
      <c r="J123" s="292">
        <v>12.1</v>
      </c>
      <c r="K123" s="299">
        <v>3852.4</v>
      </c>
      <c r="L123" s="299">
        <v>46.8</v>
      </c>
      <c r="M123" s="239">
        <v>95.5</v>
      </c>
      <c r="N123" s="239">
        <v>10.938953557775395</v>
      </c>
      <c r="O123" s="236">
        <v>289.04761039983049</v>
      </c>
      <c r="P123" s="282">
        <v>498</v>
      </c>
      <c r="Q123" s="282">
        <v>88</v>
      </c>
      <c r="R123" s="176">
        <v>83</v>
      </c>
    </row>
    <row r="125" spans="1:19" s="109" customFormat="1" ht="18" customHeight="1">
      <c r="A125" s="303" t="s">
        <v>304</v>
      </c>
      <c r="B125" s="303"/>
      <c r="C125" s="303"/>
      <c r="D125" s="303"/>
      <c r="E125" s="303"/>
      <c r="F125" s="303"/>
      <c r="G125" s="303"/>
      <c r="H125" s="303"/>
      <c r="I125" s="303"/>
      <c r="R125" s="227"/>
      <c r="S125" s="227"/>
    </row>
    <row r="126" spans="1:19" s="109" customFormat="1" ht="18" customHeight="1">
      <c r="A126" s="109" t="s">
        <v>296</v>
      </c>
      <c r="E126" s="304"/>
      <c r="F126" s="321"/>
      <c r="G126" s="321"/>
      <c r="R126" s="227"/>
      <c r="S126" s="227"/>
    </row>
    <row r="127" spans="1:19" s="109" customFormat="1" ht="18" customHeight="1">
      <c r="A127" s="305" t="s">
        <v>295</v>
      </c>
      <c r="E127" s="304"/>
      <c r="F127" s="321"/>
      <c r="G127" s="321"/>
      <c r="R127" s="227"/>
      <c r="S127" s="227"/>
    </row>
    <row r="128" spans="1:19" s="109" customFormat="1" ht="18" customHeight="1">
      <c r="A128" s="305" t="s">
        <v>297</v>
      </c>
      <c r="E128" s="304"/>
      <c r="F128" s="321"/>
      <c r="G128" s="321"/>
      <c r="R128" s="227"/>
      <c r="S128" s="227"/>
    </row>
  </sheetData>
  <mergeCells count="13">
    <mergeCell ref="T7:U7"/>
    <mergeCell ref="R7:R8"/>
    <mergeCell ref="P7:Q7"/>
    <mergeCell ref="J7:J8"/>
    <mergeCell ref="M7:O7"/>
    <mergeCell ref="K7:L7"/>
    <mergeCell ref="H7:I7"/>
    <mergeCell ref="F7:G7"/>
    <mergeCell ref="A7:A8"/>
    <mergeCell ref="B7:B8"/>
    <mergeCell ref="C7:C8"/>
    <mergeCell ref="D7:D8"/>
    <mergeCell ref="E7:E8"/>
  </mergeCells>
  <phoneticPr fontId="22" type="noConversion"/>
  <pageMargins left="0.98425196850393704" right="0.98425196850393704" top="0.98425196850393704" bottom="0.98425196850393704" header="0.51181102362204722" footer="0.51181102362204722"/>
  <pageSetup paperSize="8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10"/>
  <dimension ref="A1:W128"/>
  <sheetViews>
    <sheetView zoomScale="80" zoomScaleNormal="80" workbookViewId="0">
      <selection sqref="A1:XFD1"/>
    </sheetView>
  </sheetViews>
  <sheetFormatPr defaultRowHeight="12.75"/>
  <cols>
    <col min="1" max="1" width="4.85546875" style="54" customWidth="1"/>
    <col min="2" max="2" width="30.85546875" style="54" customWidth="1"/>
    <col min="3" max="3" width="12.7109375" style="54" customWidth="1"/>
    <col min="4" max="5" width="13.42578125" style="54" customWidth="1"/>
    <col min="6" max="6" width="12.140625" style="54" customWidth="1"/>
    <col min="7" max="7" width="11.5703125" style="54" customWidth="1"/>
    <col min="8" max="8" width="12.85546875" style="54" customWidth="1"/>
    <col min="9" max="9" width="12.28515625" style="54" customWidth="1"/>
    <col min="10" max="10" width="11.42578125" style="54" customWidth="1"/>
    <col min="11" max="11" width="19.140625" style="54" customWidth="1"/>
    <col min="12" max="12" width="13.28515625" style="54" customWidth="1"/>
    <col min="13" max="15" width="10.7109375" style="54" customWidth="1"/>
    <col min="16" max="16" width="12.42578125" style="54" customWidth="1"/>
    <col min="17" max="18" width="10.7109375" style="54" customWidth="1"/>
    <col min="19" max="19" width="11.7109375" style="54" customWidth="1"/>
    <col min="20" max="20" width="4.7109375" style="54" customWidth="1"/>
    <col min="21" max="16384" width="9.140625" style="54"/>
  </cols>
  <sheetData>
    <row r="1" spans="1:23" ht="18.75">
      <c r="A1" s="547" t="s">
        <v>354</v>
      </c>
    </row>
    <row r="2" spans="1:23" ht="18.75">
      <c r="A2" s="548" t="s">
        <v>355</v>
      </c>
    </row>
    <row r="4" spans="1:23" s="6" customFormat="1" ht="19.899999999999999" customHeight="1">
      <c r="A4" s="40" t="s">
        <v>94</v>
      </c>
      <c r="B4" s="549" t="s">
        <v>358</v>
      </c>
      <c r="C4" s="40"/>
      <c r="D4" s="40"/>
      <c r="E4" s="40"/>
      <c r="F4" s="40"/>
      <c r="G4" s="78"/>
      <c r="H4" s="78"/>
      <c r="I4" s="78"/>
      <c r="J4" s="78"/>
      <c r="K4" s="78"/>
      <c r="M4" s="7"/>
      <c r="N4" s="27"/>
      <c r="O4" s="28"/>
      <c r="P4" s="27"/>
      <c r="Q4" s="10"/>
      <c r="R4" s="28"/>
      <c r="S4" s="27"/>
      <c r="T4" s="27"/>
      <c r="U4" s="27"/>
      <c r="V4" s="7"/>
    </row>
    <row r="5" spans="1:23" s="6" customFormat="1" ht="19.899999999999999" customHeight="1">
      <c r="A5" s="56" t="s">
        <v>95</v>
      </c>
      <c r="B5" s="56" t="s">
        <v>359</v>
      </c>
      <c r="C5" s="56"/>
      <c r="D5" s="56"/>
      <c r="E5" s="56"/>
      <c r="F5" s="78"/>
      <c r="G5" s="78"/>
      <c r="H5" s="78"/>
      <c r="I5" s="78"/>
      <c r="J5" s="78"/>
      <c r="K5" s="78"/>
      <c r="M5" s="7"/>
      <c r="N5" s="27"/>
      <c r="O5" s="28"/>
      <c r="P5" s="27"/>
      <c r="Q5" s="10"/>
      <c r="R5" s="28"/>
      <c r="S5" s="27"/>
      <c r="T5" s="27"/>
      <c r="U5" s="27"/>
      <c r="V5" s="7"/>
      <c r="W5" s="7"/>
    </row>
    <row r="6" spans="1:23" s="53" customFormat="1" ht="16.5" thickBot="1">
      <c r="A6" s="51"/>
      <c r="B6" s="52" t="s">
        <v>17</v>
      </c>
      <c r="T6" s="26"/>
    </row>
    <row r="7" spans="1:23" s="53" customFormat="1" ht="60.75" customHeight="1">
      <c r="A7" s="663" t="s">
        <v>33</v>
      </c>
      <c r="B7" s="620" t="s">
        <v>22</v>
      </c>
      <c r="C7" s="623" t="s">
        <v>86</v>
      </c>
      <c r="D7" s="624"/>
      <c r="E7" s="624"/>
      <c r="F7" s="624"/>
      <c r="G7" s="625"/>
      <c r="H7" s="101"/>
      <c r="I7" s="641" t="s">
        <v>72</v>
      </c>
      <c r="J7" s="641"/>
      <c r="K7" s="641"/>
      <c r="L7" s="641"/>
      <c r="M7" s="641"/>
      <c r="N7" s="638" t="s">
        <v>74</v>
      </c>
      <c r="O7" s="639"/>
      <c r="P7" s="639"/>
      <c r="Q7" s="639"/>
      <c r="R7" s="640"/>
      <c r="S7" s="632" t="s">
        <v>75</v>
      </c>
      <c r="T7" s="620" t="s">
        <v>33</v>
      </c>
    </row>
    <row r="8" spans="1:23" s="53" customFormat="1" ht="37.5" customHeight="1">
      <c r="A8" s="664"/>
      <c r="B8" s="621"/>
      <c r="C8" s="667" t="s">
        <v>31</v>
      </c>
      <c r="D8" s="668"/>
      <c r="E8" s="669"/>
      <c r="F8" s="666" t="s">
        <v>42</v>
      </c>
      <c r="G8" s="669"/>
      <c r="H8" s="626" t="s">
        <v>26</v>
      </c>
      <c r="I8" s="645" t="s">
        <v>256</v>
      </c>
      <c r="J8" s="555" t="s">
        <v>47</v>
      </c>
      <c r="K8" s="642" t="s">
        <v>257</v>
      </c>
      <c r="L8" s="629" t="s">
        <v>73</v>
      </c>
      <c r="M8" s="629" t="s">
        <v>116</v>
      </c>
      <c r="N8" s="659" t="s">
        <v>27</v>
      </c>
      <c r="O8" s="657" t="s">
        <v>28</v>
      </c>
      <c r="P8" s="635" t="s">
        <v>117</v>
      </c>
      <c r="Q8" s="636"/>
      <c r="R8" s="637"/>
      <c r="S8" s="633"/>
      <c r="T8" s="621"/>
    </row>
    <row r="9" spans="1:23" s="53" customFormat="1" ht="36.75" customHeight="1">
      <c r="A9" s="664"/>
      <c r="B9" s="621"/>
      <c r="C9" s="670"/>
      <c r="D9" s="671"/>
      <c r="E9" s="672"/>
      <c r="F9" s="673"/>
      <c r="G9" s="672"/>
      <c r="H9" s="627"/>
      <c r="I9" s="646"/>
      <c r="J9" s="644"/>
      <c r="K9" s="643"/>
      <c r="L9" s="630"/>
      <c r="M9" s="630"/>
      <c r="N9" s="660"/>
      <c r="O9" s="658"/>
      <c r="P9" s="661" t="s">
        <v>41</v>
      </c>
      <c r="Q9" s="650" t="s">
        <v>310</v>
      </c>
      <c r="R9" s="650"/>
      <c r="S9" s="633"/>
      <c r="T9" s="621"/>
    </row>
    <row r="10" spans="1:23" s="53" customFormat="1" ht="201" customHeight="1">
      <c r="A10" s="664"/>
      <c r="B10" s="621"/>
      <c r="C10" s="651" t="s">
        <v>1</v>
      </c>
      <c r="D10" s="630" t="s">
        <v>23</v>
      </c>
      <c r="E10" s="630" t="s">
        <v>258</v>
      </c>
      <c r="F10" s="666" t="s">
        <v>24</v>
      </c>
      <c r="G10" s="629" t="s">
        <v>25</v>
      </c>
      <c r="H10" s="627"/>
      <c r="I10" s="646"/>
      <c r="J10" s="644"/>
      <c r="K10" s="643"/>
      <c r="L10" s="630"/>
      <c r="M10" s="630"/>
      <c r="N10" s="660"/>
      <c r="O10" s="658"/>
      <c r="P10" s="661"/>
      <c r="Q10" s="655" t="s">
        <v>146</v>
      </c>
      <c r="R10" s="650" t="s">
        <v>76</v>
      </c>
      <c r="S10" s="633"/>
      <c r="T10" s="621"/>
    </row>
    <row r="11" spans="1:23" s="53" customFormat="1" ht="38.25" customHeight="1" thickBot="1">
      <c r="A11" s="665"/>
      <c r="B11" s="622"/>
      <c r="C11" s="652"/>
      <c r="D11" s="631"/>
      <c r="E11" s="631"/>
      <c r="F11" s="622"/>
      <c r="G11" s="631"/>
      <c r="H11" s="628"/>
      <c r="I11" s="647"/>
      <c r="J11" s="556"/>
      <c r="K11" s="616"/>
      <c r="L11" s="631"/>
      <c r="M11" s="631"/>
      <c r="N11" s="648" t="s">
        <v>32</v>
      </c>
      <c r="O11" s="649"/>
      <c r="P11" s="662"/>
      <c r="Q11" s="656"/>
      <c r="R11" s="654"/>
      <c r="S11" s="634"/>
      <c r="T11" s="622"/>
    </row>
    <row r="12" spans="1:23" s="343" customFormat="1" ht="24.95" customHeight="1">
      <c r="A12" s="33">
        <v>1</v>
      </c>
      <c r="B12" s="224" t="s">
        <v>61</v>
      </c>
      <c r="C12" s="184">
        <v>867856</v>
      </c>
      <c r="D12" s="183">
        <v>226</v>
      </c>
      <c r="E12" s="164">
        <v>65.17919921875</v>
      </c>
      <c r="F12" s="179">
        <v>589157</v>
      </c>
      <c r="G12" s="156">
        <v>161119</v>
      </c>
      <c r="H12" s="405">
        <v>14237.5</v>
      </c>
      <c r="I12" s="405">
        <v>2388.1</v>
      </c>
      <c r="J12" s="405">
        <v>3752.7</v>
      </c>
      <c r="K12" s="405">
        <v>3481</v>
      </c>
      <c r="L12" s="405">
        <v>563.20000000000005</v>
      </c>
      <c r="M12" s="405">
        <v>4052.4</v>
      </c>
      <c r="N12" s="200">
        <v>1825.2</v>
      </c>
      <c r="O12" s="201">
        <v>939.6</v>
      </c>
      <c r="P12" s="202">
        <v>41.6</v>
      </c>
      <c r="Q12" s="201">
        <v>16.5</v>
      </c>
      <c r="R12" s="201">
        <v>26</v>
      </c>
      <c r="S12" s="168">
        <v>11.4</v>
      </c>
      <c r="T12" s="174">
        <v>1</v>
      </c>
    </row>
    <row r="13" spans="1:23" s="53" customFormat="1" ht="17.100000000000001" customHeight="1">
      <c r="A13" s="33"/>
      <c r="B13" s="224"/>
      <c r="C13" s="102"/>
      <c r="D13" s="155"/>
      <c r="E13" s="164"/>
      <c r="F13" s="179"/>
      <c r="G13" s="156"/>
      <c r="H13" s="406"/>
      <c r="I13" s="406"/>
      <c r="J13" s="406"/>
      <c r="K13" s="406"/>
      <c r="L13" s="406"/>
      <c r="M13" s="406"/>
      <c r="N13" s="161"/>
      <c r="O13" s="162"/>
      <c r="P13" s="162"/>
      <c r="Q13" s="162"/>
      <c r="R13" s="162"/>
      <c r="S13" s="135"/>
      <c r="T13" s="175"/>
    </row>
    <row r="14" spans="1:23" s="343" customFormat="1" ht="17.100000000000001" customHeight="1">
      <c r="A14" s="19">
        <v>2</v>
      </c>
      <c r="B14" s="219" t="s">
        <v>164</v>
      </c>
      <c r="C14" s="89">
        <v>83566</v>
      </c>
      <c r="D14" s="156">
        <v>287</v>
      </c>
      <c r="E14" s="164">
        <v>61.566562652587898</v>
      </c>
      <c r="F14" s="179">
        <v>61387</v>
      </c>
      <c r="G14" s="156">
        <v>12855</v>
      </c>
      <c r="H14" s="407">
        <v>1047.7</v>
      </c>
      <c r="I14" s="407">
        <v>88.9</v>
      </c>
      <c r="J14" s="407">
        <v>321.10000000000002</v>
      </c>
      <c r="K14" s="407">
        <v>263.3</v>
      </c>
      <c r="L14" s="407">
        <v>44.8</v>
      </c>
      <c r="M14" s="407">
        <v>329.5</v>
      </c>
      <c r="N14" s="163">
        <v>121.6</v>
      </c>
      <c r="O14" s="203">
        <v>62.5</v>
      </c>
      <c r="P14" s="203">
        <v>39</v>
      </c>
      <c r="Q14" s="203">
        <v>12.7</v>
      </c>
      <c r="R14" s="203">
        <v>31.9</v>
      </c>
      <c r="S14" s="135">
        <v>10.4</v>
      </c>
      <c r="T14" s="176">
        <v>2</v>
      </c>
    </row>
    <row r="15" spans="1:23" s="53" customFormat="1" ht="17.100000000000001" customHeight="1">
      <c r="A15" s="19"/>
      <c r="B15" s="220" t="s">
        <v>62</v>
      </c>
      <c r="C15" s="102"/>
      <c r="D15" s="155"/>
      <c r="E15" s="181"/>
      <c r="F15" s="180"/>
      <c r="G15" s="182"/>
      <c r="H15" s="406"/>
      <c r="I15" s="406"/>
      <c r="J15" s="406"/>
      <c r="K15" s="406"/>
      <c r="L15" s="406"/>
      <c r="M15" s="406"/>
      <c r="N15" s="161"/>
      <c r="O15" s="408"/>
      <c r="P15" s="408"/>
      <c r="Q15" s="162"/>
      <c r="R15" s="162"/>
      <c r="S15" s="135"/>
      <c r="T15" s="176"/>
    </row>
    <row r="16" spans="1:23" s="53" customFormat="1" ht="17.100000000000001" customHeight="1">
      <c r="A16" s="19">
        <v>3</v>
      </c>
      <c r="B16" s="221" t="s">
        <v>165</v>
      </c>
      <c r="C16" s="102">
        <v>13472</v>
      </c>
      <c r="D16" s="155">
        <v>234</v>
      </c>
      <c r="E16" s="181">
        <v>67.321741671537112</v>
      </c>
      <c r="F16" s="180">
        <v>9937</v>
      </c>
      <c r="G16" s="182">
        <v>1420</v>
      </c>
      <c r="H16" s="406">
        <v>167</v>
      </c>
      <c r="I16" s="406">
        <v>21.6</v>
      </c>
      <c r="J16" s="406">
        <v>54.5</v>
      </c>
      <c r="K16" s="406">
        <v>38.1</v>
      </c>
      <c r="L16" s="406">
        <v>4.7</v>
      </c>
      <c r="M16" s="406">
        <v>48</v>
      </c>
      <c r="N16" s="161">
        <v>27.6</v>
      </c>
      <c r="O16" s="409">
        <v>13.6</v>
      </c>
      <c r="P16" s="409">
        <v>39.6</v>
      </c>
      <c r="Q16" s="162">
        <v>13.3</v>
      </c>
      <c r="R16" s="162">
        <v>32.4</v>
      </c>
      <c r="S16" s="136">
        <v>14.2</v>
      </c>
      <c r="T16" s="176">
        <v>3</v>
      </c>
    </row>
    <row r="17" spans="1:20" s="53" customFormat="1" ht="17.100000000000001" customHeight="1">
      <c r="A17" s="19">
        <v>4</v>
      </c>
      <c r="B17" s="221" t="s">
        <v>166</v>
      </c>
      <c r="C17" s="102">
        <v>14352</v>
      </c>
      <c r="D17" s="155">
        <v>317</v>
      </c>
      <c r="E17" s="181">
        <v>66.634621987227902</v>
      </c>
      <c r="F17" s="180">
        <v>9526</v>
      </c>
      <c r="G17" s="182">
        <v>3175</v>
      </c>
      <c r="H17" s="406">
        <v>160.4</v>
      </c>
      <c r="I17" s="406">
        <v>14.9</v>
      </c>
      <c r="J17" s="406">
        <v>61.4</v>
      </c>
      <c r="K17" s="406">
        <v>35.1</v>
      </c>
      <c r="L17" s="406">
        <v>4.7</v>
      </c>
      <c r="M17" s="406">
        <v>44.2</v>
      </c>
      <c r="N17" s="161">
        <v>20.100000000000001</v>
      </c>
      <c r="O17" s="162">
        <v>11.3</v>
      </c>
      <c r="P17" s="162">
        <v>39.5</v>
      </c>
      <c r="Q17" s="162">
        <v>15.6</v>
      </c>
      <c r="R17" s="162">
        <v>27</v>
      </c>
      <c r="S17" s="136">
        <v>11.1</v>
      </c>
      <c r="T17" s="176">
        <v>4</v>
      </c>
    </row>
    <row r="18" spans="1:20" s="53" customFormat="1" ht="17.100000000000001" customHeight="1">
      <c r="A18" s="36">
        <v>5</v>
      </c>
      <c r="B18" s="221" t="s">
        <v>167</v>
      </c>
      <c r="C18" s="102">
        <v>18198</v>
      </c>
      <c r="D18" s="155">
        <v>271</v>
      </c>
      <c r="E18" s="181">
        <v>74.333351436485088</v>
      </c>
      <c r="F18" s="180">
        <v>11831</v>
      </c>
      <c r="G18" s="182">
        <v>4140</v>
      </c>
      <c r="H18" s="406">
        <v>185.4</v>
      </c>
      <c r="I18" s="406">
        <v>18.899999999999999</v>
      </c>
      <c r="J18" s="406">
        <v>63.5</v>
      </c>
      <c r="K18" s="406">
        <v>42.6</v>
      </c>
      <c r="L18" s="406">
        <v>5.6</v>
      </c>
      <c r="M18" s="406">
        <v>54.7</v>
      </c>
      <c r="N18" s="161">
        <v>37.5</v>
      </c>
      <c r="O18" s="162">
        <v>18.600000000000001</v>
      </c>
      <c r="P18" s="162">
        <v>37.5</v>
      </c>
      <c r="Q18" s="162">
        <v>12.3</v>
      </c>
      <c r="R18" s="162">
        <v>32.1</v>
      </c>
      <c r="S18" s="136">
        <v>16.8</v>
      </c>
      <c r="T18" s="177">
        <v>5</v>
      </c>
    </row>
    <row r="19" spans="1:20" s="53" customFormat="1" ht="17.100000000000001" customHeight="1">
      <c r="A19" s="19">
        <v>6</v>
      </c>
      <c r="B19" s="221" t="s">
        <v>168</v>
      </c>
      <c r="C19" s="102">
        <v>10814</v>
      </c>
      <c r="D19" s="155">
        <v>188</v>
      </c>
      <c r="E19" s="181">
        <v>66.483516483516482</v>
      </c>
      <c r="F19" s="180">
        <v>7766</v>
      </c>
      <c r="G19" s="182">
        <v>1025</v>
      </c>
      <c r="H19" s="406">
        <v>203.4</v>
      </c>
      <c r="I19" s="406">
        <v>31.5</v>
      </c>
      <c r="J19" s="406">
        <v>78.599999999999994</v>
      </c>
      <c r="K19" s="406">
        <v>46.7</v>
      </c>
      <c r="L19" s="406">
        <v>3.6</v>
      </c>
      <c r="M19" s="406">
        <v>43</v>
      </c>
      <c r="N19" s="161">
        <v>22.1</v>
      </c>
      <c r="O19" s="162">
        <v>11.6</v>
      </c>
      <c r="P19" s="162">
        <v>39.799999999999997</v>
      </c>
      <c r="Q19" s="162">
        <v>14.7</v>
      </c>
      <c r="R19" s="162">
        <v>30.8</v>
      </c>
      <c r="S19" s="136">
        <v>9.8000000000000007</v>
      </c>
      <c r="T19" s="176">
        <v>6</v>
      </c>
    </row>
    <row r="20" spans="1:20" s="53" customFormat="1" ht="17.100000000000001" customHeight="1">
      <c r="A20" s="19">
        <v>7</v>
      </c>
      <c r="B20" s="221" t="s">
        <v>169</v>
      </c>
      <c r="C20" s="102">
        <v>26730</v>
      </c>
      <c r="D20" s="155">
        <v>422</v>
      </c>
      <c r="E20" s="181">
        <v>45.39</v>
      </c>
      <c r="F20" s="180">
        <v>22327</v>
      </c>
      <c r="G20" s="182">
        <v>3095</v>
      </c>
      <c r="H20" s="406">
        <v>331.5</v>
      </c>
      <c r="I20" s="406">
        <v>2</v>
      </c>
      <c r="J20" s="406">
        <v>63.1</v>
      </c>
      <c r="K20" s="406">
        <v>100.7</v>
      </c>
      <c r="L20" s="406">
        <v>26.2</v>
      </c>
      <c r="M20" s="406">
        <v>139.6</v>
      </c>
      <c r="N20" s="161">
        <v>14.3</v>
      </c>
      <c r="O20" s="162">
        <v>7.4</v>
      </c>
      <c r="P20" s="162">
        <v>39.700000000000003</v>
      </c>
      <c r="Q20" s="162">
        <v>5.7</v>
      </c>
      <c r="R20" s="162">
        <v>39.1</v>
      </c>
      <c r="S20" s="136">
        <v>4.0999999999999996</v>
      </c>
      <c r="T20" s="176">
        <v>7</v>
      </c>
    </row>
    <row r="21" spans="1:20" s="53" customFormat="1" ht="17.100000000000001" customHeight="1">
      <c r="A21" s="18"/>
      <c r="B21" s="225"/>
      <c r="C21" s="185"/>
      <c r="D21" s="155"/>
      <c r="E21" s="165"/>
      <c r="F21" s="182"/>
      <c r="G21" s="182"/>
      <c r="H21" s="406"/>
      <c r="I21" s="406"/>
      <c r="J21" s="406"/>
      <c r="K21" s="406"/>
      <c r="L21" s="406"/>
      <c r="M21" s="406"/>
      <c r="N21" s="163"/>
      <c r="O21" s="162"/>
      <c r="P21" s="162"/>
      <c r="Q21" s="162"/>
      <c r="R21" s="162"/>
      <c r="S21" s="135"/>
      <c r="T21" s="176"/>
    </row>
    <row r="22" spans="1:20" s="343" customFormat="1" ht="17.100000000000001" customHeight="1">
      <c r="A22" s="37">
        <v>8</v>
      </c>
      <c r="B22" s="219" t="s">
        <v>170</v>
      </c>
      <c r="C22" s="89">
        <v>42060</v>
      </c>
      <c r="D22" s="156">
        <v>201</v>
      </c>
      <c r="E22" s="164">
        <v>67.788352966308594</v>
      </c>
      <c r="F22" s="156">
        <v>28668</v>
      </c>
      <c r="G22" s="156">
        <v>6986</v>
      </c>
      <c r="H22" s="407">
        <v>694.9</v>
      </c>
      <c r="I22" s="407">
        <v>107.6</v>
      </c>
      <c r="J22" s="407">
        <v>200.7</v>
      </c>
      <c r="K22" s="407">
        <v>164.7</v>
      </c>
      <c r="L22" s="407">
        <v>27.7</v>
      </c>
      <c r="M22" s="407">
        <v>194.2</v>
      </c>
      <c r="N22" s="163">
        <v>127.1</v>
      </c>
      <c r="O22" s="203">
        <v>70.099999999999994</v>
      </c>
      <c r="P22" s="203">
        <v>42.2</v>
      </c>
      <c r="Q22" s="203">
        <v>17.399999999999999</v>
      </c>
      <c r="R22" s="203">
        <v>24.7</v>
      </c>
      <c r="S22" s="135">
        <v>15.5</v>
      </c>
      <c r="T22" s="178">
        <v>8</v>
      </c>
    </row>
    <row r="23" spans="1:20" s="53" customFormat="1" ht="17.100000000000001" customHeight="1">
      <c r="A23" s="18"/>
      <c r="B23" s="220" t="s">
        <v>62</v>
      </c>
      <c r="C23" s="102"/>
      <c r="D23" s="155">
        <v>223</v>
      </c>
      <c r="E23" s="181"/>
      <c r="F23" s="182"/>
      <c r="G23" s="182"/>
      <c r="H23" s="406"/>
      <c r="I23" s="406"/>
      <c r="J23" s="406"/>
      <c r="K23" s="406"/>
      <c r="L23" s="406"/>
      <c r="M23" s="406"/>
      <c r="N23" s="161"/>
      <c r="O23" s="162"/>
      <c r="P23" s="162"/>
      <c r="Q23" s="162"/>
      <c r="R23" s="162"/>
      <c r="S23" s="135"/>
      <c r="T23" s="176"/>
    </row>
    <row r="24" spans="1:20" s="53" customFormat="1" ht="17.100000000000001" customHeight="1">
      <c r="A24" s="37">
        <v>9</v>
      </c>
      <c r="B24" s="221" t="s">
        <v>171</v>
      </c>
      <c r="C24" s="102">
        <v>17289</v>
      </c>
      <c r="D24" s="155">
        <v>165</v>
      </c>
      <c r="E24" s="181">
        <v>63.260025873221217</v>
      </c>
      <c r="F24" s="182">
        <v>12208</v>
      </c>
      <c r="G24" s="182">
        <v>3067</v>
      </c>
      <c r="H24" s="406">
        <v>299.8</v>
      </c>
      <c r="I24" s="406">
        <v>13.1</v>
      </c>
      <c r="J24" s="406">
        <v>86.8</v>
      </c>
      <c r="K24" s="406">
        <v>84.5</v>
      </c>
      <c r="L24" s="406">
        <v>16.2</v>
      </c>
      <c r="M24" s="406">
        <v>99.2</v>
      </c>
      <c r="N24" s="161">
        <v>30.4</v>
      </c>
      <c r="O24" s="162">
        <v>16.2</v>
      </c>
      <c r="P24" s="162">
        <v>37.9</v>
      </c>
      <c r="Q24" s="162">
        <v>14.5</v>
      </c>
      <c r="R24" s="162">
        <v>29.7</v>
      </c>
      <c r="S24" s="136">
        <v>9.1999999999999993</v>
      </c>
      <c r="T24" s="178">
        <v>9</v>
      </c>
    </row>
    <row r="25" spans="1:20" s="53" customFormat="1" ht="17.100000000000001" customHeight="1">
      <c r="A25" s="18">
        <v>10</v>
      </c>
      <c r="B25" s="221" t="s">
        <v>172</v>
      </c>
      <c r="C25" s="102">
        <v>8861</v>
      </c>
      <c r="D25" s="236">
        <v>205</v>
      </c>
      <c r="E25" s="181">
        <v>75.320906351155259</v>
      </c>
      <c r="F25" s="237">
        <v>5534</v>
      </c>
      <c r="G25" s="237">
        <v>1477</v>
      </c>
      <c r="H25" s="406">
        <v>162.80000000000001</v>
      </c>
      <c r="I25" s="406">
        <v>37.299999999999997</v>
      </c>
      <c r="J25" s="406">
        <v>52.8</v>
      </c>
      <c r="K25" s="406">
        <v>31.6</v>
      </c>
      <c r="L25" s="406">
        <v>4.5</v>
      </c>
      <c r="M25" s="406">
        <v>36.6</v>
      </c>
      <c r="N25" s="239">
        <v>34.799999999999997</v>
      </c>
      <c r="O25" s="240">
        <v>19.7</v>
      </c>
      <c r="P25" s="240">
        <v>41.9</v>
      </c>
      <c r="Q25" s="240">
        <v>19.100000000000001</v>
      </c>
      <c r="R25" s="240">
        <v>23.7</v>
      </c>
      <c r="S25" s="238">
        <v>17.600000000000001</v>
      </c>
      <c r="T25" s="176">
        <v>10</v>
      </c>
    </row>
    <row r="26" spans="1:20" s="53" customFormat="1" ht="17.100000000000001" customHeight="1">
      <c r="A26" s="37">
        <v>11</v>
      </c>
      <c r="B26" s="221" t="s">
        <v>173</v>
      </c>
      <c r="C26" s="102">
        <v>15910</v>
      </c>
      <c r="D26" s="236"/>
      <c r="E26" s="181">
        <v>68.595143706640243</v>
      </c>
      <c r="F26" s="237">
        <v>10926</v>
      </c>
      <c r="G26" s="237">
        <v>2442</v>
      </c>
      <c r="H26" s="406">
        <v>232.2</v>
      </c>
      <c r="I26" s="406">
        <v>57.2</v>
      </c>
      <c r="J26" s="406">
        <v>61.1</v>
      </c>
      <c r="K26" s="406">
        <v>48.6</v>
      </c>
      <c r="L26" s="406">
        <v>6.9</v>
      </c>
      <c r="M26" s="406">
        <v>58.4</v>
      </c>
      <c r="N26" s="239">
        <v>61.9</v>
      </c>
      <c r="O26" s="240">
        <v>34.1</v>
      </c>
      <c r="P26" s="240">
        <v>44.6</v>
      </c>
      <c r="Q26" s="240">
        <v>17.899999999999999</v>
      </c>
      <c r="R26" s="240">
        <v>22.7</v>
      </c>
      <c r="S26" s="238">
        <v>21.1</v>
      </c>
      <c r="T26" s="178">
        <v>11</v>
      </c>
    </row>
    <row r="27" spans="1:20" s="53" customFormat="1" ht="17.100000000000001" customHeight="1">
      <c r="A27" s="18"/>
      <c r="B27" s="220"/>
      <c r="C27" s="102"/>
      <c r="D27" s="236"/>
      <c r="E27" s="181"/>
      <c r="F27" s="237"/>
      <c r="G27" s="237"/>
      <c r="H27" s="406"/>
      <c r="I27" s="406"/>
      <c r="J27" s="406"/>
      <c r="K27" s="406"/>
      <c r="L27" s="406"/>
      <c r="M27" s="406"/>
      <c r="N27" s="239"/>
      <c r="O27" s="240"/>
      <c r="P27" s="240"/>
      <c r="Q27" s="240"/>
      <c r="R27" s="240"/>
      <c r="S27" s="238"/>
      <c r="T27" s="176"/>
    </row>
    <row r="28" spans="1:20" s="343" customFormat="1" ht="17.100000000000001" customHeight="1">
      <c r="A28" s="18">
        <v>12</v>
      </c>
      <c r="B28" s="219" t="s">
        <v>174</v>
      </c>
      <c r="C28" s="339">
        <v>36886</v>
      </c>
      <c r="D28" s="265">
        <v>171</v>
      </c>
      <c r="E28" s="340">
        <v>72.171867370605497</v>
      </c>
      <c r="F28" s="341">
        <v>23515</v>
      </c>
      <c r="G28" s="341">
        <v>6360</v>
      </c>
      <c r="H28" s="407">
        <v>809.3</v>
      </c>
      <c r="I28" s="407">
        <v>308.2</v>
      </c>
      <c r="J28" s="407">
        <v>139.6</v>
      </c>
      <c r="K28" s="407">
        <v>145</v>
      </c>
      <c r="L28" s="407">
        <v>21.2</v>
      </c>
      <c r="M28" s="407">
        <v>195.4</v>
      </c>
      <c r="N28" s="264">
        <v>116.9</v>
      </c>
      <c r="O28" s="342">
        <v>56.3</v>
      </c>
      <c r="P28" s="342">
        <v>46.4</v>
      </c>
      <c r="Q28" s="342">
        <v>19.399999999999999</v>
      </c>
      <c r="R28" s="342">
        <v>20.9</v>
      </c>
      <c r="S28" s="275">
        <v>12.6</v>
      </c>
      <c r="T28" s="176">
        <v>12</v>
      </c>
    </row>
    <row r="29" spans="1:20" s="53" customFormat="1" ht="17.100000000000001" customHeight="1">
      <c r="A29" s="18"/>
      <c r="B29" s="220" t="s">
        <v>62</v>
      </c>
      <c r="C29" s="102"/>
      <c r="D29" s="236"/>
      <c r="E29" s="181"/>
      <c r="F29" s="237"/>
      <c r="G29" s="237"/>
      <c r="H29" s="406"/>
      <c r="I29" s="406"/>
      <c r="J29" s="406"/>
      <c r="K29" s="406"/>
      <c r="L29" s="406"/>
      <c r="M29" s="406"/>
      <c r="N29" s="239"/>
      <c r="O29" s="240"/>
      <c r="P29" s="240"/>
      <c r="Q29" s="240"/>
      <c r="R29" s="240"/>
      <c r="S29" s="238"/>
      <c r="T29" s="176"/>
    </row>
    <row r="30" spans="1:20" s="53" customFormat="1" ht="17.100000000000001" customHeight="1">
      <c r="A30" s="18">
        <v>13</v>
      </c>
      <c r="B30" s="221" t="s">
        <v>175</v>
      </c>
      <c r="C30" s="102">
        <v>4779</v>
      </c>
      <c r="D30" s="236">
        <v>156</v>
      </c>
      <c r="E30" s="181">
        <v>78.084179970972428</v>
      </c>
      <c r="F30" s="237">
        <v>2934</v>
      </c>
      <c r="G30" s="237">
        <v>581</v>
      </c>
      <c r="H30" s="406">
        <v>104.7</v>
      </c>
      <c r="I30" s="406">
        <v>44</v>
      </c>
      <c r="J30" s="406">
        <v>15.9</v>
      </c>
      <c r="K30" s="406">
        <v>19.7</v>
      </c>
      <c r="L30" s="406">
        <v>2</v>
      </c>
      <c r="M30" s="406">
        <v>23.1</v>
      </c>
      <c r="N30" s="239">
        <v>19</v>
      </c>
      <c r="O30" s="240">
        <v>8.9</v>
      </c>
      <c r="P30" s="240">
        <v>49.3</v>
      </c>
      <c r="Q30" s="240">
        <v>19.3</v>
      </c>
      <c r="R30" s="240">
        <v>21</v>
      </c>
      <c r="S30" s="238">
        <v>15.4</v>
      </c>
      <c r="T30" s="176">
        <v>13</v>
      </c>
    </row>
    <row r="31" spans="1:20" s="53" customFormat="1" ht="17.100000000000001" customHeight="1">
      <c r="A31" s="18">
        <v>14</v>
      </c>
      <c r="B31" s="221" t="s">
        <v>176</v>
      </c>
      <c r="C31" s="102">
        <v>10100</v>
      </c>
      <c r="D31" s="236">
        <v>157</v>
      </c>
      <c r="E31" s="181">
        <v>80.909001861102951</v>
      </c>
      <c r="F31" s="237">
        <v>5729</v>
      </c>
      <c r="G31" s="237">
        <v>2215</v>
      </c>
      <c r="H31" s="406">
        <v>233</v>
      </c>
      <c r="I31" s="406">
        <v>115.5</v>
      </c>
      <c r="J31" s="406">
        <v>32</v>
      </c>
      <c r="K31" s="406">
        <v>33.5</v>
      </c>
      <c r="L31" s="406">
        <v>4.2</v>
      </c>
      <c r="M31" s="406">
        <v>47.8</v>
      </c>
      <c r="N31" s="239">
        <v>38.799999999999997</v>
      </c>
      <c r="O31" s="240">
        <v>19</v>
      </c>
      <c r="P31" s="240">
        <v>43.8</v>
      </c>
      <c r="Q31" s="240">
        <v>19.8</v>
      </c>
      <c r="R31" s="240">
        <v>20.3</v>
      </c>
      <c r="S31" s="238">
        <v>14.3</v>
      </c>
      <c r="T31" s="176">
        <v>14</v>
      </c>
    </row>
    <row r="32" spans="1:20" s="53" customFormat="1" ht="17.100000000000001" customHeight="1">
      <c r="A32" s="18">
        <v>15</v>
      </c>
      <c r="B32" s="221" t="s">
        <v>177</v>
      </c>
      <c r="C32" s="102">
        <v>14999</v>
      </c>
      <c r="D32" s="236">
        <v>210</v>
      </c>
      <c r="E32" s="181">
        <v>63.027685057922639</v>
      </c>
      <c r="F32" s="237">
        <v>10378</v>
      </c>
      <c r="G32" s="237">
        <v>2709</v>
      </c>
      <c r="H32" s="406">
        <v>285</v>
      </c>
      <c r="I32" s="406">
        <v>61.3</v>
      </c>
      <c r="J32" s="406">
        <v>57.4</v>
      </c>
      <c r="K32" s="406">
        <v>64.400000000000006</v>
      </c>
      <c r="L32" s="406">
        <v>12.3</v>
      </c>
      <c r="M32" s="406">
        <v>89.6</v>
      </c>
      <c r="N32" s="239">
        <v>32.9</v>
      </c>
      <c r="O32" s="240">
        <v>15.9</v>
      </c>
      <c r="P32" s="240">
        <v>48.3</v>
      </c>
      <c r="Q32" s="240">
        <v>15.9</v>
      </c>
      <c r="R32" s="240">
        <v>23.2</v>
      </c>
      <c r="S32" s="238">
        <v>10.3</v>
      </c>
      <c r="T32" s="176">
        <v>15</v>
      </c>
    </row>
    <row r="33" spans="1:20" s="53" customFormat="1" ht="17.100000000000001" customHeight="1">
      <c r="A33" s="18">
        <v>16</v>
      </c>
      <c r="B33" s="221" t="s">
        <v>178</v>
      </c>
      <c r="C33" s="102">
        <v>7008</v>
      </c>
      <c r="D33" s="236">
        <v>143</v>
      </c>
      <c r="E33" s="181">
        <v>75.275035260930892</v>
      </c>
      <c r="F33" s="237">
        <v>4474</v>
      </c>
      <c r="G33" s="237">
        <v>855</v>
      </c>
      <c r="H33" s="406">
        <v>186.6</v>
      </c>
      <c r="I33" s="406">
        <v>87.4</v>
      </c>
      <c r="J33" s="406">
        <v>34.299999999999997</v>
      </c>
      <c r="K33" s="406">
        <v>27.3</v>
      </c>
      <c r="L33" s="406">
        <v>2.8</v>
      </c>
      <c r="M33" s="406">
        <v>34.799999999999997</v>
      </c>
      <c r="N33" s="239">
        <v>26.2</v>
      </c>
      <c r="O33" s="240">
        <v>12.5</v>
      </c>
      <c r="P33" s="240">
        <v>45.6</v>
      </c>
      <c r="Q33" s="240">
        <v>23.1</v>
      </c>
      <c r="R33" s="240">
        <v>18.8</v>
      </c>
      <c r="S33" s="238">
        <v>12.3</v>
      </c>
      <c r="T33" s="176">
        <v>16</v>
      </c>
    </row>
    <row r="34" spans="1:20" s="53" customFormat="1" ht="17.100000000000001" customHeight="1">
      <c r="A34" s="18"/>
      <c r="B34" s="220"/>
      <c r="C34" s="102"/>
      <c r="D34" s="236"/>
      <c r="E34" s="181"/>
      <c r="F34" s="237"/>
      <c r="G34" s="237"/>
      <c r="H34" s="406"/>
      <c r="I34" s="406"/>
      <c r="J34" s="406"/>
      <c r="K34" s="406"/>
      <c r="L34" s="406"/>
      <c r="M34" s="406"/>
      <c r="N34" s="239"/>
      <c r="O34" s="240"/>
      <c r="P34" s="240"/>
      <c r="Q34" s="240"/>
      <c r="R34" s="240"/>
      <c r="S34" s="238"/>
      <c r="T34" s="176"/>
    </row>
    <row r="35" spans="1:20" s="343" customFormat="1" ht="17.100000000000001" customHeight="1">
      <c r="A35" s="18">
        <v>17</v>
      </c>
      <c r="B35" s="219" t="s">
        <v>179</v>
      </c>
      <c r="C35" s="339">
        <v>29736</v>
      </c>
      <c r="D35" s="265">
        <v>291</v>
      </c>
      <c r="E35" s="340">
        <v>71.875831604003906</v>
      </c>
      <c r="F35" s="341">
        <v>18615</v>
      </c>
      <c r="G35" s="341">
        <v>6975</v>
      </c>
      <c r="H35" s="407">
        <v>330.5</v>
      </c>
      <c r="I35" s="407">
        <v>37.200000000000003</v>
      </c>
      <c r="J35" s="407">
        <v>105.3</v>
      </c>
      <c r="K35" s="407">
        <v>83.6</v>
      </c>
      <c r="L35" s="407">
        <v>10.3</v>
      </c>
      <c r="M35" s="407">
        <v>94</v>
      </c>
      <c r="N35" s="264">
        <v>47.1</v>
      </c>
      <c r="O35" s="342">
        <v>25</v>
      </c>
      <c r="P35" s="342">
        <v>34.299999999999997</v>
      </c>
      <c r="Q35" s="342">
        <v>14.3</v>
      </c>
      <c r="R35" s="342">
        <v>28.9</v>
      </c>
      <c r="S35" s="275">
        <v>12.5</v>
      </c>
      <c r="T35" s="176">
        <v>17</v>
      </c>
    </row>
    <row r="36" spans="1:20" s="53" customFormat="1" ht="17.100000000000001" customHeight="1">
      <c r="A36" s="18"/>
      <c r="B36" s="220" t="s">
        <v>63</v>
      </c>
      <c r="C36" s="102"/>
      <c r="D36" s="236"/>
      <c r="E36" s="181"/>
      <c r="F36" s="237"/>
      <c r="G36" s="237"/>
      <c r="H36" s="406"/>
      <c r="I36" s="406"/>
      <c r="J36" s="406"/>
      <c r="K36" s="406"/>
      <c r="L36" s="406"/>
      <c r="M36" s="406"/>
      <c r="N36" s="239">
        <v>0</v>
      </c>
      <c r="O36" s="240">
        <v>0</v>
      </c>
      <c r="P36" s="240"/>
      <c r="Q36" s="240"/>
      <c r="R36" s="240"/>
      <c r="S36" s="238"/>
      <c r="T36" s="176"/>
    </row>
    <row r="37" spans="1:20" s="53" customFormat="1" ht="17.100000000000001" customHeight="1">
      <c r="A37" s="18">
        <v>18</v>
      </c>
      <c r="B37" s="221" t="s">
        <v>180</v>
      </c>
      <c r="C37" s="102">
        <v>10551</v>
      </c>
      <c r="D37" s="236">
        <v>273</v>
      </c>
      <c r="E37" s="181">
        <v>67.267968969062522</v>
      </c>
      <c r="F37" s="237">
        <v>7222</v>
      </c>
      <c r="G37" s="237">
        <v>1647</v>
      </c>
      <c r="H37" s="406">
        <v>132.6</v>
      </c>
      <c r="I37" s="406">
        <v>15.7</v>
      </c>
      <c r="J37" s="406">
        <v>43.5</v>
      </c>
      <c r="K37" s="406">
        <v>32.299999999999997</v>
      </c>
      <c r="L37" s="406">
        <v>4.2</v>
      </c>
      <c r="M37" s="406">
        <v>36.799999999999997</v>
      </c>
      <c r="N37" s="239">
        <v>15.9</v>
      </c>
      <c r="O37" s="240">
        <v>8.1999999999999993</v>
      </c>
      <c r="P37" s="240">
        <v>33.700000000000003</v>
      </c>
      <c r="Q37" s="240">
        <v>13.4</v>
      </c>
      <c r="R37" s="240">
        <v>31.5</v>
      </c>
      <c r="S37" s="238">
        <v>10.7</v>
      </c>
      <c r="T37" s="176">
        <v>18</v>
      </c>
    </row>
    <row r="38" spans="1:20" s="53" customFormat="1" ht="17.100000000000001" customHeight="1">
      <c r="A38" s="18">
        <v>19</v>
      </c>
      <c r="B38" s="221" t="s">
        <v>181</v>
      </c>
      <c r="C38" s="102">
        <v>19185</v>
      </c>
      <c r="D38" s="236">
        <v>303</v>
      </c>
      <c r="E38" s="181">
        <v>74.422689466342931</v>
      </c>
      <c r="F38" s="237">
        <v>11393</v>
      </c>
      <c r="G38" s="237">
        <v>5328</v>
      </c>
      <c r="H38" s="406">
        <v>197.9</v>
      </c>
      <c r="I38" s="406">
        <v>21.5</v>
      </c>
      <c r="J38" s="406">
        <v>61.8</v>
      </c>
      <c r="K38" s="406">
        <v>51.3</v>
      </c>
      <c r="L38" s="406">
        <v>6.1</v>
      </c>
      <c r="M38" s="406">
        <v>57.2</v>
      </c>
      <c r="N38" s="239">
        <v>31.2</v>
      </c>
      <c r="O38" s="240">
        <v>16.8</v>
      </c>
      <c r="P38" s="240">
        <v>34.6</v>
      </c>
      <c r="Q38" s="240">
        <v>14.8</v>
      </c>
      <c r="R38" s="240">
        <v>27.5</v>
      </c>
      <c r="S38" s="238">
        <v>13.6</v>
      </c>
      <c r="T38" s="176">
        <v>19</v>
      </c>
    </row>
    <row r="39" spans="1:20" s="53" customFormat="1" ht="17.100000000000001" customHeight="1">
      <c r="A39" s="18"/>
      <c r="B39" s="220"/>
      <c r="C39" s="102"/>
      <c r="D39" s="236"/>
      <c r="E39" s="181"/>
      <c r="F39" s="237"/>
      <c r="G39" s="237"/>
      <c r="H39" s="406"/>
      <c r="I39" s="406"/>
      <c r="J39" s="406"/>
      <c r="K39" s="406"/>
      <c r="L39" s="406"/>
      <c r="M39" s="406"/>
      <c r="N39" s="239"/>
      <c r="O39" s="240"/>
      <c r="P39" s="240"/>
      <c r="Q39" s="240"/>
      <c r="R39" s="240"/>
      <c r="S39" s="238"/>
      <c r="T39" s="176"/>
    </row>
    <row r="40" spans="1:20" s="343" customFormat="1" ht="17.100000000000001" customHeight="1">
      <c r="A40" s="18">
        <v>20</v>
      </c>
      <c r="B40" s="219" t="s">
        <v>182</v>
      </c>
      <c r="C40" s="339">
        <v>51927</v>
      </c>
      <c r="D40" s="265">
        <v>207</v>
      </c>
      <c r="E40" s="340">
        <v>58.706069946289098</v>
      </c>
      <c r="F40" s="341">
        <v>37009</v>
      </c>
      <c r="G40" s="341">
        <v>7323</v>
      </c>
      <c r="H40" s="407">
        <v>944.1</v>
      </c>
      <c r="I40" s="407">
        <v>179.4</v>
      </c>
      <c r="J40" s="407">
        <v>258.7</v>
      </c>
      <c r="K40" s="407">
        <v>218.4</v>
      </c>
      <c r="L40" s="407">
        <v>32.6</v>
      </c>
      <c r="M40" s="407">
        <v>255</v>
      </c>
      <c r="N40" s="264">
        <v>126.2</v>
      </c>
      <c r="O40" s="342">
        <v>62</v>
      </c>
      <c r="P40" s="342">
        <v>44.4</v>
      </c>
      <c r="Q40" s="342">
        <v>14.3</v>
      </c>
      <c r="R40" s="342">
        <v>29.1</v>
      </c>
      <c r="S40" s="275">
        <v>11.8</v>
      </c>
      <c r="T40" s="176">
        <v>20</v>
      </c>
    </row>
    <row r="41" spans="1:20" s="53" customFormat="1" ht="17.100000000000001" customHeight="1">
      <c r="A41" s="18"/>
      <c r="B41" s="220" t="s">
        <v>62</v>
      </c>
      <c r="C41" s="102"/>
      <c r="D41" s="236"/>
      <c r="E41" s="181"/>
      <c r="F41" s="237"/>
      <c r="G41" s="237"/>
      <c r="H41" s="406"/>
      <c r="I41" s="406"/>
      <c r="J41" s="406"/>
      <c r="K41" s="406"/>
      <c r="L41" s="406"/>
      <c r="M41" s="406"/>
      <c r="N41" s="239"/>
      <c r="O41" s="240"/>
      <c r="P41" s="240"/>
      <c r="Q41" s="240"/>
      <c r="R41" s="240"/>
      <c r="S41" s="238"/>
      <c r="T41" s="176"/>
    </row>
    <row r="42" spans="1:20" s="53" customFormat="1" ht="17.100000000000001" customHeight="1">
      <c r="A42" s="18">
        <v>21</v>
      </c>
      <c r="B42" s="221" t="s">
        <v>183</v>
      </c>
      <c r="C42" s="102">
        <v>6163</v>
      </c>
      <c r="D42" s="236">
        <v>169</v>
      </c>
      <c r="E42" s="181">
        <v>64.543999999999997</v>
      </c>
      <c r="F42" s="237">
        <v>4359</v>
      </c>
      <c r="G42" s="237">
        <v>669</v>
      </c>
      <c r="H42" s="406">
        <v>124.7</v>
      </c>
      <c r="I42" s="406">
        <v>18.600000000000001</v>
      </c>
      <c r="J42" s="406">
        <v>42.9</v>
      </c>
      <c r="K42" s="406">
        <v>32.299999999999997</v>
      </c>
      <c r="L42" s="406">
        <v>4.2</v>
      </c>
      <c r="M42" s="406">
        <v>26.7</v>
      </c>
      <c r="N42" s="239">
        <v>19.399999999999999</v>
      </c>
      <c r="O42" s="240">
        <v>9.1</v>
      </c>
      <c r="P42" s="240">
        <v>43.2</v>
      </c>
      <c r="Q42" s="240">
        <v>12.4</v>
      </c>
      <c r="R42" s="240">
        <v>30.5</v>
      </c>
      <c r="S42" s="238">
        <v>13.5</v>
      </c>
      <c r="T42" s="176">
        <v>21</v>
      </c>
    </row>
    <row r="43" spans="1:20" s="53" customFormat="1" ht="17.100000000000001" customHeight="1">
      <c r="A43" s="18">
        <v>22</v>
      </c>
      <c r="B43" s="221" t="s">
        <v>184</v>
      </c>
      <c r="C43" s="102">
        <v>20601</v>
      </c>
      <c r="D43" s="236">
        <v>291</v>
      </c>
      <c r="E43" s="181">
        <v>42.93</v>
      </c>
      <c r="F43" s="237">
        <v>16566</v>
      </c>
      <c r="G43" s="237">
        <v>2459</v>
      </c>
      <c r="H43" s="406">
        <v>306</v>
      </c>
      <c r="I43" s="406">
        <v>2</v>
      </c>
      <c r="J43" s="406">
        <v>76.8</v>
      </c>
      <c r="K43" s="406">
        <v>87.8</v>
      </c>
      <c r="L43" s="406">
        <v>19</v>
      </c>
      <c r="M43" s="406">
        <v>120.3</v>
      </c>
      <c r="N43" s="239">
        <v>36.5</v>
      </c>
      <c r="O43" s="240">
        <v>17.399999999999999</v>
      </c>
      <c r="P43" s="240">
        <v>49.4</v>
      </c>
      <c r="Q43" s="240">
        <v>8.1</v>
      </c>
      <c r="R43" s="240">
        <v>36.6</v>
      </c>
      <c r="S43" s="238">
        <v>10.7</v>
      </c>
      <c r="T43" s="176">
        <v>22</v>
      </c>
    </row>
    <row r="44" spans="1:20" s="53" customFormat="1" ht="17.100000000000001" customHeight="1">
      <c r="A44" s="18">
        <v>23</v>
      </c>
      <c r="B44" s="221" t="s">
        <v>185</v>
      </c>
      <c r="C44" s="102">
        <v>11538</v>
      </c>
      <c r="D44" s="236">
        <v>194</v>
      </c>
      <c r="E44" s="181">
        <v>70.742170742170742</v>
      </c>
      <c r="F44" s="237">
        <v>7393</v>
      </c>
      <c r="G44" s="237">
        <v>1989</v>
      </c>
      <c r="H44" s="406">
        <v>214.5</v>
      </c>
      <c r="I44" s="406">
        <v>51</v>
      </c>
      <c r="J44" s="406">
        <v>65.900000000000006</v>
      </c>
      <c r="K44" s="406">
        <v>44.9</v>
      </c>
      <c r="L44" s="406">
        <v>4.2</v>
      </c>
      <c r="M44" s="406">
        <v>48.4</v>
      </c>
      <c r="N44" s="239">
        <v>29.7</v>
      </c>
      <c r="O44" s="240">
        <v>15.4</v>
      </c>
      <c r="P44" s="240">
        <v>40.4</v>
      </c>
      <c r="Q44" s="240">
        <v>15.5</v>
      </c>
      <c r="R44" s="240">
        <v>25.6</v>
      </c>
      <c r="S44" s="238">
        <v>12.2</v>
      </c>
      <c r="T44" s="176">
        <v>23</v>
      </c>
    </row>
    <row r="45" spans="1:20" s="53" customFormat="1" ht="17.100000000000001" customHeight="1">
      <c r="A45" s="18">
        <v>24</v>
      </c>
      <c r="B45" s="221" t="s">
        <v>186</v>
      </c>
      <c r="C45" s="102">
        <v>7645</v>
      </c>
      <c r="D45" s="236">
        <v>169</v>
      </c>
      <c r="E45" s="181">
        <v>70.408163265306129</v>
      </c>
      <c r="F45" s="237">
        <v>4734</v>
      </c>
      <c r="G45" s="237">
        <v>1284</v>
      </c>
      <c r="H45" s="406">
        <v>164.7</v>
      </c>
      <c r="I45" s="406">
        <v>58.6</v>
      </c>
      <c r="J45" s="406">
        <v>43.6</v>
      </c>
      <c r="K45" s="406">
        <v>28.1</v>
      </c>
      <c r="L45" s="406">
        <v>2.7</v>
      </c>
      <c r="M45" s="406">
        <v>31.7</v>
      </c>
      <c r="N45" s="239">
        <v>23.3</v>
      </c>
      <c r="O45" s="240">
        <v>11.4</v>
      </c>
      <c r="P45" s="240">
        <v>43.6</v>
      </c>
      <c r="Q45" s="240">
        <v>21.1</v>
      </c>
      <c r="R45" s="240">
        <v>23.4</v>
      </c>
      <c r="S45" s="238">
        <v>12.4</v>
      </c>
      <c r="T45" s="176">
        <v>24</v>
      </c>
    </row>
    <row r="46" spans="1:20" s="53" customFormat="1" ht="17.100000000000001" customHeight="1">
      <c r="A46" s="18">
        <v>25</v>
      </c>
      <c r="B46" s="221" t="s">
        <v>187</v>
      </c>
      <c r="C46" s="102">
        <v>5980</v>
      </c>
      <c r="D46" s="236">
        <v>162</v>
      </c>
      <c r="E46" s="181">
        <v>50</v>
      </c>
      <c r="F46" s="237">
        <v>3957</v>
      </c>
      <c r="G46" s="237">
        <v>922</v>
      </c>
      <c r="H46" s="406">
        <v>134.19999999999999</v>
      </c>
      <c r="I46" s="406">
        <v>49.1</v>
      </c>
      <c r="J46" s="406">
        <v>29.4</v>
      </c>
      <c r="K46" s="406">
        <v>25.3</v>
      </c>
      <c r="L46" s="406">
        <v>2.5</v>
      </c>
      <c r="M46" s="406">
        <v>27.9</v>
      </c>
      <c r="N46" s="239">
        <v>17.3</v>
      </c>
      <c r="O46" s="240">
        <v>8.6999999999999993</v>
      </c>
      <c r="P46" s="240">
        <v>43</v>
      </c>
      <c r="Q46" s="240">
        <v>18.600000000000001</v>
      </c>
      <c r="R46" s="240">
        <v>25.1</v>
      </c>
      <c r="S46" s="238">
        <v>11.4</v>
      </c>
      <c r="T46" s="176">
        <v>25</v>
      </c>
    </row>
    <row r="47" spans="1:20" s="53" customFormat="1" ht="17.100000000000001" customHeight="1">
      <c r="A47" s="18"/>
      <c r="B47" s="133"/>
      <c r="C47" s="102"/>
      <c r="D47" s="236"/>
      <c r="E47" s="181"/>
      <c r="F47" s="237"/>
      <c r="G47" s="237"/>
      <c r="H47" s="238"/>
      <c r="I47" s="238"/>
      <c r="J47" s="238"/>
      <c r="K47" s="238"/>
      <c r="L47" s="238"/>
      <c r="M47" s="391"/>
      <c r="N47" s="239"/>
      <c r="O47" s="240"/>
      <c r="P47" s="240"/>
      <c r="Q47" s="240"/>
      <c r="R47" s="240"/>
      <c r="S47" s="238"/>
      <c r="T47" s="176"/>
    </row>
    <row r="48" spans="1:20" s="343" customFormat="1" ht="17.100000000000001" customHeight="1">
      <c r="A48" s="18">
        <v>26</v>
      </c>
      <c r="B48" s="131" t="s">
        <v>188</v>
      </c>
      <c r="C48" s="89">
        <v>73687</v>
      </c>
      <c r="D48" s="265">
        <v>219</v>
      </c>
      <c r="E48" s="164">
        <v>63.925899505615199</v>
      </c>
      <c r="F48" s="265">
        <v>51430</v>
      </c>
      <c r="G48" s="265">
        <v>13624</v>
      </c>
      <c r="H48" s="407">
        <v>1294</v>
      </c>
      <c r="I48" s="234">
        <v>272.89999999999998</v>
      </c>
      <c r="J48" s="410">
        <v>303.8</v>
      </c>
      <c r="K48" s="410">
        <v>313.7</v>
      </c>
      <c r="L48" s="410">
        <v>41.9</v>
      </c>
      <c r="M48" s="410">
        <v>361.7</v>
      </c>
      <c r="N48" s="264">
        <v>139</v>
      </c>
      <c r="O48" s="342">
        <v>72.8</v>
      </c>
      <c r="P48" s="342">
        <v>41.5</v>
      </c>
      <c r="Q48" s="342">
        <v>20.7</v>
      </c>
      <c r="R48" s="342">
        <v>23</v>
      </c>
      <c r="S48" s="275">
        <v>9.6999999999999993</v>
      </c>
      <c r="T48" s="176">
        <v>26</v>
      </c>
    </row>
    <row r="49" spans="1:20" s="53" customFormat="1" ht="17.100000000000001" customHeight="1">
      <c r="A49" s="18"/>
      <c r="B49" s="132" t="s">
        <v>62</v>
      </c>
      <c r="C49" s="102"/>
      <c r="D49" s="236"/>
      <c r="E49" s="181"/>
      <c r="F49" s="237"/>
      <c r="G49" s="237"/>
      <c r="H49" s="411"/>
      <c r="I49" s="411"/>
      <c r="J49" s="411"/>
      <c r="K49" s="411"/>
      <c r="L49" s="411"/>
      <c r="M49" s="411"/>
      <c r="N49" s="239"/>
      <c r="O49" s="240"/>
      <c r="P49" s="240"/>
      <c r="Q49" s="240"/>
      <c r="R49" s="240"/>
      <c r="S49" s="238"/>
      <c r="T49" s="176"/>
    </row>
    <row r="50" spans="1:20" s="53" customFormat="1" ht="17.100000000000001" customHeight="1">
      <c r="A50" s="18">
        <v>27</v>
      </c>
      <c r="B50" s="133" t="s">
        <v>189</v>
      </c>
      <c r="C50" s="102">
        <v>9800</v>
      </c>
      <c r="D50" s="236">
        <v>138</v>
      </c>
      <c r="E50" s="181">
        <v>64.445784343282085</v>
      </c>
      <c r="F50" s="237">
        <v>6667</v>
      </c>
      <c r="G50" s="237">
        <v>1428</v>
      </c>
      <c r="H50" s="411">
        <v>239.4</v>
      </c>
      <c r="I50" s="411">
        <v>72.7</v>
      </c>
      <c r="J50" s="411">
        <v>60.6</v>
      </c>
      <c r="K50" s="411">
        <v>55.3</v>
      </c>
      <c r="L50" s="411">
        <v>3.3</v>
      </c>
      <c r="M50" s="411">
        <v>47.6</v>
      </c>
      <c r="N50" s="239">
        <v>24.5</v>
      </c>
      <c r="O50" s="240">
        <v>12.4</v>
      </c>
      <c r="P50" s="240">
        <v>39.4</v>
      </c>
      <c r="Q50" s="240">
        <v>23.3</v>
      </c>
      <c r="R50" s="240">
        <v>22.5</v>
      </c>
      <c r="S50" s="238">
        <v>9.3000000000000007</v>
      </c>
      <c r="T50" s="176">
        <v>27</v>
      </c>
    </row>
    <row r="51" spans="1:20" s="53" customFormat="1" ht="17.100000000000001" customHeight="1">
      <c r="A51" s="18">
        <v>28</v>
      </c>
      <c r="B51" s="133" t="s">
        <v>190</v>
      </c>
      <c r="C51" s="102">
        <v>26337</v>
      </c>
      <c r="D51" s="236">
        <v>347</v>
      </c>
      <c r="E51" s="181">
        <v>47.12</v>
      </c>
      <c r="F51" s="237">
        <v>21540</v>
      </c>
      <c r="G51" s="237">
        <v>3061</v>
      </c>
      <c r="H51" s="411">
        <v>412.2</v>
      </c>
      <c r="I51" s="411">
        <v>4.5999999999999996</v>
      </c>
      <c r="J51" s="411">
        <v>79.599999999999994</v>
      </c>
      <c r="K51" s="411">
        <v>129.1</v>
      </c>
      <c r="L51" s="411">
        <v>26.5</v>
      </c>
      <c r="M51" s="411">
        <v>172.4</v>
      </c>
      <c r="N51" s="239">
        <v>21.9</v>
      </c>
      <c r="O51" s="240">
        <v>10.9</v>
      </c>
      <c r="P51" s="240">
        <v>41.3</v>
      </c>
      <c r="Q51" s="240">
        <v>9.4</v>
      </c>
      <c r="R51" s="240">
        <v>32</v>
      </c>
      <c r="S51" s="238">
        <v>5.0999999999999996</v>
      </c>
      <c r="T51" s="176">
        <v>28</v>
      </c>
    </row>
    <row r="52" spans="1:20" s="53" customFormat="1" ht="17.100000000000001" customHeight="1">
      <c r="A52" s="18">
        <v>29</v>
      </c>
      <c r="B52" s="133" t="s">
        <v>191</v>
      </c>
      <c r="C52" s="102">
        <v>14960</v>
      </c>
      <c r="D52" s="236">
        <v>189</v>
      </c>
      <c r="E52" s="181">
        <v>74.831949387109532</v>
      </c>
      <c r="F52" s="237">
        <v>8534</v>
      </c>
      <c r="G52" s="237">
        <v>4297</v>
      </c>
      <c r="H52" s="411">
        <v>275.2</v>
      </c>
      <c r="I52" s="411">
        <v>98.9</v>
      </c>
      <c r="J52" s="411">
        <v>56.6</v>
      </c>
      <c r="K52" s="411">
        <v>56.6</v>
      </c>
      <c r="L52" s="411">
        <v>4.5</v>
      </c>
      <c r="M52" s="411">
        <v>58.6</v>
      </c>
      <c r="N52" s="239">
        <v>41.9</v>
      </c>
      <c r="O52" s="240">
        <v>22.3</v>
      </c>
      <c r="P52" s="240">
        <v>43.3</v>
      </c>
      <c r="Q52" s="240">
        <v>24.4</v>
      </c>
      <c r="R52" s="240">
        <v>19</v>
      </c>
      <c r="S52" s="238">
        <v>13.2</v>
      </c>
      <c r="T52" s="176">
        <v>29</v>
      </c>
    </row>
    <row r="53" spans="1:20" s="53" customFormat="1" ht="17.100000000000001" customHeight="1">
      <c r="A53" s="18">
        <v>30</v>
      </c>
      <c r="B53" s="133" t="s">
        <v>192</v>
      </c>
      <c r="C53" s="102">
        <v>12893</v>
      </c>
      <c r="D53" s="236">
        <v>202</v>
      </c>
      <c r="E53" s="181">
        <v>73.605494086226628</v>
      </c>
      <c r="F53" s="237">
        <v>8349</v>
      </c>
      <c r="G53" s="237">
        <v>2726</v>
      </c>
      <c r="H53" s="411">
        <v>203.3</v>
      </c>
      <c r="I53" s="411">
        <v>38.700000000000003</v>
      </c>
      <c r="J53" s="411">
        <v>70.599999999999994</v>
      </c>
      <c r="K53" s="411">
        <v>43.2</v>
      </c>
      <c r="L53" s="411">
        <v>4.9000000000000004</v>
      </c>
      <c r="M53" s="411">
        <v>45.8</v>
      </c>
      <c r="N53" s="239">
        <v>27.6</v>
      </c>
      <c r="O53" s="240">
        <v>14.8</v>
      </c>
      <c r="P53" s="240">
        <v>40.6</v>
      </c>
      <c r="Q53" s="240">
        <v>18.600000000000001</v>
      </c>
      <c r="R53" s="240">
        <v>24.8</v>
      </c>
      <c r="S53" s="238">
        <v>11.9</v>
      </c>
      <c r="T53" s="176">
        <v>30</v>
      </c>
    </row>
    <row r="54" spans="1:20" s="53" customFormat="1" ht="17.100000000000001" customHeight="1">
      <c r="A54" s="18">
        <v>31</v>
      </c>
      <c r="B54" s="133" t="s">
        <v>193</v>
      </c>
      <c r="C54" s="102">
        <v>9697</v>
      </c>
      <c r="D54" s="236">
        <v>209</v>
      </c>
      <c r="E54" s="181">
        <v>79.268292682926827</v>
      </c>
      <c r="F54" s="237">
        <v>6340</v>
      </c>
      <c r="G54" s="237">
        <v>2112</v>
      </c>
      <c r="H54" s="411">
        <v>163.80000000000001</v>
      </c>
      <c r="I54" s="411">
        <v>58</v>
      </c>
      <c r="J54" s="411">
        <v>36.299999999999997</v>
      </c>
      <c r="K54" s="411">
        <v>29.5</v>
      </c>
      <c r="L54" s="411">
        <v>2.7</v>
      </c>
      <c r="M54" s="411">
        <v>37.299999999999997</v>
      </c>
      <c r="N54" s="239">
        <v>23.1</v>
      </c>
      <c r="O54" s="240">
        <v>12.5</v>
      </c>
      <c r="P54" s="240">
        <v>41.4</v>
      </c>
      <c r="Q54" s="240">
        <v>24.4</v>
      </c>
      <c r="R54" s="240">
        <v>19.899999999999999</v>
      </c>
      <c r="S54" s="238">
        <v>12.4</v>
      </c>
      <c r="T54" s="176">
        <v>31</v>
      </c>
    </row>
    <row r="55" spans="1:20" s="53" customFormat="1" ht="17.100000000000001" customHeight="1">
      <c r="A55" s="511"/>
      <c r="B55" s="134"/>
      <c r="C55" s="102"/>
      <c r="D55" s="236"/>
      <c r="E55" s="181"/>
      <c r="F55" s="237"/>
      <c r="G55" s="237"/>
      <c r="H55" s="411"/>
      <c r="I55" s="411"/>
      <c r="J55" s="411"/>
      <c r="K55" s="411"/>
      <c r="L55" s="411"/>
      <c r="M55" s="411"/>
      <c r="N55" s="239"/>
      <c r="O55" s="240"/>
      <c r="P55" s="240"/>
      <c r="Q55" s="240"/>
      <c r="R55" s="240"/>
      <c r="S55" s="238"/>
      <c r="T55" s="510"/>
    </row>
    <row r="56" spans="1:20" s="343" customFormat="1" ht="16.5" customHeight="1">
      <c r="A56" s="18">
        <v>32</v>
      </c>
      <c r="B56" s="131" t="s">
        <v>194</v>
      </c>
      <c r="C56" s="339">
        <v>118521</v>
      </c>
      <c r="D56" s="265">
        <v>223</v>
      </c>
      <c r="E56" s="340">
        <v>54.678409576416001</v>
      </c>
      <c r="F56" s="341">
        <v>86235</v>
      </c>
      <c r="G56" s="341">
        <v>16803</v>
      </c>
      <c r="H56" s="407">
        <v>2343</v>
      </c>
      <c r="I56" s="234">
        <v>302.3</v>
      </c>
      <c r="J56" s="410">
        <v>441.4</v>
      </c>
      <c r="K56" s="410">
        <v>685.8</v>
      </c>
      <c r="L56" s="410">
        <v>161.30000000000001</v>
      </c>
      <c r="M56" s="410">
        <v>752.2</v>
      </c>
      <c r="N56" s="264">
        <v>249.8</v>
      </c>
      <c r="O56" s="342">
        <v>119.5</v>
      </c>
      <c r="P56" s="342">
        <v>45.9</v>
      </c>
      <c r="Q56" s="342">
        <v>15.1</v>
      </c>
      <c r="R56" s="342">
        <v>27.5</v>
      </c>
      <c r="S56" s="275">
        <v>9.6</v>
      </c>
      <c r="T56" s="176">
        <v>32</v>
      </c>
    </row>
    <row r="57" spans="1:20" s="53" customFormat="1" ht="17.100000000000001" customHeight="1">
      <c r="A57" s="18"/>
      <c r="B57" s="132" t="s">
        <v>62</v>
      </c>
      <c r="C57" s="102"/>
      <c r="D57" s="236"/>
      <c r="E57" s="181"/>
      <c r="F57" s="237"/>
      <c r="G57" s="237"/>
      <c r="H57" s="411"/>
      <c r="I57" s="411"/>
      <c r="J57" s="411"/>
      <c r="K57" s="411"/>
      <c r="L57" s="411"/>
      <c r="M57" s="411"/>
      <c r="N57" s="239"/>
      <c r="O57" s="240"/>
      <c r="P57" s="240"/>
      <c r="Q57" s="240"/>
      <c r="R57" s="240"/>
      <c r="S57" s="238"/>
      <c r="T57" s="176"/>
    </row>
    <row r="58" spans="1:20" s="53" customFormat="1" ht="17.100000000000001" customHeight="1">
      <c r="A58" s="18">
        <v>33</v>
      </c>
      <c r="B58" s="133" t="s">
        <v>290</v>
      </c>
      <c r="C58" s="102">
        <v>11893</v>
      </c>
      <c r="D58" s="236">
        <v>190</v>
      </c>
      <c r="E58" s="181">
        <v>71.714072476988136</v>
      </c>
      <c r="F58" s="237">
        <v>6610</v>
      </c>
      <c r="G58" s="237">
        <v>2830</v>
      </c>
      <c r="H58" s="411">
        <v>212</v>
      </c>
      <c r="I58" s="411">
        <v>58.1</v>
      </c>
      <c r="J58" s="411">
        <v>53</v>
      </c>
      <c r="K58" s="411">
        <v>43</v>
      </c>
      <c r="L58" s="411">
        <v>4.9000000000000004</v>
      </c>
      <c r="M58" s="411">
        <v>53</v>
      </c>
      <c r="N58" s="239">
        <v>41.6</v>
      </c>
      <c r="O58" s="240">
        <v>21.2</v>
      </c>
      <c r="P58" s="240">
        <v>43.7</v>
      </c>
      <c r="Q58" s="240">
        <v>17.8</v>
      </c>
      <c r="R58" s="240">
        <v>24.3</v>
      </c>
      <c r="S58" s="238">
        <v>16.399999999999999</v>
      </c>
      <c r="T58" s="176">
        <v>33</v>
      </c>
    </row>
    <row r="59" spans="1:20" s="53" customFormat="1" ht="17.100000000000001" customHeight="1">
      <c r="A59" s="18">
        <v>34</v>
      </c>
      <c r="B59" s="133" t="s">
        <v>291</v>
      </c>
      <c r="C59" s="102">
        <v>13039</v>
      </c>
      <c r="D59" s="236">
        <v>173</v>
      </c>
      <c r="E59" s="181">
        <v>67.961386439647313</v>
      </c>
      <c r="F59" s="237">
        <v>7992</v>
      </c>
      <c r="G59" s="237">
        <v>2169</v>
      </c>
      <c r="H59" s="411">
        <v>267.8</v>
      </c>
      <c r="I59" s="411">
        <v>99.4</v>
      </c>
      <c r="J59" s="411">
        <v>55</v>
      </c>
      <c r="K59" s="411">
        <v>52.2</v>
      </c>
      <c r="L59" s="411">
        <v>4.7</v>
      </c>
      <c r="M59" s="411">
        <v>56.5</v>
      </c>
      <c r="N59" s="239">
        <v>43.5</v>
      </c>
      <c r="O59" s="240">
        <v>20.9</v>
      </c>
      <c r="P59" s="240">
        <v>47.4</v>
      </c>
      <c r="Q59" s="240">
        <v>22.1</v>
      </c>
      <c r="R59" s="240">
        <v>21.9</v>
      </c>
      <c r="S59" s="238">
        <v>14</v>
      </c>
      <c r="T59" s="176">
        <v>34</v>
      </c>
    </row>
    <row r="60" spans="1:20" s="53" customFormat="1" ht="17.100000000000001" customHeight="1">
      <c r="A60" s="18">
        <v>35</v>
      </c>
      <c r="B60" s="133" t="s">
        <v>195</v>
      </c>
      <c r="C60" s="102">
        <v>11463</v>
      </c>
      <c r="D60" s="236">
        <v>185</v>
      </c>
      <c r="E60" s="181">
        <v>73.262631488187623</v>
      </c>
      <c r="F60" s="237">
        <v>7329</v>
      </c>
      <c r="G60" s="237">
        <v>2227</v>
      </c>
      <c r="H60" s="411">
        <v>198.1</v>
      </c>
      <c r="I60" s="411">
        <v>62.2</v>
      </c>
      <c r="J60" s="411">
        <v>44.7</v>
      </c>
      <c r="K60" s="411">
        <v>38.799999999999997</v>
      </c>
      <c r="L60" s="411">
        <v>4</v>
      </c>
      <c r="M60" s="411">
        <v>48.5</v>
      </c>
      <c r="N60" s="239">
        <v>55.2</v>
      </c>
      <c r="O60" s="240">
        <v>26</v>
      </c>
      <c r="P60" s="240">
        <v>51.1</v>
      </c>
      <c r="Q60" s="240">
        <v>15.8</v>
      </c>
      <c r="R60" s="240">
        <v>25.2</v>
      </c>
      <c r="S60" s="238">
        <v>21.8</v>
      </c>
      <c r="T60" s="176">
        <v>35</v>
      </c>
    </row>
    <row r="61" spans="1:20" s="53" customFormat="1" ht="17.100000000000001" customHeight="1">
      <c r="A61" s="18">
        <v>36</v>
      </c>
      <c r="B61" s="133" t="s">
        <v>301</v>
      </c>
      <c r="C61" s="102">
        <v>50274</v>
      </c>
      <c r="D61" s="236">
        <v>291</v>
      </c>
      <c r="E61" s="181">
        <v>40.61</v>
      </c>
      <c r="F61" s="237">
        <v>41560</v>
      </c>
      <c r="G61" s="237">
        <v>5520</v>
      </c>
      <c r="H61" s="411">
        <v>1115.3</v>
      </c>
      <c r="I61" s="411">
        <v>5.7</v>
      </c>
      <c r="J61" s="411">
        <v>146.4</v>
      </c>
      <c r="K61" s="411">
        <v>376.3</v>
      </c>
      <c r="L61" s="411">
        <v>130.80000000000001</v>
      </c>
      <c r="M61" s="411">
        <v>456.1</v>
      </c>
      <c r="N61" s="239">
        <v>48.8</v>
      </c>
      <c r="O61" s="240">
        <v>23.6</v>
      </c>
      <c r="P61" s="240">
        <v>44.2</v>
      </c>
      <c r="Q61" s="240">
        <v>6.4</v>
      </c>
      <c r="R61" s="240">
        <v>34.799999999999997</v>
      </c>
      <c r="S61" s="238">
        <v>4.2</v>
      </c>
      <c r="T61" s="176">
        <v>36</v>
      </c>
    </row>
    <row r="62" spans="1:20" s="53" customFormat="1" ht="17.100000000000001" customHeight="1">
      <c r="A62" s="18">
        <v>37</v>
      </c>
      <c r="B62" s="133" t="s">
        <v>196</v>
      </c>
      <c r="C62" s="102">
        <v>15888</v>
      </c>
      <c r="D62" s="236">
        <v>198</v>
      </c>
      <c r="E62" s="181">
        <v>59.516974538192713</v>
      </c>
      <c r="F62" s="237">
        <v>11197</v>
      </c>
      <c r="G62" s="237">
        <v>2037</v>
      </c>
      <c r="H62" s="411">
        <v>238.6</v>
      </c>
      <c r="I62" s="411">
        <v>36</v>
      </c>
      <c r="J62" s="411">
        <v>68.7</v>
      </c>
      <c r="K62" s="411">
        <v>64.3</v>
      </c>
      <c r="L62" s="411">
        <v>7.2</v>
      </c>
      <c r="M62" s="411">
        <v>62.3</v>
      </c>
      <c r="N62" s="239">
        <v>34.6</v>
      </c>
      <c r="O62" s="240">
        <v>15.4</v>
      </c>
      <c r="P62" s="240">
        <v>44.1</v>
      </c>
      <c r="Q62" s="240">
        <v>15.8</v>
      </c>
      <c r="R62" s="240">
        <v>28.5</v>
      </c>
      <c r="S62" s="238">
        <v>12.7</v>
      </c>
      <c r="T62" s="176">
        <v>37</v>
      </c>
    </row>
    <row r="63" spans="1:20" s="53" customFormat="1" ht="17.100000000000001" customHeight="1">
      <c r="A63" s="18">
        <v>38</v>
      </c>
      <c r="B63" s="133" t="s">
        <v>197</v>
      </c>
      <c r="C63" s="102">
        <v>15964</v>
      </c>
      <c r="D63" s="236">
        <v>201</v>
      </c>
      <c r="E63" s="181">
        <v>57.233015715876746</v>
      </c>
      <c r="F63" s="237">
        <v>11547</v>
      </c>
      <c r="G63" s="237">
        <v>2020</v>
      </c>
      <c r="H63" s="411">
        <v>311.10000000000002</v>
      </c>
      <c r="I63" s="411">
        <v>40.9</v>
      </c>
      <c r="J63" s="411">
        <v>73.599999999999994</v>
      </c>
      <c r="K63" s="411">
        <v>111.1</v>
      </c>
      <c r="L63" s="411">
        <v>9.6999999999999993</v>
      </c>
      <c r="M63" s="411">
        <v>75.8</v>
      </c>
      <c r="N63" s="239">
        <v>26</v>
      </c>
      <c r="O63" s="240">
        <v>12.5</v>
      </c>
      <c r="P63" s="240">
        <v>41.2</v>
      </c>
      <c r="Q63" s="240">
        <v>13.5</v>
      </c>
      <c r="R63" s="240">
        <v>31.8</v>
      </c>
      <c r="S63" s="238">
        <v>7.7</v>
      </c>
      <c r="T63" s="176">
        <v>38</v>
      </c>
    </row>
    <row r="64" spans="1:20" s="53" customFormat="1" ht="17.100000000000001" customHeight="1">
      <c r="A64" s="18"/>
      <c r="B64" s="132"/>
      <c r="C64" s="102"/>
      <c r="D64" s="236"/>
      <c r="E64" s="181"/>
      <c r="F64" s="237"/>
      <c r="G64" s="237"/>
      <c r="H64" s="411"/>
      <c r="I64" s="411"/>
      <c r="J64" s="411"/>
      <c r="K64" s="411"/>
      <c r="L64" s="411"/>
      <c r="M64" s="411"/>
      <c r="N64" s="239"/>
      <c r="O64" s="240"/>
      <c r="P64" s="240"/>
      <c r="Q64" s="240"/>
      <c r="R64" s="240"/>
      <c r="S64" s="238"/>
      <c r="T64" s="176"/>
    </row>
    <row r="65" spans="1:20" s="343" customFormat="1" ht="17.100000000000001" customHeight="1">
      <c r="A65" s="18">
        <v>39</v>
      </c>
      <c r="B65" s="131" t="s">
        <v>198</v>
      </c>
      <c r="C65" s="339">
        <v>22980</v>
      </c>
      <c r="D65" s="265">
        <v>229</v>
      </c>
      <c r="E65" s="340">
        <v>68.687850952148395</v>
      </c>
      <c r="F65" s="341">
        <v>15482</v>
      </c>
      <c r="G65" s="341">
        <v>4135</v>
      </c>
      <c r="H65" s="407">
        <v>316.89999999999998</v>
      </c>
      <c r="I65" s="234">
        <v>50.6</v>
      </c>
      <c r="J65" s="410">
        <v>97.9</v>
      </c>
      <c r="K65" s="410">
        <v>66.7</v>
      </c>
      <c r="L65" s="410">
        <v>9.3000000000000007</v>
      </c>
      <c r="M65" s="410">
        <v>92.4</v>
      </c>
      <c r="N65" s="264">
        <v>42.4</v>
      </c>
      <c r="O65" s="342">
        <v>22.3</v>
      </c>
      <c r="P65" s="342">
        <v>37</v>
      </c>
      <c r="Q65" s="342">
        <v>15.1</v>
      </c>
      <c r="R65" s="342">
        <v>30.4</v>
      </c>
      <c r="S65" s="275">
        <v>11.8</v>
      </c>
      <c r="T65" s="176">
        <v>39</v>
      </c>
    </row>
    <row r="66" spans="1:20" s="53" customFormat="1" ht="17.100000000000001" customHeight="1">
      <c r="A66" s="18"/>
      <c r="B66" s="132" t="s">
        <v>62</v>
      </c>
      <c r="C66" s="102"/>
      <c r="D66" s="236"/>
      <c r="E66" s="181"/>
      <c r="F66" s="237"/>
      <c r="G66" s="237"/>
      <c r="H66" s="411"/>
      <c r="I66" s="411"/>
      <c r="J66" s="411"/>
      <c r="K66" s="411"/>
      <c r="L66" s="411"/>
      <c r="M66" s="411"/>
      <c r="N66" s="239"/>
      <c r="O66" s="240"/>
      <c r="P66" s="240"/>
      <c r="Q66" s="240"/>
      <c r="R66" s="240"/>
      <c r="S66" s="238"/>
      <c r="T66" s="176"/>
    </row>
    <row r="67" spans="1:20" s="53" customFormat="1" ht="17.100000000000001" customHeight="1">
      <c r="A67" s="18">
        <v>40</v>
      </c>
      <c r="B67" s="133" t="s">
        <v>199</v>
      </c>
      <c r="C67" s="102">
        <v>9182</v>
      </c>
      <c r="D67" s="236">
        <v>230</v>
      </c>
      <c r="E67" s="181">
        <v>75.520390824129137</v>
      </c>
      <c r="F67" s="237">
        <v>6174</v>
      </c>
      <c r="G67" s="237">
        <v>1619</v>
      </c>
      <c r="H67" s="411">
        <v>105.1</v>
      </c>
      <c r="I67" s="411">
        <v>21</v>
      </c>
      <c r="J67" s="411">
        <v>30.2</v>
      </c>
      <c r="K67" s="411">
        <v>21.5</v>
      </c>
      <c r="L67" s="411">
        <v>2.9</v>
      </c>
      <c r="M67" s="411">
        <v>29.6</v>
      </c>
      <c r="N67" s="239">
        <v>20.5</v>
      </c>
      <c r="O67" s="240">
        <v>10.6</v>
      </c>
      <c r="P67" s="240">
        <v>35.799999999999997</v>
      </c>
      <c r="Q67" s="240">
        <v>14.7</v>
      </c>
      <c r="R67" s="240">
        <v>30.8</v>
      </c>
      <c r="S67" s="238">
        <v>16.3</v>
      </c>
      <c r="T67" s="176">
        <v>40</v>
      </c>
    </row>
    <row r="68" spans="1:20" s="53" customFormat="1" ht="17.100000000000001" customHeight="1">
      <c r="A68" s="18">
        <v>41</v>
      </c>
      <c r="B68" s="133" t="s">
        <v>200</v>
      </c>
      <c r="C68" s="102">
        <v>13798</v>
      </c>
      <c r="D68" s="236">
        <v>228</v>
      </c>
      <c r="E68" s="181">
        <v>64.162622212843772</v>
      </c>
      <c r="F68" s="237">
        <v>9308</v>
      </c>
      <c r="G68" s="237">
        <v>2516</v>
      </c>
      <c r="H68" s="411">
        <v>211.8</v>
      </c>
      <c r="I68" s="411">
        <v>29.6</v>
      </c>
      <c r="J68" s="411">
        <v>67.7</v>
      </c>
      <c r="K68" s="411">
        <v>45.2</v>
      </c>
      <c r="L68" s="411">
        <v>6.4</v>
      </c>
      <c r="M68" s="411">
        <v>62.8</v>
      </c>
      <c r="N68" s="239">
        <v>21.9</v>
      </c>
      <c r="O68" s="240">
        <v>11.7</v>
      </c>
      <c r="P68" s="240">
        <v>38</v>
      </c>
      <c r="Q68" s="240">
        <v>15.6</v>
      </c>
      <c r="R68" s="240">
        <v>30.1</v>
      </c>
      <c r="S68" s="238">
        <v>9.4</v>
      </c>
      <c r="T68" s="176">
        <v>41</v>
      </c>
    </row>
    <row r="69" spans="1:20" s="53" customFormat="1" ht="17.100000000000001" customHeight="1">
      <c r="A69" s="18"/>
      <c r="B69" s="132"/>
      <c r="C69" s="102"/>
      <c r="D69" s="236"/>
      <c r="E69" s="181"/>
      <c r="F69" s="237"/>
      <c r="G69" s="237"/>
      <c r="H69" s="411"/>
      <c r="I69" s="411"/>
      <c r="J69" s="411"/>
      <c r="K69" s="411"/>
      <c r="L69" s="411"/>
      <c r="M69" s="411"/>
      <c r="N69" s="239"/>
      <c r="O69" s="240"/>
      <c r="P69" s="240"/>
      <c r="Q69" s="240"/>
      <c r="R69" s="240"/>
      <c r="S69" s="238"/>
      <c r="T69" s="176"/>
    </row>
    <row r="70" spans="1:20" s="343" customFormat="1" ht="16.5" customHeight="1">
      <c r="A70" s="18">
        <v>42</v>
      </c>
      <c r="B70" s="131" t="s">
        <v>201</v>
      </c>
      <c r="C70" s="339">
        <v>27908</v>
      </c>
      <c r="D70" s="265">
        <v>131</v>
      </c>
      <c r="E70" s="340">
        <v>69.670364379882798</v>
      </c>
      <c r="F70" s="341">
        <v>17984</v>
      </c>
      <c r="G70" s="341">
        <v>3944</v>
      </c>
      <c r="H70" s="407">
        <v>804.3</v>
      </c>
      <c r="I70" s="234">
        <v>259.8</v>
      </c>
      <c r="J70" s="410">
        <v>195.4</v>
      </c>
      <c r="K70" s="410">
        <v>141.80000000000001</v>
      </c>
      <c r="L70" s="410">
        <v>15.7</v>
      </c>
      <c r="M70" s="410">
        <v>191.7</v>
      </c>
      <c r="N70" s="264">
        <v>137.9</v>
      </c>
      <c r="O70" s="342">
        <v>70.3</v>
      </c>
      <c r="P70" s="342">
        <v>44.9</v>
      </c>
      <c r="Q70" s="342">
        <v>19.3</v>
      </c>
      <c r="R70" s="342">
        <v>20.6</v>
      </c>
      <c r="S70" s="275">
        <v>14.6</v>
      </c>
      <c r="T70" s="176">
        <v>42</v>
      </c>
    </row>
    <row r="71" spans="1:20" s="53" customFormat="1" ht="17.100000000000001" customHeight="1">
      <c r="A71" s="18"/>
      <c r="B71" s="132" t="s">
        <v>63</v>
      </c>
      <c r="C71" s="102"/>
      <c r="D71" s="236"/>
      <c r="E71" s="181"/>
      <c r="F71" s="237"/>
      <c r="G71" s="237"/>
      <c r="H71" s="411"/>
      <c r="I71" s="411"/>
      <c r="J71" s="411"/>
      <c r="K71" s="411"/>
      <c r="L71" s="411"/>
      <c r="M71" s="411"/>
      <c r="N71" s="239"/>
      <c r="O71" s="240"/>
      <c r="P71" s="240"/>
      <c r="Q71" s="240"/>
      <c r="R71" s="240"/>
      <c r="S71" s="238"/>
      <c r="T71" s="176"/>
    </row>
    <row r="72" spans="1:20" s="53" customFormat="1" ht="17.100000000000001" customHeight="1">
      <c r="A72" s="18">
        <v>43</v>
      </c>
      <c r="B72" s="133" t="s">
        <v>202</v>
      </c>
      <c r="C72" s="102">
        <v>5711</v>
      </c>
      <c r="D72" s="236">
        <v>118</v>
      </c>
      <c r="E72" s="181">
        <v>73.999309868875088</v>
      </c>
      <c r="F72" s="237">
        <v>3468</v>
      </c>
      <c r="G72" s="237">
        <v>1004</v>
      </c>
      <c r="H72" s="411">
        <v>180.7</v>
      </c>
      <c r="I72" s="411">
        <v>65.099999999999994</v>
      </c>
      <c r="J72" s="411">
        <v>43</v>
      </c>
      <c r="K72" s="411">
        <v>28.7</v>
      </c>
      <c r="L72" s="411">
        <v>2.8</v>
      </c>
      <c r="M72" s="411">
        <v>41.1</v>
      </c>
      <c r="N72" s="239">
        <v>33.1</v>
      </c>
      <c r="O72" s="240">
        <v>17.399999999999999</v>
      </c>
      <c r="P72" s="240">
        <v>44.8</v>
      </c>
      <c r="Q72" s="240">
        <v>17.8</v>
      </c>
      <c r="R72" s="240">
        <v>20.8</v>
      </c>
      <c r="S72" s="238">
        <v>15.5</v>
      </c>
      <c r="T72" s="176">
        <v>43</v>
      </c>
    </row>
    <row r="73" spans="1:20" s="53" customFormat="1" ht="17.100000000000001" customHeight="1">
      <c r="A73" s="18">
        <v>44</v>
      </c>
      <c r="B73" s="133" t="s">
        <v>203</v>
      </c>
      <c r="C73" s="102">
        <v>4796</v>
      </c>
      <c r="D73" s="236">
        <v>121</v>
      </c>
      <c r="E73" s="181">
        <v>75.200989486703776</v>
      </c>
      <c r="F73" s="237">
        <v>2942</v>
      </c>
      <c r="G73" s="237">
        <v>702</v>
      </c>
      <c r="H73" s="411">
        <v>139.80000000000001</v>
      </c>
      <c r="I73" s="411">
        <v>58.1</v>
      </c>
      <c r="J73" s="411">
        <v>23.8</v>
      </c>
      <c r="K73" s="411">
        <v>22.2</v>
      </c>
      <c r="L73" s="411">
        <v>2.5</v>
      </c>
      <c r="M73" s="411">
        <v>33.1</v>
      </c>
      <c r="N73" s="239">
        <v>29.3</v>
      </c>
      <c r="O73" s="240">
        <v>14.4</v>
      </c>
      <c r="P73" s="240">
        <v>46.1</v>
      </c>
      <c r="Q73" s="240">
        <v>19.399999999999999</v>
      </c>
      <c r="R73" s="240">
        <v>19.8</v>
      </c>
      <c r="S73" s="238">
        <v>17.3</v>
      </c>
      <c r="T73" s="176">
        <v>44</v>
      </c>
    </row>
    <row r="74" spans="1:20" s="53" customFormat="1" ht="17.100000000000001" customHeight="1">
      <c r="A74" s="18">
        <v>45</v>
      </c>
      <c r="B74" s="133" t="s">
        <v>204</v>
      </c>
      <c r="C74" s="102">
        <v>8302</v>
      </c>
      <c r="D74" s="236">
        <v>132</v>
      </c>
      <c r="E74" s="181">
        <v>60.542276132714946</v>
      </c>
      <c r="F74" s="237">
        <v>5630</v>
      </c>
      <c r="G74" s="237">
        <v>1088</v>
      </c>
      <c r="H74" s="411">
        <v>257.5</v>
      </c>
      <c r="I74" s="411">
        <v>69.2</v>
      </c>
      <c r="J74" s="411">
        <v>58.1</v>
      </c>
      <c r="K74" s="411">
        <v>53.8</v>
      </c>
      <c r="L74" s="411">
        <v>6.7</v>
      </c>
      <c r="M74" s="411">
        <v>69.8</v>
      </c>
      <c r="N74" s="239">
        <v>38.9</v>
      </c>
      <c r="O74" s="240">
        <v>19.399999999999999</v>
      </c>
      <c r="P74" s="240">
        <v>46.5</v>
      </c>
      <c r="Q74" s="240">
        <v>19.600000000000001</v>
      </c>
      <c r="R74" s="240">
        <v>20.8</v>
      </c>
      <c r="S74" s="238">
        <v>13.1</v>
      </c>
      <c r="T74" s="176">
        <v>45</v>
      </c>
    </row>
    <row r="75" spans="1:20" s="53" customFormat="1" ht="17.100000000000001" customHeight="1">
      <c r="A75" s="18">
        <v>46</v>
      </c>
      <c r="B75" s="133" t="s">
        <v>205</v>
      </c>
      <c r="C75" s="102">
        <v>9099</v>
      </c>
      <c r="D75" s="236">
        <v>147</v>
      </c>
      <c r="E75" s="181">
        <v>72.374006748666588</v>
      </c>
      <c r="F75" s="237">
        <v>5944</v>
      </c>
      <c r="G75" s="237">
        <v>1150</v>
      </c>
      <c r="H75" s="411">
        <v>226.4</v>
      </c>
      <c r="I75" s="411">
        <v>67.3</v>
      </c>
      <c r="J75" s="411">
        <v>70.599999999999994</v>
      </c>
      <c r="K75" s="411">
        <v>37.1</v>
      </c>
      <c r="L75" s="411">
        <v>3.7</v>
      </c>
      <c r="M75" s="411">
        <v>47.7</v>
      </c>
      <c r="N75" s="239">
        <v>36.700000000000003</v>
      </c>
      <c r="O75" s="240">
        <v>19.2</v>
      </c>
      <c r="P75" s="240">
        <v>42.3</v>
      </c>
      <c r="Q75" s="240">
        <v>20.2</v>
      </c>
      <c r="R75" s="240">
        <v>21</v>
      </c>
      <c r="S75" s="238">
        <v>13.9</v>
      </c>
      <c r="T75" s="176">
        <v>46</v>
      </c>
    </row>
    <row r="76" spans="1:20" s="53" customFormat="1" ht="17.100000000000001" customHeight="1">
      <c r="A76" s="18"/>
      <c r="B76" s="132"/>
      <c r="C76" s="102"/>
      <c r="D76" s="236"/>
      <c r="E76" s="181"/>
      <c r="F76" s="237"/>
      <c r="G76" s="237"/>
      <c r="H76" s="411"/>
      <c r="I76" s="411"/>
      <c r="J76" s="411"/>
      <c r="K76" s="411"/>
      <c r="L76" s="411"/>
      <c r="M76" s="411"/>
      <c r="N76" s="239"/>
      <c r="O76" s="240"/>
      <c r="P76" s="240"/>
      <c r="Q76" s="240"/>
      <c r="R76" s="240"/>
      <c r="S76" s="238"/>
      <c r="T76" s="176"/>
    </row>
    <row r="77" spans="1:20" s="343" customFormat="1" ht="17.100000000000001" customHeight="1">
      <c r="A77" s="18">
        <v>47</v>
      </c>
      <c r="B77" s="131" t="s">
        <v>206</v>
      </c>
      <c r="C77" s="339">
        <v>18512</v>
      </c>
      <c r="D77" s="265">
        <v>155</v>
      </c>
      <c r="E77" s="340">
        <v>65.640533447265597</v>
      </c>
      <c r="F77" s="341">
        <v>12410</v>
      </c>
      <c r="G77" s="341">
        <v>2355</v>
      </c>
      <c r="H77" s="407">
        <v>408.8</v>
      </c>
      <c r="I77" s="234">
        <v>127</v>
      </c>
      <c r="J77" s="410">
        <v>82.4</v>
      </c>
      <c r="K77" s="410">
        <v>81.3</v>
      </c>
      <c r="L77" s="410">
        <v>11</v>
      </c>
      <c r="M77" s="410">
        <v>107.2</v>
      </c>
      <c r="N77" s="264">
        <v>60.4</v>
      </c>
      <c r="O77" s="342">
        <v>27.5</v>
      </c>
      <c r="P77" s="342">
        <v>46.4</v>
      </c>
      <c r="Q77" s="342">
        <v>17.899999999999999</v>
      </c>
      <c r="R77" s="342">
        <v>26</v>
      </c>
      <c r="S77" s="275">
        <v>12.9</v>
      </c>
      <c r="T77" s="176">
        <v>47</v>
      </c>
    </row>
    <row r="78" spans="1:20" s="53" customFormat="1" ht="17.100000000000001" customHeight="1">
      <c r="A78" s="18"/>
      <c r="B78" s="132" t="s">
        <v>62</v>
      </c>
      <c r="C78" s="102"/>
      <c r="D78" s="236"/>
      <c r="E78" s="181"/>
      <c r="F78" s="237"/>
      <c r="G78" s="237"/>
      <c r="H78" s="411"/>
      <c r="I78" s="411"/>
      <c r="J78" s="411"/>
      <c r="K78" s="411"/>
      <c r="L78" s="411"/>
      <c r="M78" s="411"/>
      <c r="N78" s="239"/>
      <c r="O78" s="240"/>
      <c r="P78" s="240"/>
      <c r="Q78" s="240"/>
      <c r="R78" s="240"/>
      <c r="S78" s="238"/>
      <c r="T78" s="176"/>
    </row>
    <row r="79" spans="1:20" s="53" customFormat="1" ht="17.100000000000001" customHeight="1">
      <c r="A79" s="18">
        <v>48</v>
      </c>
      <c r="B79" s="133" t="s">
        <v>207</v>
      </c>
      <c r="C79" s="102">
        <v>8108</v>
      </c>
      <c r="D79" s="236">
        <v>159</v>
      </c>
      <c r="E79" s="181">
        <v>59.004999390318254</v>
      </c>
      <c r="F79" s="237">
        <v>5918</v>
      </c>
      <c r="G79" s="237">
        <v>889</v>
      </c>
      <c r="H79" s="411">
        <v>174.3</v>
      </c>
      <c r="I79" s="411">
        <v>30.4</v>
      </c>
      <c r="J79" s="411">
        <v>35.799999999999997</v>
      </c>
      <c r="K79" s="411">
        <v>44.2</v>
      </c>
      <c r="L79" s="411">
        <v>6.2</v>
      </c>
      <c r="M79" s="411">
        <v>57.6</v>
      </c>
      <c r="N79" s="239">
        <v>26.8</v>
      </c>
      <c r="O79" s="240">
        <v>11.9</v>
      </c>
      <c r="P79" s="240">
        <v>49.4</v>
      </c>
      <c r="Q79" s="240">
        <v>14.4</v>
      </c>
      <c r="R79" s="240">
        <v>27.7</v>
      </c>
      <c r="S79" s="238">
        <v>13.3</v>
      </c>
      <c r="T79" s="176">
        <v>48</v>
      </c>
    </row>
    <row r="80" spans="1:20" s="53" customFormat="1" ht="17.100000000000001" customHeight="1">
      <c r="A80" s="18">
        <v>49</v>
      </c>
      <c r="B80" s="133" t="s">
        <v>208</v>
      </c>
      <c r="C80" s="102">
        <v>5582</v>
      </c>
      <c r="D80" s="236">
        <v>137</v>
      </c>
      <c r="E80" s="181">
        <v>71.805777068934958</v>
      </c>
      <c r="F80" s="237">
        <v>3575</v>
      </c>
      <c r="G80" s="237">
        <v>559</v>
      </c>
      <c r="H80" s="411">
        <v>143.19999999999999</v>
      </c>
      <c r="I80" s="411">
        <v>61.6</v>
      </c>
      <c r="J80" s="411">
        <v>28.4</v>
      </c>
      <c r="K80" s="411">
        <v>22.1</v>
      </c>
      <c r="L80" s="411">
        <v>2.6</v>
      </c>
      <c r="M80" s="411">
        <v>28.4</v>
      </c>
      <c r="N80" s="239">
        <v>19.3</v>
      </c>
      <c r="O80" s="240">
        <v>9</v>
      </c>
      <c r="P80" s="240">
        <v>44.1</v>
      </c>
      <c r="Q80" s="240">
        <v>22.1</v>
      </c>
      <c r="R80" s="240">
        <v>23.6</v>
      </c>
      <c r="S80" s="238">
        <v>11.9</v>
      </c>
      <c r="T80" s="176">
        <v>49</v>
      </c>
    </row>
    <row r="81" spans="1:20" s="53" customFormat="1" ht="17.100000000000001" customHeight="1">
      <c r="A81" s="18">
        <v>50</v>
      </c>
      <c r="B81" s="133" t="s">
        <v>209</v>
      </c>
      <c r="C81" s="102">
        <v>4822</v>
      </c>
      <c r="D81" s="236">
        <v>175</v>
      </c>
      <c r="E81" s="181">
        <v>69.673310047257033</v>
      </c>
      <c r="F81" s="237">
        <v>2917</v>
      </c>
      <c r="G81" s="237">
        <v>907</v>
      </c>
      <c r="H81" s="411">
        <v>91.3</v>
      </c>
      <c r="I81" s="411">
        <v>35</v>
      </c>
      <c r="J81" s="411">
        <v>18.100000000000001</v>
      </c>
      <c r="K81" s="411">
        <v>14.9</v>
      </c>
      <c r="L81" s="411">
        <v>2.1</v>
      </c>
      <c r="M81" s="411">
        <v>21.2</v>
      </c>
      <c r="N81" s="239">
        <v>14.3</v>
      </c>
      <c r="O81" s="240">
        <v>6.6</v>
      </c>
      <c r="P81" s="240">
        <v>44</v>
      </c>
      <c r="Q81" s="240">
        <v>18.600000000000001</v>
      </c>
      <c r="R81" s="240">
        <v>26.1</v>
      </c>
      <c r="S81" s="238">
        <v>13.5</v>
      </c>
      <c r="T81" s="176">
        <v>50</v>
      </c>
    </row>
    <row r="82" spans="1:20" s="53" customFormat="1" ht="17.100000000000001" customHeight="1">
      <c r="A82" s="18"/>
      <c r="B82" s="132"/>
      <c r="C82" s="102"/>
      <c r="D82" s="236"/>
      <c r="E82" s="181"/>
      <c r="F82" s="237"/>
      <c r="G82" s="237"/>
      <c r="H82" s="411"/>
      <c r="I82" s="411"/>
      <c r="J82" s="411"/>
      <c r="K82" s="411"/>
      <c r="L82" s="411"/>
      <c r="M82" s="411"/>
      <c r="N82" s="239"/>
      <c r="O82" s="240"/>
      <c r="P82" s="240"/>
      <c r="Q82" s="240"/>
      <c r="R82" s="240"/>
      <c r="S82" s="238"/>
      <c r="T82" s="176"/>
    </row>
    <row r="83" spans="1:20" s="343" customFormat="1" ht="17.100000000000001" customHeight="1">
      <c r="A83" s="18">
        <v>51</v>
      </c>
      <c r="B83" s="131" t="s">
        <v>210</v>
      </c>
      <c r="C83" s="339">
        <v>54739</v>
      </c>
      <c r="D83" s="265">
        <v>238</v>
      </c>
      <c r="E83" s="340">
        <v>62.220623016357401</v>
      </c>
      <c r="F83" s="341">
        <v>38396</v>
      </c>
      <c r="G83" s="341">
        <v>10598</v>
      </c>
      <c r="H83" s="407">
        <v>774.8</v>
      </c>
      <c r="I83" s="234">
        <v>67</v>
      </c>
      <c r="J83" s="410">
        <v>221.3</v>
      </c>
      <c r="K83" s="410">
        <v>212</v>
      </c>
      <c r="L83" s="410">
        <v>37.299999999999997</v>
      </c>
      <c r="M83" s="410">
        <v>237.2</v>
      </c>
      <c r="N83" s="264">
        <v>96.8</v>
      </c>
      <c r="O83" s="342">
        <v>54.1</v>
      </c>
      <c r="P83" s="342">
        <v>38.799999999999997</v>
      </c>
      <c r="Q83" s="342">
        <v>16.8</v>
      </c>
      <c r="R83" s="342">
        <v>25.8</v>
      </c>
      <c r="S83" s="275">
        <v>11.1</v>
      </c>
      <c r="T83" s="176">
        <v>51</v>
      </c>
    </row>
    <row r="84" spans="1:20" s="53" customFormat="1" ht="17.100000000000001" customHeight="1">
      <c r="A84" s="18"/>
      <c r="B84" s="132" t="s">
        <v>62</v>
      </c>
      <c r="C84" s="102"/>
      <c r="D84" s="236"/>
      <c r="E84" s="181"/>
      <c r="F84" s="237"/>
      <c r="G84" s="237"/>
      <c r="H84" s="411"/>
      <c r="I84" s="411"/>
      <c r="J84" s="411"/>
      <c r="K84" s="411"/>
      <c r="L84" s="411"/>
      <c r="M84" s="411"/>
      <c r="N84" s="239"/>
      <c r="O84" s="240"/>
      <c r="P84" s="240"/>
      <c r="Q84" s="240"/>
      <c r="R84" s="240"/>
      <c r="S84" s="238"/>
      <c r="T84" s="176"/>
    </row>
    <row r="85" spans="1:20" s="53" customFormat="1" ht="17.100000000000001" customHeight="1">
      <c r="A85" s="18">
        <v>52</v>
      </c>
      <c r="B85" s="133" t="s">
        <v>211</v>
      </c>
      <c r="C85" s="102">
        <v>11544</v>
      </c>
      <c r="D85" s="236">
        <v>207</v>
      </c>
      <c r="E85" s="181">
        <v>65.908313376667806</v>
      </c>
      <c r="F85" s="237">
        <v>8268</v>
      </c>
      <c r="G85" s="237">
        <v>1954</v>
      </c>
      <c r="H85" s="411">
        <v>157.6</v>
      </c>
      <c r="I85" s="411">
        <v>21.7</v>
      </c>
      <c r="J85" s="411">
        <v>50.2</v>
      </c>
      <c r="K85" s="411">
        <v>43.1</v>
      </c>
      <c r="L85" s="411">
        <v>3.5</v>
      </c>
      <c r="M85" s="411">
        <v>39</v>
      </c>
      <c r="N85" s="239">
        <v>21.7</v>
      </c>
      <c r="O85" s="240">
        <v>12.5</v>
      </c>
      <c r="P85" s="240">
        <v>34.9</v>
      </c>
      <c r="Q85" s="240">
        <v>20.7</v>
      </c>
      <c r="R85" s="240">
        <v>22.8</v>
      </c>
      <c r="S85" s="238">
        <v>12.1</v>
      </c>
      <c r="T85" s="176">
        <v>52</v>
      </c>
    </row>
    <row r="86" spans="1:20" s="53" customFormat="1" ht="17.100000000000001" customHeight="1">
      <c r="A86" s="18">
        <v>53</v>
      </c>
      <c r="B86" s="133" t="s">
        <v>212</v>
      </c>
      <c r="C86" s="102">
        <v>10302</v>
      </c>
      <c r="D86" s="236">
        <v>211</v>
      </c>
      <c r="E86" s="181">
        <v>70.950365525202002</v>
      </c>
      <c r="F86" s="237">
        <v>6886</v>
      </c>
      <c r="G86" s="237">
        <v>1897</v>
      </c>
      <c r="H86" s="411">
        <v>150.5</v>
      </c>
      <c r="I86" s="411">
        <v>21.5</v>
      </c>
      <c r="J86" s="411">
        <v>49.7</v>
      </c>
      <c r="K86" s="411">
        <v>32.200000000000003</v>
      </c>
      <c r="L86" s="411">
        <v>5.5</v>
      </c>
      <c r="M86" s="411">
        <v>41.7</v>
      </c>
      <c r="N86" s="239">
        <v>31.2</v>
      </c>
      <c r="O86" s="240">
        <v>16.899999999999999</v>
      </c>
      <c r="P86" s="240">
        <v>41.3</v>
      </c>
      <c r="Q86" s="240">
        <v>17.8</v>
      </c>
      <c r="R86" s="240">
        <v>25.3</v>
      </c>
      <c r="S86" s="238">
        <v>17.2</v>
      </c>
      <c r="T86" s="176">
        <v>53</v>
      </c>
    </row>
    <row r="87" spans="1:20" s="53" customFormat="1" ht="17.100000000000001" customHeight="1">
      <c r="A87" s="18">
        <v>54</v>
      </c>
      <c r="B87" s="133" t="s">
        <v>213</v>
      </c>
      <c r="C87" s="102">
        <v>10172</v>
      </c>
      <c r="D87" s="236">
        <v>201</v>
      </c>
      <c r="E87" s="181">
        <v>69.126798910929594</v>
      </c>
      <c r="F87" s="237">
        <v>7156</v>
      </c>
      <c r="G87" s="237">
        <v>1547</v>
      </c>
      <c r="H87" s="411">
        <v>146.6</v>
      </c>
      <c r="I87" s="411">
        <v>21.6</v>
      </c>
      <c r="J87" s="411">
        <v>52.4</v>
      </c>
      <c r="K87" s="411">
        <v>30.6</v>
      </c>
      <c r="L87" s="411">
        <v>3.6</v>
      </c>
      <c r="M87" s="411">
        <v>38.5</v>
      </c>
      <c r="N87" s="239">
        <v>25</v>
      </c>
      <c r="O87" s="240">
        <v>14.6</v>
      </c>
      <c r="P87" s="240">
        <v>39</v>
      </c>
      <c r="Q87" s="240">
        <v>18.7</v>
      </c>
      <c r="R87" s="240">
        <v>23.8</v>
      </c>
      <c r="S87" s="238">
        <v>14.6</v>
      </c>
      <c r="T87" s="176">
        <v>54</v>
      </c>
    </row>
    <row r="88" spans="1:20" s="53" customFormat="1" ht="17.100000000000001" customHeight="1">
      <c r="A88" s="18">
        <v>55</v>
      </c>
      <c r="B88" s="133" t="s">
        <v>214</v>
      </c>
      <c r="C88" s="102">
        <v>22721</v>
      </c>
      <c r="D88" s="236">
        <v>304</v>
      </c>
      <c r="E88" s="181">
        <v>53.371053427201659</v>
      </c>
      <c r="F88" s="237">
        <v>16086</v>
      </c>
      <c r="G88" s="237">
        <v>5200</v>
      </c>
      <c r="H88" s="411">
        <v>320.10000000000002</v>
      </c>
      <c r="I88" s="411">
        <v>2.1</v>
      </c>
      <c r="J88" s="411">
        <v>69.099999999999994</v>
      </c>
      <c r="K88" s="411">
        <v>106.2</v>
      </c>
      <c r="L88" s="411">
        <v>24.7</v>
      </c>
      <c r="M88" s="411">
        <v>118</v>
      </c>
      <c r="N88" s="239">
        <v>18.8</v>
      </c>
      <c r="O88" s="240">
        <v>10.1</v>
      </c>
      <c r="P88" s="240">
        <v>39.299999999999997</v>
      </c>
      <c r="Q88" s="240">
        <v>8.1999999999999993</v>
      </c>
      <c r="R88" s="240">
        <v>33.1</v>
      </c>
      <c r="S88" s="238">
        <v>5.5</v>
      </c>
      <c r="T88" s="176">
        <v>55</v>
      </c>
    </row>
    <row r="89" spans="1:20" s="53" customFormat="1" ht="17.100000000000001" customHeight="1">
      <c r="A89" s="18"/>
      <c r="B89" s="133"/>
      <c r="C89" s="102"/>
      <c r="D89" s="236"/>
      <c r="E89" s="181"/>
      <c r="F89" s="237"/>
      <c r="G89" s="237"/>
      <c r="H89" s="238"/>
      <c r="I89" s="238"/>
      <c r="J89" s="238"/>
      <c r="K89" s="238"/>
      <c r="L89" s="238"/>
      <c r="M89" s="391"/>
      <c r="N89" s="239"/>
      <c r="O89" s="240"/>
      <c r="P89" s="240"/>
      <c r="Q89" s="240"/>
      <c r="R89" s="240"/>
      <c r="S89" s="238"/>
      <c r="T89" s="176"/>
    </row>
    <row r="90" spans="1:20" s="343" customFormat="1" ht="17.100000000000001" customHeight="1">
      <c r="A90" s="18">
        <v>56</v>
      </c>
      <c r="B90" s="131" t="s">
        <v>215</v>
      </c>
      <c r="C90" s="339">
        <v>131368</v>
      </c>
      <c r="D90" s="265">
        <v>286</v>
      </c>
      <c r="E90" s="340">
        <v>68.725593566894503</v>
      </c>
      <c r="F90" s="341">
        <v>83362</v>
      </c>
      <c r="G90" s="341">
        <v>33678</v>
      </c>
      <c r="H90" s="407">
        <v>1654.5</v>
      </c>
      <c r="I90" s="234">
        <v>102.3</v>
      </c>
      <c r="J90" s="410">
        <v>587.20000000000005</v>
      </c>
      <c r="K90" s="410">
        <v>424.3</v>
      </c>
      <c r="L90" s="410">
        <v>64.099999999999994</v>
      </c>
      <c r="M90" s="410">
        <v>476.5</v>
      </c>
      <c r="N90" s="264">
        <v>175.7</v>
      </c>
      <c r="O90" s="342">
        <v>94.1</v>
      </c>
      <c r="P90" s="342">
        <v>39.1</v>
      </c>
      <c r="Q90" s="342">
        <v>14.2</v>
      </c>
      <c r="R90" s="342">
        <v>27.6</v>
      </c>
      <c r="S90" s="275">
        <v>9.6</v>
      </c>
      <c r="T90" s="176">
        <v>56</v>
      </c>
    </row>
    <row r="91" spans="1:20" s="53" customFormat="1" ht="17.100000000000001" customHeight="1">
      <c r="A91" s="18"/>
      <c r="B91" s="132" t="s">
        <v>62</v>
      </c>
      <c r="C91" s="102"/>
      <c r="D91" s="236"/>
      <c r="E91" s="181"/>
      <c r="F91" s="237"/>
      <c r="G91" s="237"/>
      <c r="H91" s="412"/>
      <c r="I91" s="412"/>
      <c r="J91" s="412"/>
      <c r="K91" s="412"/>
      <c r="L91" s="412"/>
      <c r="M91" s="412"/>
      <c r="N91" s="239"/>
      <c r="O91" s="240"/>
      <c r="P91" s="240"/>
      <c r="Q91" s="240"/>
      <c r="R91" s="240"/>
      <c r="S91" s="238"/>
      <c r="T91" s="176"/>
    </row>
    <row r="92" spans="1:20" s="53" customFormat="1" ht="17.100000000000001" customHeight="1">
      <c r="A92" s="18">
        <v>57</v>
      </c>
      <c r="B92" s="133" t="s">
        <v>216</v>
      </c>
      <c r="C92" s="102">
        <v>15552</v>
      </c>
      <c r="D92" s="236">
        <v>234</v>
      </c>
      <c r="E92" s="181">
        <v>72.189386717508739</v>
      </c>
      <c r="F92" s="237">
        <v>9508</v>
      </c>
      <c r="G92" s="237">
        <v>4014</v>
      </c>
      <c r="H92" s="412">
        <v>253.7</v>
      </c>
      <c r="I92" s="412">
        <v>27.3</v>
      </c>
      <c r="J92" s="412">
        <v>91.4</v>
      </c>
      <c r="K92" s="412">
        <v>62.9</v>
      </c>
      <c r="L92" s="412">
        <v>6</v>
      </c>
      <c r="M92" s="412">
        <v>66.099999999999994</v>
      </c>
      <c r="N92" s="239">
        <v>23.3</v>
      </c>
      <c r="O92" s="240">
        <v>11.8</v>
      </c>
      <c r="P92" s="240">
        <v>41.4</v>
      </c>
      <c r="Q92" s="240">
        <v>14.3</v>
      </c>
      <c r="R92" s="240">
        <v>29.1</v>
      </c>
      <c r="S92" s="238">
        <v>8.4</v>
      </c>
      <c r="T92" s="176">
        <v>57</v>
      </c>
    </row>
    <row r="93" spans="1:20" s="53" customFormat="1" ht="17.100000000000001" customHeight="1">
      <c r="A93" s="18">
        <v>58</v>
      </c>
      <c r="B93" s="133" t="s">
        <v>217</v>
      </c>
      <c r="C93" s="102">
        <v>13121</v>
      </c>
      <c r="D93" s="236">
        <v>295</v>
      </c>
      <c r="E93" s="181">
        <v>73.573210371154289</v>
      </c>
      <c r="F93" s="237">
        <v>8040</v>
      </c>
      <c r="G93" s="237">
        <v>3747</v>
      </c>
      <c r="H93" s="412">
        <v>124.9</v>
      </c>
      <c r="I93" s="412">
        <v>6.8</v>
      </c>
      <c r="J93" s="412">
        <v>39.1</v>
      </c>
      <c r="K93" s="412">
        <v>35.799999999999997</v>
      </c>
      <c r="L93" s="412">
        <v>4.0999999999999996</v>
      </c>
      <c r="M93" s="412">
        <v>39</v>
      </c>
      <c r="N93" s="239">
        <v>21</v>
      </c>
      <c r="O93" s="240">
        <v>11.6</v>
      </c>
      <c r="P93" s="240">
        <v>44.2</v>
      </c>
      <c r="Q93" s="240">
        <v>15.4</v>
      </c>
      <c r="R93" s="240">
        <v>25.8</v>
      </c>
      <c r="S93" s="238">
        <v>14.4</v>
      </c>
      <c r="T93" s="176">
        <v>58</v>
      </c>
    </row>
    <row r="94" spans="1:20" s="53" customFormat="1" ht="17.100000000000001" customHeight="1">
      <c r="A94" s="18">
        <v>59</v>
      </c>
      <c r="B94" s="133" t="s">
        <v>218</v>
      </c>
      <c r="C94" s="102">
        <v>9817</v>
      </c>
      <c r="D94" s="236">
        <v>187</v>
      </c>
      <c r="E94" s="181">
        <v>74.927025666834425</v>
      </c>
      <c r="F94" s="237">
        <v>6149</v>
      </c>
      <c r="G94" s="237">
        <v>1889</v>
      </c>
      <c r="H94" s="412">
        <v>182.5</v>
      </c>
      <c r="I94" s="412">
        <v>26.8</v>
      </c>
      <c r="J94" s="412">
        <v>60.8</v>
      </c>
      <c r="K94" s="412">
        <v>43.8</v>
      </c>
      <c r="L94" s="412">
        <v>4.5</v>
      </c>
      <c r="M94" s="412">
        <v>46.7</v>
      </c>
      <c r="N94" s="239">
        <v>28.6</v>
      </c>
      <c r="O94" s="240">
        <v>13.8</v>
      </c>
      <c r="P94" s="240">
        <v>43.5</v>
      </c>
      <c r="Q94" s="240">
        <v>12.1</v>
      </c>
      <c r="R94" s="240">
        <v>29.8</v>
      </c>
      <c r="S94" s="238">
        <v>13.6</v>
      </c>
      <c r="T94" s="176">
        <v>59</v>
      </c>
    </row>
    <row r="95" spans="1:20" s="53" customFormat="1" ht="17.100000000000001" customHeight="1">
      <c r="A95" s="18">
        <v>60</v>
      </c>
      <c r="B95" s="133" t="s">
        <v>219</v>
      </c>
      <c r="C95" s="102">
        <v>14212</v>
      </c>
      <c r="D95" s="236">
        <v>297</v>
      </c>
      <c r="E95" s="181">
        <v>60.783224552145533</v>
      </c>
      <c r="F95" s="237">
        <v>10464</v>
      </c>
      <c r="G95" s="237">
        <v>2279</v>
      </c>
      <c r="H95" s="412">
        <v>182.1</v>
      </c>
      <c r="I95" s="412">
        <v>5.8</v>
      </c>
      <c r="J95" s="412">
        <v>64.3</v>
      </c>
      <c r="K95" s="412">
        <v>47.5</v>
      </c>
      <c r="L95" s="412">
        <v>6.5</v>
      </c>
      <c r="M95" s="412">
        <v>58</v>
      </c>
      <c r="N95" s="239">
        <v>17.5</v>
      </c>
      <c r="O95" s="240">
        <v>9.6</v>
      </c>
      <c r="P95" s="240">
        <v>37.4</v>
      </c>
      <c r="Q95" s="240">
        <v>14.7</v>
      </c>
      <c r="R95" s="240">
        <v>28.1</v>
      </c>
      <c r="S95" s="238">
        <v>8.8000000000000007</v>
      </c>
      <c r="T95" s="176">
        <v>60</v>
      </c>
    </row>
    <row r="96" spans="1:20" s="53" customFormat="1" ht="17.100000000000001" customHeight="1">
      <c r="A96" s="18">
        <v>61</v>
      </c>
      <c r="B96" s="133" t="s">
        <v>220</v>
      </c>
      <c r="C96" s="102">
        <v>32684</v>
      </c>
      <c r="D96" s="236">
        <v>436</v>
      </c>
      <c r="E96" s="181">
        <v>62.911120396346924</v>
      </c>
      <c r="F96" s="237">
        <v>21571</v>
      </c>
      <c r="G96" s="237">
        <v>8674</v>
      </c>
      <c r="H96" s="412">
        <v>335.2</v>
      </c>
      <c r="I96" s="412">
        <v>1.7</v>
      </c>
      <c r="J96" s="412">
        <v>96.4</v>
      </c>
      <c r="K96" s="412">
        <v>92.1</v>
      </c>
      <c r="L96" s="412">
        <v>23</v>
      </c>
      <c r="M96" s="412">
        <v>122</v>
      </c>
      <c r="N96" s="239">
        <v>24.9</v>
      </c>
      <c r="O96" s="240">
        <v>13.5</v>
      </c>
      <c r="P96" s="240">
        <v>37.6</v>
      </c>
      <c r="Q96" s="240">
        <v>13.1</v>
      </c>
      <c r="R96" s="240">
        <v>27.3</v>
      </c>
      <c r="S96" s="238">
        <v>6.9</v>
      </c>
      <c r="T96" s="176">
        <v>61</v>
      </c>
    </row>
    <row r="97" spans="1:20" s="53" customFormat="1" ht="17.100000000000001" customHeight="1">
      <c r="A97" s="18">
        <v>62</v>
      </c>
      <c r="B97" s="133" t="s">
        <v>221</v>
      </c>
      <c r="C97" s="102">
        <v>13547</v>
      </c>
      <c r="D97" s="236">
        <v>212</v>
      </c>
      <c r="E97" s="181">
        <v>70.811556329849012</v>
      </c>
      <c r="F97" s="237">
        <v>8616</v>
      </c>
      <c r="G97" s="237">
        <v>2883</v>
      </c>
      <c r="H97" s="412">
        <v>197</v>
      </c>
      <c r="I97" s="412">
        <v>13.4</v>
      </c>
      <c r="J97" s="412">
        <v>80.2</v>
      </c>
      <c r="K97" s="412">
        <v>46.9</v>
      </c>
      <c r="L97" s="412">
        <v>6.3</v>
      </c>
      <c r="M97" s="412">
        <v>50.1</v>
      </c>
      <c r="N97" s="239">
        <v>19.399999999999999</v>
      </c>
      <c r="O97" s="240">
        <v>11.9</v>
      </c>
      <c r="P97" s="240">
        <v>31.9</v>
      </c>
      <c r="Q97" s="240">
        <v>20.100000000000001</v>
      </c>
      <c r="R97" s="240">
        <v>21.4</v>
      </c>
      <c r="S97" s="238">
        <v>9</v>
      </c>
      <c r="T97" s="176">
        <v>62</v>
      </c>
    </row>
    <row r="98" spans="1:20" s="53" customFormat="1" ht="17.100000000000001" customHeight="1">
      <c r="A98" s="18">
        <v>63</v>
      </c>
      <c r="B98" s="133" t="s">
        <v>222</v>
      </c>
      <c r="C98" s="102">
        <v>22578</v>
      </c>
      <c r="D98" s="236">
        <v>323</v>
      </c>
      <c r="E98" s="181">
        <v>71.055569870308346</v>
      </c>
      <c r="F98" s="237">
        <v>13476</v>
      </c>
      <c r="G98" s="237">
        <v>7033</v>
      </c>
      <c r="H98" s="412">
        <v>215.9</v>
      </c>
      <c r="I98" s="412">
        <v>12.9</v>
      </c>
      <c r="J98" s="412">
        <v>74.8</v>
      </c>
      <c r="K98" s="412">
        <v>60.5</v>
      </c>
      <c r="L98" s="412">
        <v>8</v>
      </c>
      <c r="M98" s="412">
        <v>59.8</v>
      </c>
      <c r="N98" s="239">
        <v>31.3</v>
      </c>
      <c r="O98" s="240">
        <v>16.5</v>
      </c>
      <c r="P98" s="240">
        <v>38.799999999999997</v>
      </c>
      <c r="Q98" s="240">
        <v>11.7</v>
      </c>
      <c r="R98" s="240">
        <v>29.3</v>
      </c>
      <c r="S98" s="238">
        <v>12.7</v>
      </c>
      <c r="T98" s="176">
        <v>63</v>
      </c>
    </row>
    <row r="99" spans="1:20" s="53" customFormat="1" ht="17.100000000000001" customHeight="1">
      <c r="A99" s="18">
        <v>64</v>
      </c>
      <c r="B99" s="133" t="s">
        <v>223</v>
      </c>
      <c r="C99" s="102">
        <v>9857</v>
      </c>
      <c r="D99" s="236">
        <v>251</v>
      </c>
      <c r="E99" s="181">
        <v>73.298846000795862</v>
      </c>
      <c r="F99" s="237">
        <v>5538</v>
      </c>
      <c r="G99" s="237">
        <v>3159</v>
      </c>
      <c r="H99" s="412">
        <v>163.1</v>
      </c>
      <c r="I99" s="412">
        <v>7.7</v>
      </c>
      <c r="J99" s="412">
        <v>80.2</v>
      </c>
      <c r="K99" s="412">
        <v>34.799999999999997</v>
      </c>
      <c r="L99" s="412">
        <v>5.6</v>
      </c>
      <c r="M99" s="412">
        <v>34.799999999999997</v>
      </c>
      <c r="N99" s="239">
        <v>9.6</v>
      </c>
      <c r="O99" s="240">
        <v>5.3</v>
      </c>
      <c r="P99" s="240">
        <v>32.700000000000003</v>
      </c>
      <c r="Q99" s="240">
        <v>16.100000000000001</v>
      </c>
      <c r="R99" s="240">
        <v>27.9</v>
      </c>
      <c r="S99" s="238">
        <v>5.6</v>
      </c>
      <c r="T99" s="176">
        <v>64</v>
      </c>
    </row>
    <row r="100" spans="1:20" s="53" customFormat="1" ht="17.100000000000001" customHeight="1">
      <c r="A100" s="511"/>
      <c r="B100" s="134"/>
      <c r="C100" s="102"/>
      <c r="D100" s="236"/>
      <c r="E100" s="181"/>
      <c r="F100" s="237"/>
      <c r="G100" s="237"/>
      <c r="H100" s="412"/>
      <c r="I100" s="412"/>
      <c r="J100" s="412"/>
      <c r="K100" s="412"/>
      <c r="L100" s="412"/>
      <c r="M100" s="412"/>
      <c r="N100" s="239"/>
      <c r="O100" s="240"/>
      <c r="P100" s="240"/>
      <c r="Q100" s="240"/>
      <c r="R100" s="240"/>
      <c r="S100" s="238"/>
      <c r="T100" s="510"/>
    </row>
    <row r="101" spans="1:20" s="343" customFormat="1" ht="17.100000000000001" customHeight="1">
      <c r="A101" s="18">
        <v>65</v>
      </c>
      <c r="B101" s="131" t="s">
        <v>224</v>
      </c>
      <c r="C101" s="339">
        <v>25477</v>
      </c>
      <c r="D101" s="265">
        <v>201</v>
      </c>
      <c r="E101" s="340">
        <v>72.343574523925795</v>
      </c>
      <c r="F101" s="341">
        <v>14710</v>
      </c>
      <c r="G101" s="341">
        <v>7425</v>
      </c>
      <c r="H101" s="407">
        <v>460</v>
      </c>
      <c r="I101" s="234">
        <v>149.69999999999999</v>
      </c>
      <c r="J101" s="410">
        <v>102.6</v>
      </c>
      <c r="K101" s="410">
        <v>85.9</v>
      </c>
      <c r="L101" s="410">
        <v>9.1999999999999993</v>
      </c>
      <c r="M101" s="410">
        <v>112.6</v>
      </c>
      <c r="N101" s="264">
        <v>75.400000000000006</v>
      </c>
      <c r="O101" s="342">
        <v>36.6</v>
      </c>
      <c r="P101" s="342">
        <v>41.9</v>
      </c>
      <c r="Q101" s="342">
        <v>18.399999999999999</v>
      </c>
      <c r="R101" s="342">
        <v>23.3</v>
      </c>
      <c r="S101" s="275">
        <v>14.1</v>
      </c>
      <c r="T101" s="176">
        <v>65</v>
      </c>
    </row>
    <row r="102" spans="1:20" s="53" customFormat="1" ht="17.100000000000001" customHeight="1">
      <c r="A102" s="18"/>
      <c r="B102" s="132" t="s">
        <v>62</v>
      </c>
      <c r="C102" s="102"/>
      <c r="D102" s="236"/>
      <c r="E102" s="181"/>
      <c r="F102" s="237"/>
      <c r="G102" s="237"/>
      <c r="H102" s="412"/>
      <c r="I102" s="412"/>
      <c r="J102" s="412"/>
      <c r="K102" s="412"/>
      <c r="L102" s="412"/>
      <c r="M102" s="412"/>
      <c r="N102" s="239"/>
      <c r="O102" s="240"/>
      <c r="P102" s="240"/>
      <c r="Q102" s="240"/>
      <c r="R102" s="240"/>
      <c r="S102" s="238"/>
      <c r="T102" s="176"/>
    </row>
    <row r="103" spans="1:20" s="53" customFormat="1" ht="17.100000000000001" customHeight="1">
      <c r="A103" s="18">
        <v>66</v>
      </c>
      <c r="B103" s="133" t="s">
        <v>225</v>
      </c>
      <c r="C103" s="102">
        <v>16721</v>
      </c>
      <c r="D103" s="236">
        <v>216</v>
      </c>
      <c r="E103" s="181">
        <v>66.996328319317783</v>
      </c>
      <c r="F103" s="237">
        <v>10986</v>
      </c>
      <c r="G103" s="237">
        <v>3709</v>
      </c>
      <c r="H103" s="412">
        <v>266.5</v>
      </c>
      <c r="I103" s="412">
        <v>51.3</v>
      </c>
      <c r="J103" s="412">
        <v>71</v>
      </c>
      <c r="K103" s="412">
        <v>60.4</v>
      </c>
      <c r="L103" s="412">
        <v>6.8</v>
      </c>
      <c r="M103" s="412">
        <v>76.900000000000006</v>
      </c>
      <c r="N103" s="239">
        <v>48.6</v>
      </c>
      <c r="O103" s="240">
        <v>23</v>
      </c>
      <c r="P103" s="240">
        <v>40.6</v>
      </c>
      <c r="Q103" s="240">
        <v>15.1</v>
      </c>
      <c r="R103" s="240">
        <v>25.7</v>
      </c>
      <c r="S103" s="238">
        <v>15.4</v>
      </c>
      <c r="T103" s="176">
        <v>66</v>
      </c>
    </row>
    <row r="104" spans="1:20" s="53" customFormat="1" ht="17.100000000000001" customHeight="1">
      <c r="A104" s="18">
        <v>67</v>
      </c>
      <c r="B104" s="133" t="s">
        <v>226</v>
      </c>
      <c r="C104" s="102">
        <v>8756</v>
      </c>
      <c r="D104" s="236">
        <v>179</v>
      </c>
      <c r="E104" s="181">
        <v>82.60770717289985</v>
      </c>
      <c r="F104" s="237">
        <v>3724</v>
      </c>
      <c r="G104" s="237">
        <v>3716</v>
      </c>
      <c r="H104" s="412">
        <v>193.5</v>
      </c>
      <c r="I104" s="412">
        <v>98.3</v>
      </c>
      <c r="J104" s="412">
        <v>31.6</v>
      </c>
      <c r="K104" s="412">
        <v>25.4</v>
      </c>
      <c r="L104" s="412">
        <v>2.4</v>
      </c>
      <c r="M104" s="412">
        <v>35.700000000000003</v>
      </c>
      <c r="N104" s="239">
        <v>26.9</v>
      </c>
      <c r="O104" s="240">
        <v>13.5</v>
      </c>
      <c r="P104" s="240">
        <v>44.3</v>
      </c>
      <c r="Q104" s="240">
        <v>24.4</v>
      </c>
      <c r="R104" s="240">
        <v>19</v>
      </c>
      <c r="S104" s="238">
        <v>12.2</v>
      </c>
      <c r="T104" s="176">
        <v>67</v>
      </c>
    </row>
    <row r="105" spans="1:20" s="53" customFormat="1" ht="17.100000000000001" customHeight="1">
      <c r="A105" s="18"/>
      <c r="B105" s="132"/>
      <c r="C105" s="102"/>
      <c r="D105" s="236"/>
      <c r="E105" s="181"/>
      <c r="F105" s="237"/>
      <c r="G105" s="237"/>
      <c r="H105" s="412"/>
      <c r="I105" s="412"/>
      <c r="J105" s="412"/>
      <c r="K105" s="412"/>
      <c r="L105" s="412"/>
      <c r="M105" s="412"/>
      <c r="N105" s="239"/>
      <c r="O105" s="240"/>
      <c r="P105" s="240"/>
      <c r="Q105" s="240"/>
      <c r="R105" s="240"/>
      <c r="S105" s="238"/>
      <c r="T105" s="176"/>
    </row>
    <row r="106" spans="1:20" s="343" customFormat="1" ht="17.100000000000001" customHeight="1">
      <c r="A106" s="18">
        <v>68</v>
      </c>
      <c r="B106" s="131" t="s">
        <v>227</v>
      </c>
      <c r="C106" s="339">
        <v>30467</v>
      </c>
      <c r="D106" s="265">
        <v>211</v>
      </c>
      <c r="E106" s="340">
        <v>68.425460815429702</v>
      </c>
      <c r="F106" s="341">
        <v>20818</v>
      </c>
      <c r="G106" s="341">
        <v>4848</v>
      </c>
      <c r="H106" s="407">
        <v>426.4</v>
      </c>
      <c r="I106" s="234">
        <v>70.400000000000006</v>
      </c>
      <c r="J106" s="410">
        <v>121.7</v>
      </c>
      <c r="K106" s="410">
        <v>90.3</v>
      </c>
      <c r="L106" s="410">
        <v>13.4</v>
      </c>
      <c r="M106" s="410">
        <v>130.5</v>
      </c>
      <c r="N106" s="264">
        <v>98.1</v>
      </c>
      <c r="O106" s="342">
        <v>51</v>
      </c>
      <c r="P106" s="342">
        <v>39.5</v>
      </c>
      <c r="Q106" s="342">
        <v>17.2</v>
      </c>
      <c r="R106" s="342">
        <v>25.5</v>
      </c>
      <c r="S106" s="275">
        <v>18.7</v>
      </c>
      <c r="T106" s="176">
        <v>68</v>
      </c>
    </row>
    <row r="107" spans="1:20" s="53" customFormat="1" ht="17.100000000000001" customHeight="1">
      <c r="A107" s="18"/>
      <c r="B107" s="132" t="s">
        <v>63</v>
      </c>
      <c r="C107" s="102"/>
      <c r="D107" s="236"/>
      <c r="E107" s="181"/>
      <c r="F107" s="237"/>
      <c r="G107" s="237"/>
      <c r="H107" s="412"/>
      <c r="I107" s="412"/>
      <c r="J107" s="412"/>
      <c r="K107" s="412"/>
      <c r="L107" s="412"/>
      <c r="M107" s="412"/>
      <c r="N107" s="239"/>
      <c r="O107" s="240"/>
      <c r="P107" s="240"/>
      <c r="Q107" s="240"/>
      <c r="R107" s="240"/>
      <c r="S107" s="238"/>
      <c r="T107" s="176"/>
    </row>
    <row r="108" spans="1:20" s="53" customFormat="1" ht="17.100000000000001" customHeight="1">
      <c r="A108" s="18">
        <v>69</v>
      </c>
      <c r="B108" s="133" t="s">
        <v>228</v>
      </c>
      <c r="C108" s="102">
        <v>11595</v>
      </c>
      <c r="D108" s="236">
        <v>217</v>
      </c>
      <c r="E108" s="181">
        <v>72.798253715053306</v>
      </c>
      <c r="F108" s="237">
        <v>7978</v>
      </c>
      <c r="G108" s="237">
        <v>1954</v>
      </c>
      <c r="H108" s="412">
        <v>154</v>
      </c>
      <c r="I108" s="412">
        <v>26.7</v>
      </c>
      <c r="J108" s="412">
        <v>50.6</v>
      </c>
      <c r="K108" s="412">
        <v>30.7</v>
      </c>
      <c r="L108" s="412">
        <v>3.9</v>
      </c>
      <c r="M108" s="412">
        <v>42.1</v>
      </c>
      <c r="N108" s="239">
        <v>35.4</v>
      </c>
      <c r="O108" s="240">
        <v>19.3</v>
      </c>
      <c r="P108" s="240">
        <v>43.4</v>
      </c>
      <c r="Q108" s="240">
        <v>17.600000000000001</v>
      </c>
      <c r="R108" s="240">
        <v>23.9</v>
      </c>
      <c r="S108" s="238">
        <v>18.7</v>
      </c>
      <c r="T108" s="176">
        <v>69</v>
      </c>
    </row>
    <row r="109" spans="1:20" s="53" customFormat="1" ht="17.100000000000001" customHeight="1">
      <c r="A109" s="18">
        <v>70</v>
      </c>
      <c r="B109" s="133" t="s">
        <v>229</v>
      </c>
      <c r="C109" s="102">
        <v>5419</v>
      </c>
      <c r="D109" s="236">
        <v>186</v>
      </c>
      <c r="E109" s="181">
        <v>70.537830446672743</v>
      </c>
      <c r="F109" s="237">
        <v>3583</v>
      </c>
      <c r="G109" s="237">
        <v>702</v>
      </c>
      <c r="H109" s="412">
        <v>76.3</v>
      </c>
      <c r="I109" s="412">
        <v>16.5</v>
      </c>
      <c r="J109" s="412">
        <v>20.399999999999999</v>
      </c>
      <c r="K109" s="412">
        <v>14.9</v>
      </c>
      <c r="L109" s="412">
        <v>1.9</v>
      </c>
      <c r="M109" s="412">
        <v>22.6</v>
      </c>
      <c r="N109" s="239">
        <v>22.4</v>
      </c>
      <c r="O109" s="240">
        <v>11.5</v>
      </c>
      <c r="P109" s="240">
        <v>37.9</v>
      </c>
      <c r="Q109" s="240">
        <v>17.5</v>
      </c>
      <c r="R109" s="240">
        <v>26.8</v>
      </c>
      <c r="S109" s="238">
        <v>22.7</v>
      </c>
      <c r="T109" s="176">
        <v>70</v>
      </c>
    </row>
    <row r="110" spans="1:20" s="53" customFormat="1" ht="17.100000000000001" customHeight="1">
      <c r="A110" s="18">
        <v>71</v>
      </c>
      <c r="B110" s="133" t="s">
        <v>230</v>
      </c>
      <c r="C110" s="102">
        <v>13453</v>
      </c>
      <c r="D110" s="236">
        <v>217</v>
      </c>
      <c r="E110" s="181">
        <v>63.760257913247365</v>
      </c>
      <c r="F110" s="237">
        <v>9257</v>
      </c>
      <c r="G110" s="237">
        <v>2192</v>
      </c>
      <c r="H110" s="412">
        <v>196.1</v>
      </c>
      <c r="I110" s="412">
        <v>27.2</v>
      </c>
      <c r="J110" s="412">
        <v>50.6</v>
      </c>
      <c r="K110" s="412">
        <v>44.8</v>
      </c>
      <c r="L110" s="412">
        <v>7.6</v>
      </c>
      <c r="M110" s="412">
        <v>65.8</v>
      </c>
      <c r="N110" s="239">
        <v>40.4</v>
      </c>
      <c r="O110" s="240">
        <v>20.2</v>
      </c>
      <c r="P110" s="240">
        <v>37</v>
      </c>
      <c r="Q110" s="240">
        <v>16.600000000000001</v>
      </c>
      <c r="R110" s="240">
        <v>26.1</v>
      </c>
      <c r="S110" s="238">
        <v>17.100000000000001</v>
      </c>
      <c r="T110" s="176">
        <v>71</v>
      </c>
    </row>
    <row r="111" spans="1:20" s="53" customFormat="1" ht="17.100000000000001" customHeight="1">
      <c r="A111" s="18"/>
      <c r="B111" s="132"/>
      <c r="C111" s="102"/>
      <c r="D111" s="236"/>
      <c r="E111" s="181"/>
      <c r="F111" s="237"/>
      <c r="G111" s="237"/>
      <c r="H111" s="412"/>
      <c r="I111" s="412"/>
      <c r="J111" s="412"/>
      <c r="K111" s="412"/>
      <c r="L111" s="412"/>
      <c r="M111" s="412"/>
      <c r="N111" s="239"/>
      <c r="O111" s="240"/>
      <c r="P111" s="240"/>
      <c r="Q111" s="240"/>
      <c r="R111" s="240"/>
      <c r="S111" s="238"/>
      <c r="T111" s="176"/>
    </row>
    <row r="112" spans="1:20" s="343" customFormat="1" ht="17.100000000000001" customHeight="1">
      <c r="A112" s="18">
        <v>72</v>
      </c>
      <c r="B112" s="131" t="s">
        <v>231</v>
      </c>
      <c r="C112" s="339">
        <v>76459</v>
      </c>
      <c r="D112" s="265">
        <v>220</v>
      </c>
      <c r="E112" s="340">
        <v>71.806678771972699</v>
      </c>
      <c r="F112" s="341">
        <v>48974</v>
      </c>
      <c r="G112" s="341">
        <v>16440</v>
      </c>
      <c r="H112" s="407">
        <v>1412.7</v>
      </c>
      <c r="I112" s="234">
        <v>214.4</v>
      </c>
      <c r="J112" s="410">
        <v>436.4</v>
      </c>
      <c r="K112" s="410">
        <v>360.9</v>
      </c>
      <c r="L112" s="410">
        <v>43.9</v>
      </c>
      <c r="M112" s="410">
        <v>357.1</v>
      </c>
      <c r="N112" s="264">
        <v>116.4</v>
      </c>
      <c r="O112" s="342">
        <v>65.8</v>
      </c>
      <c r="P112" s="342">
        <v>37</v>
      </c>
      <c r="Q112" s="342">
        <v>17.8</v>
      </c>
      <c r="R112" s="342">
        <v>24.4</v>
      </c>
      <c r="S112" s="275">
        <v>7.6</v>
      </c>
      <c r="T112" s="176">
        <v>72</v>
      </c>
    </row>
    <row r="113" spans="1:20" s="53" customFormat="1" ht="17.100000000000001" customHeight="1">
      <c r="A113" s="18"/>
      <c r="B113" s="132" t="s">
        <v>62</v>
      </c>
      <c r="C113" s="102"/>
      <c r="D113" s="236"/>
      <c r="E113" s="181"/>
      <c r="F113" s="237"/>
      <c r="G113" s="237"/>
      <c r="H113" s="412"/>
      <c r="I113" s="412"/>
      <c r="J113" s="412"/>
      <c r="K113" s="412"/>
      <c r="L113" s="412"/>
      <c r="M113" s="412"/>
      <c r="N113" s="239"/>
      <c r="O113" s="240"/>
      <c r="P113" s="240"/>
      <c r="Q113" s="240"/>
      <c r="R113" s="240"/>
      <c r="S113" s="238"/>
      <c r="T113" s="176"/>
    </row>
    <row r="114" spans="1:20" s="53" customFormat="1" ht="17.100000000000001" customHeight="1">
      <c r="A114" s="18">
        <v>73</v>
      </c>
      <c r="B114" s="133" t="s">
        <v>232</v>
      </c>
      <c r="C114" s="102">
        <v>13980</v>
      </c>
      <c r="D114" s="236">
        <v>208</v>
      </c>
      <c r="E114" s="181">
        <v>81.511356399915087</v>
      </c>
      <c r="F114" s="237">
        <v>7221</v>
      </c>
      <c r="G114" s="237">
        <v>4037</v>
      </c>
      <c r="H114" s="412">
        <v>261.60000000000002</v>
      </c>
      <c r="I114" s="412">
        <v>59.8</v>
      </c>
      <c r="J114" s="412">
        <v>90.2</v>
      </c>
      <c r="K114" s="412">
        <v>54</v>
      </c>
      <c r="L114" s="412">
        <v>4.5999999999999996</v>
      </c>
      <c r="M114" s="412">
        <v>53</v>
      </c>
      <c r="N114" s="239">
        <v>21.7</v>
      </c>
      <c r="O114" s="240">
        <v>12.4</v>
      </c>
      <c r="P114" s="240">
        <v>33.799999999999997</v>
      </c>
      <c r="Q114" s="240">
        <v>20</v>
      </c>
      <c r="R114" s="240">
        <v>23</v>
      </c>
      <c r="S114" s="238">
        <v>7.7</v>
      </c>
      <c r="T114" s="176">
        <v>73</v>
      </c>
    </row>
    <row r="115" spans="1:20" s="53" customFormat="1" ht="17.100000000000001" customHeight="1">
      <c r="A115" s="18">
        <v>74</v>
      </c>
      <c r="B115" s="133" t="s">
        <v>233</v>
      </c>
      <c r="C115" s="102">
        <v>11316</v>
      </c>
      <c r="D115" s="236">
        <v>171</v>
      </c>
      <c r="E115" s="181">
        <v>79.670810716161796</v>
      </c>
      <c r="F115" s="237">
        <v>6396</v>
      </c>
      <c r="G115" s="237">
        <v>2488</v>
      </c>
      <c r="H115" s="412">
        <v>222.2</v>
      </c>
      <c r="I115" s="412">
        <v>53.8</v>
      </c>
      <c r="J115" s="412">
        <v>68.3</v>
      </c>
      <c r="K115" s="412">
        <v>47</v>
      </c>
      <c r="L115" s="412">
        <v>4.5</v>
      </c>
      <c r="M115" s="412">
        <v>48.6</v>
      </c>
      <c r="N115" s="239">
        <v>33.9</v>
      </c>
      <c r="O115" s="240">
        <v>19.3</v>
      </c>
      <c r="P115" s="240">
        <v>42.9</v>
      </c>
      <c r="Q115" s="240">
        <v>20.100000000000001</v>
      </c>
      <c r="R115" s="240">
        <v>19.8</v>
      </c>
      <c r="S115" s="238">
        <v>13.2</v>
      </c>
      <c r="T115" s="176">
        <v>74</v>
      </c>
    </row>
    <row r="116" spans="1:20" s="53" customFormat="1" ht="17.100000000000001" customHeight="1">
      <c r="A116" s="18">
        <v>75</v>
      </c>
      <c r="B116" s="133" t="s">
        <v>234</v>
      </c>
      <c r="C116" s="102">
        <v>11250</v>
      </c>
      <c r="D116" s="236">
        <v>203</v>
      </c>
      <c r="E116" s="181">
        <v>88.505036225481533</v>
      </c>
      <c r="F116" s="237">
        <v>5499</v>
      </c>
      <c r="G116" s="237">
        <v>4216</v>
      </c>
      <c r="H116" s="412">
        <v>213.9</v>
      </c>
      <c r="I116" s="412">
        <v>46.3</v>
      </c>
      <c r="J116" s="412">
        <v>72.599999999999994</v>
      </c>
      <c r="K116" s="412">
        <v>46.7</v>
      </c>
      <c r="L116" s="412">
        <v>5.9</v>
      </c>
      <c r="M116" s="412">
        <v>42.5</v>
      </c>
      <c r="N116" s="239">
        <v>16.399999999999999</v>
      </c>
      <c r="O116" s="240">
        <v>9.3000000000000007</v>
      </c>
      <c r="P116" s="240">
        <v>32.1</v>
      </c>
      <c r="Q116" s="240">
        <v>19.8</v>
      </c>
      <c r="R116" s="240">
        <v>25.5</v>
      </c>
      <c r="S116" s="238">
        <v>7.1</v>
      </c>
      <c r="T116" s="176">
        <v>75</v>
      </c>
    </row>
    <row r="117" spans="1:20" s="53" customFormat="1" ht="17.100000000000001" customHeight="1">
      <c r="A117" s="18">
        <v>76</v>
      </c>
      <c r="B117" s="133" t="s">
        <v>235</v>
      </c>
      <c r="C117" s="102">
        <v>7035</v>
      </c>
      <c r="D117" s="236">
        <v>170</v>
      </c>
      <c r="E117" s="181">
        <v>80.199971834952819</v>
      </c>
      <c r="F117" s="237">
        <v>4364</v>
      </c>
      <c r="G117" s="237">
        <v>1239</v>
      </c>
      <c r="H117" s="412">
        <v>136.80000000000001</v>
      </c>
      <c r="I117" s="412">
        <v>26.7</v>
      </c>
      <c r="J117" s="412">
        <v>43.3</v>
      </c>
      <c r="K117" s="412">
        <v>32.5</v>
      </c>
      <c r="L117" s="412">
        <v>3.2</v>
      </c>
      <c r="M117" s="412">
        <v>31.1</v>
      </c>
      <c r="N117" s="239">
        <v>19.5</v>
      </c>
      <c r="O117" s="240">
        <v>11</v>
      </c>
      <c r="P117" s="240">
        <v>34.9</v>
      </c>
      <c r="Q117" s="240">
        <v>16.899999999999999</v>
      </c>
      <c r="R117" s="240">
        <v>25.6</v>
      </c>
      <c r="S117" s="238">
        <v>12.5</v>
      </c>
      <c r="T117" s="176">
        <v>76</v>
      </c>
    </row>
    <row r="118" spans="1:20" s="53" customFormat="1" ht="17.100000000000001" customHeight="1">
      <c r="A118" s="18">
        <v>77</v>
      </c>
      <c r="B118" s="133" t="s">
        <v>236</v>
      </c>
      <c r="C118" s="102">
        <v>10672</v>
      </c>
      <c r="D118" s="236">
        <v>171</v>
      </c>
      <c r="E118" s="181">
        <v>70.079910797249582</v>
      </c>
      <c r="F118" s="237">
        <v>7429</v>
      </c>
      <c r="G118" s="237">
        <v>1508</v>
      </c>
      <c r="H118" s="412">
        <v>255.6</v>
      </c>
      <c r="I118" s="412">
        <v>25.9</v>
      </c>
      <c r="J118" s="412">
        <v>97.5</v>
      </c>
      <c r="K118" s="412">
        <v>78.3</v>
      </c>
      <c r="L118" s="412">
        <v>5.6</v>
      </c>
      <c r="M118" s="412">
        <v>48.3</v>
      </c>
      <c r="N118" s="239">
        <v>14.6</v>
      </c>
      <c r="O118" s="240">
        <v>8.4</v>
      </c>
      <c r="P118" s="240">
        <v>37.1</v>
      </c>
      <c r="Q118" s="240">
        <v>15.3</v>
      </c>
      <c r="R118" s="240">
        <v>28.1</v>
      </c>
      <c r="S118" s="238">
        <v>5.4</v>
      </c>
      <c r="T118" s="176">
        <v>77</v>
      </c>
    </row>
    <row r="119" spans="1:20" s="53" customFormat="1" ht="17.100000000000001" customHeight="1">
      <c r="A119" s="18">
        <v>78</v>
      </c>
      <c r="B119" s="133" t="s">
        <v>237</v>
      </c>
      <c r="C119" s="102">
        <v>22206</v>
      </c>
      <c r="D119" s="236">
        <v>406</v>
      </c>
      <c r="E119" s="181">
        <v>51.39</v>
      </c>
      <c r="F119" s="237">
        <v>18065</v>
      </c>
      <c r="G119" s="237">
        <v>2952</v>
      </c>
      <c r="H119" s="412">
        <v>322.5</v>
      </c>
      <c r="I119" s="412">
        <v>2</v>
      </c>
      <c r="J119" s="412">
        <v>64.400000000000006</v>
      </c>
      <c r="K119" s="412">
        <v>102.4</v>
      </c>
      <c r="L119" s="412">
        <v>20.100000000000001</v>
      </c>
      <c r="M119" s="412">
        <v>133.6</v>
      </c>
      <c r="N119" s="239">
        <v>10.4</v>
      </c>
      <c r="O119" s="240">
        <v>5.5</v>
      </c>
      <c r="P119" s="240">
        <v>35.700000000000003</v>
      </c>
      <c r="Q119" s="240">
        <v>7.4</v>
      </c>
      <c r="R119" s="240">
        <v>33.4</v>
      </c>
      <c r="S119" s="238">
        <v>3.1</v>
      </c>
      <c r="T119" s="176">
        <v>78</v>
      </c>
    </row>
    <row r="120" spans="1:20" s="53" customFormat="1" ht="17.100000000000001" customHeight="1">
      <c r="A120" s="18"/>
      <c r="B120" s="132"/>
      <c r="C120" s="102"/>
      <c r="D120" s="236"/>
      <c r="E120" s="181"/>
      <c r="F120" s="237"/>
      <c r="G120" s="237"/>
      <c r="H120" s="412"/>
      <c r="I120" s="412"/>
      <c r="J120" s="412"/>
      <c r="K120" s="412"/>
      <c r="L120" s="412"/>
      <c r="M120" s="412"/>
      <c r="N120" s="239"/>
      <c r="O120" s="240"/>
      <c r="P120" s="240"/>
      <c r="Q120" s="240"/>
      <c r="R120" s="240"/>
      <c r="S120" s="238"/>
      <c r="T120" s="176"/>
    </row>
    <row r="121" spans="1:20" s="343" customFormat="1" ht="17.100000000000001" customHeight="1">
      <c r="A121" s="18">
        <v>79</v>
      </c>
      <c r="B121" s="131" t="s">
        <v>238</v>
      </c>
      <c r="C121" s="339">
        <v>43563</v>
      </c>
      <c r="D121" s="265">
        <v>254</v>
      </c>
      <c r="E121" s="340">
        <v>67.447814941406307</v>
      </c>
      <c r="F121" s="341">
        <v>30162</v>
      </c>
      <c r="G121" s="341">
        <v>6770</v>
      </c>
      <c r="H121" s="407">
        <v>515.6</v>
      </c>
      <c r="I121" s="234">
        <v>50.5</v>
      </c>
      <c r="J121" s="410">
        <v>137.30000000000001</v>
      </c>
      <c r="K121" s="410">
        <v>143.30000000000001</v>
      </c>
      <c r="L121" s="410">
        <v>19.399999999999999</v>
      </c>
      <c r="M121" s="410">
        <v>165.1</v>
      </c>
      <c r="N121" s="264">
        <v>94.5</v>
      </c>
      <c r="O121" s="342">
        <v>49.8</v>
      </c>
      <c r="P121" s="342">
        <v>37.1</v>
      </c>
      <c r="Q121" s="342">
        <v>14.6</v>
      </c>
      <c r="R121" s="342">
        <v>29.6</v>
      </c>
      <c r="S121" s="275">
        <v>15.5</v>
      </c>
      <c r="T121" s="176">
        <v>79</v>
      </c>
    </row>
    <row r="122" spans="1:20" s="53" customFormat="1" ht="17.100000000000001" customHeight="1">
      <c r="A122" s="18"/>
      <c r="B122" s="132" t="s">
        <v>62</v>
      </c>
      <c r="C122" s="102"/>
      <c r="D122" s="236"/>
      <c r="E122" s="181"/>
      <c r="F122" s="237"/>
      <c r="G122" s="237"/>
      <c r="H122" s="412"/>
      <c r="I122" s="412"/>
      <c r="J122" s="412"/>
      <c r="K122" s="412"/>
      <c r="L122" s="412"/>
      <c r="M122" s="412"/>
      <c r="N122" s="239"/>
      <c r="O122" s="240"/>
      <c r="P122" s="240"/>
      <c r="Q122" s="240"/>
      <c r="R122" s="240"/>
      <c r="S122" s="238"/>
      <c r="T122" s="176"/>
    </row>
    <row r="123" spans="1:20" s="53" customFormat="1" ht="17.100000000000001" customHeight="1">
      <c r="A123" s="18">
        <v>80</v>
      </c>
      <c r="B123" s="133" t="s">
        <v>239</v>
      </c>
      <c r="C123" s="102">
        <v>14981</v>
      </c>
      <c r="D123" s="236">
        <v>249</v>
      </c>
      <c r="E123" s="181">
        <v>71.263913587565042</v>
      </c>
      <c r="F123" s="237">
        <v>9407</v>
      </c>
      <c r="G123" s="237">
        <v>2818</v>
      </c>
      <c r="H123" s="412">
        <v>170.8</v>
      </c>
      <c r="I123" s="412">
        <v>21.7</v>
      </c>
      <c r="J123" s="412">
        <v>48.2</v>
      </c>
      <c r="K123" s="412">
        <v>44.4</v>
      </c>
      <c r="L123" s="412">
        <v>5.2</v>
      </c>
      <c r="M123" s="412">
        <v>51.3</v>
      </c>
      <c r="N123" s="239">
        <v>39.6</v>
      </c>
      <c r="O123" s="240">
        <v>20.6</v>
      </c>
      <c r="P123" s="240">
        <v>36.200000000000003</v>
      </c>
      <c r="Q123" s="240">
        <v>15.1</v>
      </c>
      <c r="R123" s="240">
        <v>29.4</v>
      </c>
      <c r="S123" s="238">
        <v>18.8</v>
      </c>
      <c r="T123" s="176">
        <v>80</v>
      </c>
    </row>
    <row r="124" spans="1:20" s="53" customFormat="1" ht="17.100000000000001" customHeight="1">
      <c r="A124" s="18">
        <v>81</v>
      </c>
      <c r="B124" s="133" t="s">
        <v>292</v>
      </c>
      <c r="C124" s="102">
        <v>7998</v>
      </c>
      <c r="D124" s="155">
        <v>212</v>
      </c>
      <c r="E124" s="165">
        <v>68.819461595455664</v>
      </c>
      <c r="F124" s="155">
        <v>5508</v>
      </c>
      <c r="G124" s="155">
        <v>1144</v>
      </c>
      <c r="H124" s="412">
        <v>92.8</v>
      </c>
      <c r="I124" s="412">
        <v>16.100000000000001</v>
      </c>
      <c r="J124" s="412">
        <v>27.2</v>
      </c>
      <c r="K124" s="412">
        <v>21.5</v>
      </c>
      <c r="L124" s="412">
        <v>2.5</v>
      </c>
      <c r="M124" s="412">
        <v>25.4</v>
      </c>
      <c r="N124" s="136">
        <v>23.6</v>
      </c>
      <c r="O124" s="136">
        <v>12.6</v>
      </c>
      <c r="P124" s="136">
        <v>37.1</v>
      </c>
      <c r="Q124" s="136">
        <v>17.100000000000001</v>
      </c>
      <c r="R124" s="136">
        <v>26.7</v>
      </c>
      <c r="S124" s="136">
        <v>20.3</v>
      </c>
      <c r="T124" s="176">
        <v>81</v>
      </c>
    </row>
    <row r="125" spans="1:20" s="53" customFormat="1" ht="17.100000000000001" customHeight="1">
      <c r="A125" s="18">
        <v>82</v>
      </c>
      <c r="B125" s="133" t="s">
        <v>240</v>
      </c>
      <c r="C125" s="186">
        <v>13892</v>
      </c>
      <c r="D125" s="155">
        <v>340</v>
      </c>
      <c r="E125" s="167">
        <v>61.51</v>
      </c>
      <c r="F125" s="166">
        <v>10353</v>
      </c>
      <c r="G125" s="166">
        <v>2365</v>
      </c>
      <c r="H125" s="412">
        <v>157.4</v>
      </c>
      <c r="I125" s="412">
        <v>1.5</v>
      </c>
      <c r="J125" s="412">
        <v>31.6</v>
      </c>
      <c r="K125" s="412">
        <v>52.5</v>
      </c>
      <c r="L125" s="412">
        <v>8.9</v>
      </c>
      <c r="M125" s="412">
        <v>62.8</v>
      </c>
      <c r="N125" s="136">
        <v>16.2</v>
      </c>
      <c r="O125" s="136">
        <v>8.1999999999999993</v>
      </c>
      <c r="P125" s="136">
        <v>40.4</v>
      </c>
      <c r="Q125" s="136">
        <v>8.9</v>
      </c>
      <c r="R125" s="136">
        <v>34.700000000000003</v>
      </c>
      <c r="S125" s="136">
        <v>9.3000000000000007</v>
      </c>
      <c r="T125" s="176">
        <v>82</v>
      </c>
    </row>
    <row r="126" spans="1:20" s="53" customFormat="1" ht="17.100000000000001" customHeight="1">
      <c r="A126" s="18">
        <v>83</v>
      </c>
      <c r="B126" s="133" t="s">
        <v>241</v>
      </c>
      <c r="C126" s="102">
        <v>6692</v>
      </c>
      <c r="D126" s="155">
        <v>203</v>
      </c>
      <c r="E126" s="181">
        <v>64.134919873332692</v>
      </c>
      <c r="F126" s="182">
        <v>4894</v>
      </c>
      <c r="G126" s="182">
        <v>443</v>
      </c>
      <c r="H126" s="412">
        <v>94.7</v>
      </c>
      <c r="I126" s="412">
        <v>11.2</v>
      </c>
      <c r="J126" s="412">
        <v>30.3</v>
      </c>
      <c r="K126" s="412">
        <v>24.9</v>
      </c>
      <c r="L126" s="412">
        <v>2.7</v>
      </c>
      <c r="M126" s="412">
        <v>25.5</v>
      </c>
      <c r="N126" s="136">
        <v>15</v>
      </c>
      <c r="O126" s="136">
        <v>8.4</v>
      </c>
      <c r="P126" s="136">
        <v>35.700000000000003</v>
      </c>
      <c r="Q126" s="136">
        <v>15.3</v>
      </c>
      <c r="R126" s="136">
        <v>29.2</v>
      </c>
      <c r="S126" s="136">
        <v>13.7</v>
      </c>
      <c r="T126" s="176">
        <v>83</v>
      </c>
    </row>
    <row r="127" spans="1:20" s="43" customFormat="1" ht="25.5" customHeight="1">
      <c r="A127" s="524" t="s">
        <v>311</v>
      </c>
      <c r="B127" s="524"/>
      <c r="C127" s="524"/>
      <c r="D127" s="524"/>
      <c r="E127" s="524"/>
      <c r="F127" s="524"/>
      <c r="G127" s="524"/>
      <c r="H127" s="524"/>
      <c r="I127" s="524"/>
      <c r="J127" s="523"/>
      <c r="K127" s="523"/>
      <c r="L127" s="523"/>
      <c r="M127" s="523"/>
      <c r="N127" s="523"/>
      <c r="O127" s="523"/>
      <c r="P127" s="523"/>
      <c r="Q127" s="523"/>
      <c r="R127" s="523"/>
      <c r="S127" s="111"/>
    </row>
    <row r="128" spans="1:20" s="46" customFormat="1" ht="15" customHeight="1">
      <c r="A128" s="653" t="s">
        <v>312</v>
      </c>
      <c r="B128" s="653"/>
      <c r="C128" s="653"/>
      <c r="D128" s="653"/>
      <c r="E128" s="653"/>
      <c r="F128" s="653"/>
      <c r="G128" s="653"/>
      <c r="H128" s="653"/>
      <c r="I128" s="653"/>
      <c r="J128" s="525" t="s">
        <v>285</v>
      </c>
      <c r="K128" s="525"/>
      <c r="L128" s="525"/>
      <c r="M128" s="525"/>
      <c r="N128" s="525"/>
      <c r="O128" s="525"/>
      <c r="P128" s="525"/>
      <c r="Q128" s="525"/>
      <c r="R128" s="525"/>
      <c r="S128" s="55"/>
      <c r="T128" s="39"/>
    </row>
  </sheetData>
  <mergeCells count="29">
    <mergeCell ref="A128:I128"/>
    <mergeCell ref="R10:R11"/>
    <mergeCell ref="Q10:Q11"/>
    <mergeCell ref="O8:O10"/>
    <mergeCell ref="N8:N10"/>
    <mergeCell ref="P9:P11"/>
    <mergeCell ref="B7:B11"/>
    <mergeCell ref="A7:A11"/>
    <mergeCell ref="D10:D11"/>
    <mergeCell ref="F10:F11"/>
    <mergeCell ref="E10:E11"/>
    <mergeCell ref="C8:E9"/>
    <mergeCell ref="F8:G9"/>
    <mergeCell ref="T7:T11"/>
    <mergeCell ref="C7:G7"/>
    <mergeCell ref="H8:H11"/>
    <mergeCell ref="M8:M11"/>
    <mergeCell ref="S7:S11"/>
    <mergeCell ref="P8:R8"/>
    <mergeCell ref="N7:R7"/>
    <mergeCell ref="G10:G11"/>
    <mergeCell ref="I7:M7"/>
    <mergeCell ref="K8:K11"/>
    <mergeCell ref="J8:J11"/>
    <mergeCell ref="L8:L11"/>
    <mergeCell ref="I8:I11"/>
    <mergeCell ref="N11:O11"/>
    <mergeCell ref="Q9:R9"/>
    <mergeCell ref="C10:C11"/>
  </mergeCells>
  <phoneticPr fontId="22" type="noConversion"/>
  <pageMargins left="0.98425196850393704" right="0.98425196850393704" top="0.98425196850393704" bottom="0.98425196850393704" header="0.51181102362204722" footer="0.51181102362204722"/>
  <pageSetup paperSize="8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13"/>
  <dimension ref="A1:X190"/>
  <sheetViews>
    <sheetView zoomScale="70" zoomScaleNormal="70" workbookViewId="0"/>
  </sheetViews>
  <sheetFormatPr defaultRowHeight="15.75"/>
  <cols>
    <col min="1" max="1" width="4.85546875" style="41" customWidth="1"/>
    <col min="2" max="2" width="38.7109375" style="31" customWidth="1"/>
    <col min="3" max="3" width="12.7109375" style="41" customWidth="1"/>
    <col min="4" max="4" width="14.5703125" style="41" customWidth="1"/>
    <col min="5" max="5" width="13.42578125" style="41" customWidth="1"/>
    <col min="6" max="6" width="14.42578125" style="41" customWidth="1"/>
    <col min="7" max="7" width="13.42578125" style="41" customWidth="1"/>
    <col min="8" max="8" width="14.85546875" style="41" customWidth="1"/>
    <col min="9" max="9" width="13.7109375" style="41" customWidth="1"/>
    <col min="10" max="12" width="14.28515625" style="41" customWidth="1"/>
    <col min="13" max="13" width="13" style="41" customWidth="1"/>
    <col min="14" max="16" width="14.28515625" style="41" customWidth="1"/>
    <col min="17" max="17" width="15.28515625" style="41" customWidth="1"/>
    <col min="18" max="18" width="4.85546875" style="31" customWidth="1"/>
    <col min="19" max="19" width="13.28515625" style="41" customWidth="1"/>
    <col min="20" max="16384" width="9.140625" style="41"/>
  </cols>
  <sheetData>
    <row r="1" spans="1:24" ht="18.75">
      <c r="A1" s="547" t="s">
        <v>354</v>
      </c>
    </row>
    <row r="2" spans="1:24" ht="18.75">
      <c r="A2" s="548" t="s">
        <v>355</v>
      </c>
    </row>
    <row r="4" spans="1:24" s="6" customFormat="1" ht="19.899999999999999" customHeight="1">
      <c r="A4" s="40" t="s">
        <v>94</v>
      </c>
      <c r="B4" s="549" t="s">
        <v>358</v>
      </c>
      <c r="C4" s="40"/>
      <c r="D4" s="40"/>
      <c r="E4" s="40"/>
      <c r="F4" s="40"/>
      <c r="G4" s="78"/>
      <c r="H4" s="78"/>
      <c r="I4" s="78"/>
      <c r="J4" s="78"/>
      <c r="K4" s="78"/>
      <c r="M4" s="7"/>
      <c r="N4" s="27"/>
      <c r="O4" s="28"/>
      <c r="P4" s="28"/>
      <c r="Q4" s="27"/>
      <c r="R4" s="10"/>
      <c r="S4" s="28"/>
      <c r="T4" s="27"/>
      <c r="U4" s="27"/>
      <c r="V4" s="27"/>
      <c r="W4" s="7"/>
    </row>
    <row r="5" spans="1:24" s="6" customFormat="1" ht="19.899999999999999" customHeight="1">
      <c r="A5" s="56" t="s">
        <v>95</v>
      </c>
      <c r="B5" s="56" t="s">
        <v>359</v>
      </c>
      <c r="C5" s="56"/>
      <c r="D5" s="56"/>
      <c r="E5" s="56"/>
      <c r="F5" s="78"/>
      <c r="G5" s="78"/>
      <c r="H5" s="78"/>
      <c r="I5" s="78"/>
      <c r="J5" s="78"/>
      <c r="K5" s="78"/>
      <c r="M5" s="7"/>
      <c r="N5" s="27"/>
      <c r="O5" s="28"/>
      <c r="P5" s="28"/>
      <c r="Q5" s="27"/>
      <c r="R5" s="10"/>
      <c r="S5" s="28"/>
      <c r="T5" s="27"/>
      <c r="U5" s="27"/>
      <c r="V5" s="27"/>
      <c r="W5" s="7"/>
      <c r="X5" s="7"/>
    </row>
    <row r="6" spans="1:24" ht="12" customHeight="1" thickBot="1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</row>
    <row r="7" spans="1:24" ht="90.75" customHeight="1">
      <c r="A7" s="558" t="s">
        <v>29</v>
      </c>
      <c r="B7" s="676" t="s">
        <v>5</v>
      </c>
      <c r="C7" s="681" t="s">
        <v>3</v>
      </c>
      <c r="D7" s="558"/>
      <c r="E7" s="103"/>
      <c r="F7" s="688" t="s">
        <v>147</v>
      </c>
      <c r="G7" s="688"/>
      <c r="H7" s="688"/>
      <c r="I7" s="688"/>
      <c r="J7" s="104"/>
      <c r="K7" s="683" t="s">
        <v>77</v>
      </c>
      <c r="L7" s="684"/>
      <c r="M7" s="685"/>
      <c r="N7" s="557" t="s">
        <v>315</v>
      </c>
      <c r="O7" s="681"/>
      <c r="P7" s="558"/>
      <c r="Q7" s="696" t="s">
        <v>286</v>
      </c>
      <c r="R7" s="557" t="s">
        <v>29</v>
      </c>
    </row>
    <row r="8" spans="1:24" ht="107.25" customHeight="1">
      <c r="A8" s="674"/>
      <c r="B8" s="677"/>
      <c r="C8" s="682"/>
      <c r="D8" s="560"/>
      <c r="E8" s="691" t="s">
        <v>148</v>
      </c>
      <c r="F8" s="692"/>
      <c r="G8" s="693" t="s">
        <v>149</v>
      </c>
      <c r="H8" s="694"/>
      <c r="I8" s="679" t="s">
        <v>150</v>
      </c>
      <c r="J8" s="680"/>
      <c r="K8" s="689" t="s">
        <v>151</v>
      </c>
      <c r="L8" s="689" t="s">
        <v>152</v>
      </c>
      <c r="M8" s="689" t="s">
        <v>153</v>
      </c>
      <c r="N8" s="501" t="s">
        <v>141</v>
      </c>
      <c r="O8" s="695" t="s">
        <v>287</v>
      </c>
      <c r="P8" s="692"/>
      <c r="Q8" s="697"/>
      <c r="R8" s="686"/>
    </row>
    <row r="9" spans="1:24" ht="44.25" customHeight="1" thickBot="1">
      <c r="A9" s="675"/>
      <c r="B9" s="678"/>
      <c r="C9" s="187" t="s">
        <v>4</v>
      </c>
      <c r="D9" s="105" t="s">
        <v>30</v>
      </c>
      <c r="E9" s="106" t="s">
        <v>44</v>
      </c>
      <c r="F9" s="503" t="s">
        <v>45</v>
      </c>
      <c r="G9" s="503" t="s">
        <v>46</v>
      </c>
      <c r="H9" s="503" t="s">
        <v>45</v>
      </c>
      <c r="I9" s="503" t="s">
        <v>46</v>
      </c>
      <c r="J9" s="503" t="s">
        <v>45</v>
      </c>
      <c r="K9" s="690"/>
      <c r="L9" s="690"/>
      <c r="M9" s="690"/>
      <c r="N9" s="687" t="s">
        <v>316</v>
      </c>
      <c r="O9" s="675"/>
      <c r="P9" s="687" t="s">
        <v>317</v>
      </c>
      <c r="Q9" s="675"/>
      <c r="R9" s="687"/>
    </row>
    <row r="10" spans="1:24" ht="24.95" customHeight="1">
      <c r="A10" s="33">
        <v>1</v>
      </c>
      <c r="B10" s="224" t="s">
        <v>61</v>
      </c>
      <c r="C10" s="204">
        <v>4003.99</v>
      </c>
      <c r="D10" s="142">
        <v>100</v>
      </c>
      <c r="E10" s="398">
        <v>292455.7</v>
      </c>
      <c r="F10" s="399">
        <v>93.5</v>
      </c>
      <c r="G10" s="399">
        <v>142876.1</v>
      </c>
      <c r="H10" s="399">
        <v>45.7</v>
      </c>
      <c r="I10" s="399">
        <v>122060.7</v>
      </c>
      <c r="J10" s="399">
        <v>39</v>
      </c>
      <c r="K10" s="400">
        <v>5372455</v>
      </c>
      <c r="L10" s="400">
        <v>2912618</v>
      </c>
      <c r="M10" s="400">
        <v>2647550</v>
      </c>
      <c r="N10" s="399">
        <v>1196</v>
      </c>
      <c r="O10" s="144">
        <v>3720.3</v>
      </c>
      <c r="P10" s="144">
        <v>40280.699999999997</v>
      </c>
      <c r="Q10" s="526">
        <v>17085.7</v>
      </c>
      <c r="R10" s="174">
        <v>1</v>
      </c>
    </row>
    <row r="11" spans="1:24" ht="15.75" customHeight="1">
      <c r="A11" s="33"/>
      <c r="B11" s="224"/>
      <c r="C11" s="108"/>
      <c r="D11" s="139"/>
      <c r="E11" s="188"/>
      <c r="F11" s="142"/>
      <c r="G11" s="188"/>
      <c r="H11" s="142"/>
      <c r="I11" s="142"/>
      <c r="J11" s="142"/>
      <c r="K11" s="189"/>
      <c r="L11" s="189"/>
      <c r="M11" s="143"/>
      <c r="N11" s="142"/>
      <c r="O11" s="142"/>
      <c r="P11" s="142"/>
      <c r="Q11" s="142"/>
      <c r="R11" s="175"/>
    </row>
    <row r="12" spans="1:24" ht="21" customHeight="1">
      <c r="A12" s="19">
        <v>2</v>
      </c>
      <c r="B12" s="219" t="s">
        <v>164</v>
      </c>
      <c r="C12" s="107">
        <v>4042.86</v>
      </c>
      <c r="D12" s="160">
        <v>101</v>
      </c>
      <c r="E12" s="188">
        <v>15416.3</v>
      </c>
      <c r="F12" s="142">
        <v>77.3</v>
      </c>
      <c r="G12" s="188">
        <v>10308.9</v>
      </c>
      <c r="H12" s="142">
        <v>51.7</v>
      </c>
      <c r="I12" s="142">
        <v>6798.1</v>
      </c>
      <c r="J12" s="142">
        <v>34.1</v>
      </c>
      <c r="K12" s="189">
        <v>337445</v>
      </c>
      <c r="L12" s="189">
        <v>212507</v>
      </c>
      <c r="M12" s="143">
        <v>154960</v>
      </c>
      <c r="N12" s="142">
        <v>90.7</v>
      </c>
      <c r="O12" s="142">
        <v>314.39999999999998</v>
      </c>
      <c r="P12" s="142">
        <v>3368.9</v>
      </c>
      <c r="Q12" s="142">
        <v>1395.5</v>
      </c>
      <c r="R12" s="176">
        <v>2</v>
      </c>
    </row>
    <row r="13" spans="1:24" ht="21" customHeight="1">
      <c r="A13" s="19"/>
      <c r="B13" s="220" t="s">
        <v>62</v>
      </c>
      <c r="C13" s="108"/>
      <c r="D13" s="159"/>
      <c r="E13" s="190"/>
      <c r="F13" s="139"/>
      <c r="G13" s="190"/>
      <c r="H13" s="139"/>
      <c r="I13" s="139"/>
      <c r="J13" s="139"/>
      <c r="K13" s="191"/>
      <c r="L13" s="191"/>
      <c r="M13" s="140"/>
      <c r="N13" s="139"/>
      <c r="O13" s="139"/>
      <c r="P13" s="139"/>
      <c r="Q13" s="139"/>
      <c r="R13" s="176"/>
    </row>
    <row r="14" spans="1:24" ht="21" customHeight="1">
      <c r="A14" s="19">
        <v>3</v>
      </c>
      <c r="B14" s="221" t="s">
        <v>165</v>
      </c>
      <c r="C14" s="108">
        <v>3392.52</v>
      </c>
      <c r="D14" s="159">
        <v>84.7</v>
      </c>
      <c r="E14" s="190">
        <v>3733.3</v>
      </c>
      <c r="F14" s="139">
        <v>67</v>
      </c>
      <c r="G14" s="190">
        <v>2848.8</v>
      </c>
      <c r="H14" s="139">
        <v>51.1</v>
      </c>
      <c r="I14" s="139">
        <v>1180</v>
      </c>
      <c r="J14" s="139">
        <v>21.2</v>
      </c>
      <c r="K14" s="191">
        <v>73979</v>
      </c>
      <c r="L14" s="191">
        <v>51834</v>
      </c>
      <c r="M14" s="140">
        <v>24089</v>
      </c>
      <c r="N14" s="139">
        <v>14.8</v>
      </c>
      <c r="O14" s="139">
        <v>51.2</v>
      </c>
      <c r="P14" s="139">
        <v>561.6</v>
      </c>
      <c r="Q14" s="139">
        <v>239.9</v>
      </c>
      <c r="R14" s="176">
        <v>3</v>
      </c>
    </row>
    <row r="15" spans="1:24" ht="21" customHeight="1">
      <c r="A15" s="19">
        <v>4</v>
      </c>
      <c r="B15" s="221" t="s">
        <v>166</v>
      </c>
      <c r="C15" s="108">
        <v>4796.21</v>
      </c>
      <c r="D15" s="159">
        <v>119.8</v>
      </c>
      <c r="E15" s="190">
        <v>2556.6</v>
      </c>
      <c r="F15" s="139">
        <v>73.599999999999994</v>
      </c>
      <c r="G15" s="190">
        <v>2146.3000000000002</v>
      </c>
      <c r="H15" s="139">
        <v>61.8</v>
      </c>
      <c r="I15" s="139">
        <v>1240.0999999999999</v>
      </c>
      <c r="J15" s="139">
        <v>35.700000000000003</v>
      </c>
      <c r="K15" s="191">
        <v>51691</v>
      </c>
      <c r="L15" s="191">
        <v>36194</v>
      </c>
      <c r="M15" s="140">
        <v>23996</v>
      </c>
      <c r="N15" s="139">
        <v>13.5</v>
      </c>
      <c r="O15" s="139">
        <v>50.4</v>
      </c>
      <c r="P15" s="139">
        <v>486.8</v>
      </c>
      <c r="Q15" s="139">
        <v>198.2</v>
      </c>
      <c r="R15" s="176">
        <v>4</v>
      </c>
    </row>
    <row r="16" spans="1:24" ht="21" customHeight="1">
      <c r="A16" s="36">
        <v>5</v>
      </c>
      <c r="B16" s="221" t="s">
        <v>167</v>
      </c>
      <c r="C16" s="108">
        <v>3536.76</v>
      </c>
      <c r="D16" s="159">
        <v>88.3</v>
      </c>
      <c r="E16" s="190">
        <v>2872.4</v>
      </c>
      <c r="F16" s="139">
        <v>68.7</v>
      </c>
      <c r="G16" s="190">
        <v>1860.4</v>
      </c>
      <c r="H16" s="139">
        <v>44.5</v>
      </c>
      <c r="I16" s="139">
        <v>1412.3</v>
      </c>
      <c r="J16" s="139">
        <v>33.799999999999997</v>
      </c>
      <c r="K16" s="191">
        <v>67731</v>
      </c>
      <c r="L16" s="191">
        <v>44044</v>
      </c>
      <c r="M16" s="140">
        <v>39709</v>
      </c>
      <c r="N16" s="139">
        <v>17.600000000000001</v>
      </c>
      <c r="O16" s="139">
        <v>60.5</v>
      </c>
      <c r="P16" s="139">
        <v>663.7</v>
      </c>
      <c r="Q16" s="139">
        <v>318.3</v>
      </c>
      <c r="R16" s="177">
        <v>5</v>
      </c>
    </row>
    <row r="17" spans="1:18" ht="21" customHeight="1">
      <c r="A17" s="19">
        <v>6</v>
      </c>
      <c r="B17" s="221" t="s">
        <v>168</v>
      </c>
      <c r="C17" s="108">
        <v>3576.33</v>
      </c>
      <c r="D17" s="159">
        <v>89.3</v>
      </c>
      <c r="E17" s="190">
        <v>4925.8999999999996</v>
      </c>
      <c r="F17" s="139">
        <v>76.599999999999994</v>
      </c>
      <c r="G17" s="190">
        <v>2541.1</v>
      </c>
      <c r="H17" s="139">
        <v>39.5</v>
      </c>
      <c r="I17" s="139">
        <v>1544.7</v>
      </c>
      <c r="J17" s="139">
        <v>24</v>
      </c>
      <c r="K17" s="191">
        <v>106931</v>
      </c>
      <c r="L17" s="191">
        <v>49473</v>
      </c>
      <c r="M17" s="140">
        <v>28629</v>
      </c>
      <c r="N17" s="139">
        <v>18.2</v>
      </c>
      <c r="O17" s="139">
        <v>52.6</v>
      </c>
      <c r="P17" s="139">
        <v>561.70000000000005</v>
      </c>
      <c r="Q17" s="139">
        <v>143.30000000000001</v>
      </c>
      <c r="R17" s="176">
        <v>6</v>
      </c>
    </row>
    <row r="18" spans="1:18" ht="21" customHeight="1">
      <c r="A18" s="19">
        <v>7</v>
      </c>
      <c r="B18" s="221" t="s">
        <v>169</v>
      </c>
      <c r="C18" s="108">
        <v>4337.99</v>
      </c>
      <c r="D18" s="159">
        <v>108.3</v>
      </c>
      <c r="E18" s="190">
        <v>1328.1</v>
      </c>
      <c r="F18" s="139">
        <v>453.6</v>
      </c>
      <c r="G18" s="190">
        <v>912.3</v>
      </c>
      <c r="H18" s="139">
        <v>311.60000000000002</v>
      </c>
      <c r="I18" s="139">
        <v>1421.1</v>
      </c>
      <c r="J18" s="139">
        <v>485.3</v>
      </c>
      <c r="K18" s="191">
        <v>37113</v>
      </c>
      <c r="L18" s="191">
        <v>30962</v>
      </c>
      <c r="M18" s="140">
        <v>38537</v>
      </c>
      <c r="N18" s="139">
        <v>26.5</v>
      </c>
      <c r="O18" s="139">
        <v>99.8</v>
      </c>
      <c r="P18" s="139">
        <v>1095</v>
      </c>
      <c r="Q18" s="139">
        <v>495.8</v>
      </c>
      <c r="R18" s="176">
        <v>7</v>
      </c>
    </row>
    <row r="19" spans="1:18" ht="21" customHeight="1">
      <c r="A19" s="18"/>
      <c r="B19" s="225"/>
      <c r="C19" s="115"/>
      <c r="D19" s="159"/>
      <c r="E19" s="190"/>
      <c r="F19" s="139"/>
      <c r="G19" s="190"/>
      <c r="H19" s="139"/>
      <c r="I19" s="139"/>
      <c r="J19" s="139"/>
      <c r="K19" s="191"/>
      <c r="L19" s="191"/>
      <c r="M19" s="140"/>
      <c r="N19" s="139"/>
      <c r="O19" s="139"/>
      <c r="P19" s="139"/>
      <c r="Q19" s="139"/>
      <c r="R19" s="176"/>
    </row>
    <row r="20" spans="1:18" ht="21" customHeight="1">
      <c r="A20" s="37">
        <v>8</v>
      </c>
      <c r="B20" s="219" t="s">
        <v>170</v>
      </c>
      <c r="C20" s="107">
        <v>3439.06</v>
      </c>
      <c r="D20" s="160">
        <v>85.9</v>
      </c>
      <c r="E20" s="188">
        <v>22985.7</v>
      </c>
      <c r="F20" s="142">
        <v>127.9</v>
      </c>
      <c r="G20" s="188">
        <v>7648</v>
      </c>
      <c r="H20" s="142">
        <v>42.6</v>
      </c>
      <c r="I20" s="142">
        <v>2920</v>
      </c>
      <c r="J20" s="142">
        <v>16.2</v>
      </c>
      <c r="K20" s="189">
        <v>273399</v>
      </c>
      <c r="L20" s="189">
        <v>145197</v>
      </c>
      <c r="M20" s="143">
        <v>69891</v>
      </c>
      <c r="N20" s="142">
        <v>69.400000000000006</v>
      </c>
      <c r="O20" s="142">
        <v>124.8</v>
      </c>
      <c r="P20" s="142">
        <v>1369.9</v>
      </c>
      <c r="Q20" s="142">
        <v>825.3</v>
      </c>
      <c r="R20" s="178">
        <v>8</v>
      </c>
    </row>
    <row r="21" spans="1:18" ht="21" customHeight="1">
      <c r="A21" s="18"/>
      <c r="B21" s="220" t="s">
        <v>62</v>
      </c>
      <c r="C21" s="108"/>
      <c r="D21" s="159"/>
      <c r="E21" s="190"/>
      <c r="F21" s="139"/>
      <c r="G21" s="190"/>
      <c r="H21" s="139"/>
      <c r="I21" s="139"/>
      <c r="J21" s="139"/>
      <c r="K21" s="191"/>
      <c r="L21" s="191"/>
      <c r="M21" s="140"/>
      <c r="N21" s="139"/>
      <c r="O21" s="139"/>
      <c r="P21" s="139"/>
      <c r="Q21" s="139"/>
      <c r="R21" s="176"/>
    </row>
    <row r="22" spans="1:18" ht="21" customHeight="1">
      <c r="A22" s="37">
        <v>9</v>
      </c>
      <c r="B22" s="221" t="s">
        <v>171</v>
      </c>
      <c r="C22" s="108">
        <v>3675.57</v>
      </c>
      <c r="D22" s="159">
        <v>91.8</v>
      </c>
      <c r="E22" s="190">
        <v>4131.3</v>
      </c>
      <c r="F22" s="139">
        <v>141.69999999999999</v>
      </c>
      <c r="G22" s="190">
        <v>2297.4</v>
      </c>
      <c r="H22" s="139">
        <v>78.8</v>
      </c>
      <c r="I22" s="139">
        <v>1453.2</v>
      </c>
      <c r="J22" s="139">
        <v>49.8</v>
      </c>
      <c r="K22" s="191">
        <v>72371</v>
      </c>
      <c r="L22" s="191">
        <v>49966</v>
      </c>
      <c r="M22" s="140">
        <v>35681</v>
      </c>
      <c r="N22" s="139">
        <v>26.3</v>
      </c>
      <c r="O22" s="139">
        <v>69.3</v>
      </c>
      <c r="P22" s="139">
        <v>759.9</v>
      </c>
      <c r="Q22" s="139">
        <v>396.3</v>
      </c>
      <c r="R22" s="178">
        <v>9</v>
      </c>
    </row>
    <row r="23" spans="1:18" ht="21" customHeight="1">
      <c r="A23" s="18">
        <v>10</v>
      </c>
      <c r="B23" s="221" t="s">
        <v>172</v>
      </c>
      <c r="C23" s="108">
        <v>3255.31</v>
      </c>
      <c r="D23" s="241">
        <v>81.3</v>
      </c>
      <c r="E23" s="242">
        <v>8407.2999999999993</v>
      </c>
      <c r="F23" s="232">
        <v>123.5</v>
      </c>
      <c r="G23" s="242">
        <v>2778.9</v>
      </c>
      <c r="H23" s="232">
        <v>40.799999999999997</v>
      </c>
      <c r="I23" s="232">
        <v>612.20000000000005</v>
      </c>
      <c r="J23" s="232">
        <v>9</v>
      </c>
      <c r="K23" s="243">
        <v>78037</v>
      </c>
      <c r="L23" s="243">
        <v>41505</v>
      </c>
      <c r="M23" s="233">
        <v>13529</v>
      </c>
      <c r="N23" s="232">
        <v>17.600000000000001</v>
      </c>
      <c r="O23" s="232">
        <v>22.7</v>
      </c>
      <c r="P23" s="232">
        <v>246.7</v>
      </c>
      <c r="Q23" s="232">
        <v>154.80000000000001</v>
      </c>
      <c r="R23" s="176">
        <v>10</v>
      </c>
    </row>
    <row r="24" spans="1:18" ht="21" customHeight="1">
      <c r="A24" s="37">
        <v>11</v>
      </c>
      <c r="B24" s="221" t="s">
        <v>173</v>
      </c>
      <c r="C24" s="108">
        <v>3189.01</v>
      </c>
      <c r="D24" s="241">
        <v>79.599999999999994</v>
      </c>
      <c r="E24" s="242">
        <v>10447.1</v>
      </c>
      <c r="F24" s="232">
        <v>126.7</v>
      </c>
      <c r="G24" s="242">
        <v>2571.6999999999998</v>
      </c>
      <c r="H24" s="232">
        <v>31.2</v>
      </c>
      <c r="I24" s="232">
        <v>854.6</v>
      </c>
      <c r="J24" s="232">
        <v>10.4</v>
      </c>
      <c r="K24" s="243">
        <v>122991</v>
      </c>
      <c r="L24" s="243">
        <v>53726</v>
      </c>
      <c r="M24" s="233">
        <v>20681</v>
      </c>
      <c r="N24" s="232">
        <v>25.5</v>
      </c>
      <c r="O24" s="232">
        <v>32.799999999999997</v>
      </c>
      <c r="P24" s="232">
        <v>363.3</v>
      </c>
      <c r="Q24" s="232">
        <v>274.10000000000002</v>
      </c>
      <c r="R24" s="178">
        <v>11</v>
      </c>
    </row>
    <row r="25" spans="1:18" ht="21" customHeight="1">
      <c r="A25" s="18"/>
      <c r="B25" s="220"/>
      <c r="C25" s="108"/>
      <c r="D25" s="241"/>
      <c r="E25" s="242"/>
      <c r="F25" s="232"/>
      <c r="G25" s="242"/>
      <c r="H25" s="232"/>
      <c r="I25" s="232"/>
      <c r="J25" s="232"/>
      <c r="K25" s="243"/>
      <c r="L25" s="243"/>
      <c r="M25" s="233"/>
      <c r="N25" s="232"/>
      <c r="O25" s="232"/>
      <c r="P25" s="232"/>
      <c r="Q25" s="232"/>
      <c r="R25" s="176"/>
    </row>
    <row r="26" spans="1:18" s="261" customFormat="1" ht="21" customHeight="1">
      <c r="A26" s="18">
        <v>12</v>
      </c>
      <c r="B26" s="219" t="s">
        <v>174</v>
      </c>
      <c r="C26" s="107">
        <v>3605.03</v>
      </c>
      <c r="D26" s="250">
        <v>90</v>
      </c>
      <c r="E26" s="259">
        <v>20863.8</v>
      </c>
      <c r="F26" s="234">
        <v>83</v>
      </c>
      <c r="G26" s="259">
        <v>5918</v>
      </c>
      <c r="H26" s="234">
        <v>23.6</v>
      </c>
      <c r="I26" s="234">
        <v>7433.6</v>
      </c>
      <c r="J26" s="234">
        <v>29.6</v>
      </c>
      <c r="K26" s="260">
        <v>365365</v>
      </c>
      <c r="L26" s="260">
        <v>123267</v>
      </c>
      <c r="M26" s="251">
        <v>141646</v>
      </c>
      <c r="N26" s="234">
        <v>57.4</v>
      </c>
      <c r="O26" s="234">
        <v>148.69999999999999</v>
      </c>
      <c r="P26" s="234">
        <v>1640.5</v>
      </c>
      <c r="Q26" s="234">
        <v>649.79999999999995</v>
      </c>
      <c r="R26" s="176">
        <v>12</v>
      </c>
    </row>
    <row r="27" spans="1:18" ht="21" customHeight="1">
      <c r="A27" s="18"/>
      <c r="B27" s="220" t="s">
        <v>62</v>
      </c>
      <c r="C27" s="108"/>
      <c r="D27" s="241"/>
      <c r="E27" s="242"/>
      <c r="F27" s="232"/>
      <c r="G27" s="242"/>
      <c r="H27" s="232"/>
      <c r="I27" s="232"/>
      <c r="J27" s="232"/>
      <c r="K27" s="243"/>
      <c r="L27" s="243"/>
      <c r="M27" s="233"/>
      <c r="N27" s="232"/>
      <c r="O27" s="232"/>
      <c r="P27" s="232"/>
      <c r="Q27" s="232"/>
      <c r="R27" s="176"/>
    </row>
    <row r="28" spans="1:18" ht="21" customHeight="1">
      <c r="A28" s="18">
        <v>13</v>
      </c>
      <c r="B28" s="221" t="s">
        <v>175</v>
      </c>
      <c r="C28" s="108">
        <v>3282.31</v>
      </c>
      <c r="D28" s="241">
        <v>82</v>
      </c>
      <c r="E28" s="242">
        <v>4172.8</v>
      </c>
      <c r="F28" s="232">
        <v>69.8</v>
      </c>
      <c r="G28" s="242">
        <v>1189.5</v>
      </c>
      <c r="H28" s="232">
        <v>19.899999999999999</v>
      </c>
      <c r="I28" s="232">
        <v>273.39999999999998</v>
      </c>
      <c r="J28" s="232">
        <v>4.5999999999999996</v>
      </c>
      <c r="K28" s="243">
        <v>60209</v>
      </c>
      <c r="L28" s="243">
        <v>26918</v>
      </c>
      <c r="M28" s="233">
        <v>6183</v>
      </c>
      <c r="N28" s="232">
        <v>8</v>
      </c>
      <c r="O28" s="232">
        <v>6.7</v>
      </c>
      <c r="P28" s="232">
        <v>73.400000000000006</v>
      </c>
      <c r="Q28" s="232">
        <v>81.8</v>
      </c>
      <c r="R28" s="176">
        <v>13</v>
      </c>
    </row>
    <row r="29" spans="1:18" ht="21" customHeight="1">
      <c r="A29" s="18">
        <v>14</v>
      </c>
      <c r="B29" s="221" t="s">
        <v>176</v>
      </c>
      <c r="C29" s="108">
        <v>3233.74</v>
      </c>
      <c r="D29" s="241">
        <v>80.8</v>
      </c>
      <c r="E29" s="242">
        <v>6372.8</v>
      </c>
      <c r="F29" s="232">
        <v>68.599999999999994</v>
      </c>
      <c r="G29" s="242">
        <v>1825.9</v>
      </c>
      <c r="H29" s="232">
        <v>19.7</v>
      </c>
      <c r="I29" s="232">
        <v>2319.8000000000002</v>
      </c>
      <c r="J29" s="232">
        <v>25</v>
      </c>
      <c r="K29" s="243">
        <v>113508</v>
      </c>
      <c r="L29" s="243">
        <v>37097</v>
      </c>
      <c r="M29" s="233">
        <v>41005</v>
      </c>
      <c r="N29" s="232">
        <v>14.1</v>
      </c>
      <c r="O29" s="232">
        <v>31.3</v>
      </c>
      <c r="P29" s="232">
        <v>344.6</v>
      </c>
      <c r="Q29" s="232">
        <v>153.6</v>
      </c>
      <c r="R29" s="176">
        <v>14</v>
      </c>
    </row>
    <row r="30" spans="1:18" ht="21" customHeight="1">
      <c r="A30" s="18">
        <v>15</v>
      </c>
      <c r="B30" s="221" t="s">
        <v>177</v>
      </c>
      <c r="C30" s="108">
        <v>3945.88</v>
      </c>
      <c r="D30" s="241">
        <v>98.5</v>
      </c>
      <c r="E30" s="242">
        <v>5417.9</v>
      </c>
      <c r="F30" s="232">
        <v>128.4</v>
      </c>
      <c r="G30" s="242">
        <v>1706</v>
      </c>
      <c r="H30" s="232">
        <v>40.4</v>
      </c>
      <c r="I30" s="232">
        <v>2729.4</v>
      </c>
      <c r="J30" s="232">
        <v>64.7</v>
      </c>
      <c r="K30" s="243">
        <v>97516</v>
      </c>
      <c r="L30" s="243">
        <v>30922</v>
      </c>
      <c r="M30" s="233">
        <v>52592</v>
      </c>
      <c r="N30" s="232">
        <v>21.9</v>
      </c>
      <c r="O30" s="232">
        <v>77.7</v>
      </c>
      <c r="P30" s="232">
        <v>858</v>
      </c>
      <c r="Q30" s="232">
        <v>303.2</v>
      </c>
      <c r="R30" s="176">
        <v>15</v>
      </c>
    </row>
    <row r="31" spans="1:18" ht="21" customHeight="1">
      <c r="A31" s="18">
        <v>16</v>
      </c>
      <c r="B31" s="221" t="s">
        <v>178</v>
      </c>
      <c r="C31" s="108">
        <v>3332.48</v>
      </c>
      <c r="D31" s="241">
        <v>83.2</v>
      </c>
      <c r="E31" s="242">
        <v>4900.3</v>
      </c>
      <c r="F31" s="232">
        <v>87</v>
      </c>
      <c r="G31" s="242">
        <v>1196.5999999999999</v>
      </c>
      <c r="H31" s="232">
        <v>21.2</v>
      </c>
      <c r="I31" s="232">
        <v>2111</v>
      </c>
      <c r="J31" s="232">
        <v>37.5</v>
      </c>
      <c r="K31" s="243">
        <v>94132</v>
      </c>
      <c r="L31" s="243">
        <v>28330</v>
      </c>
      <c r="M31" s="233">
        <v>41866</v>
      </c>
      <c r="N31" s="232">
        <v>13.3</v>
      </c>
      <c r="O31" s="232">
        <v>33.1</v>
      </c>
      <c r="P31" s="232">
        <v>364.5</v>
      </c>
      <c r="Q31" s="232">
        <v>111.2</v>
      </c>
      <c r="R31" s="176">
        <v>16</v>
      </c>
    </row>
    <row r="32" spans="1:18" ht="21" customHeight="1">
      <c r="A32" s="18"/>
      <c r="B32" s="220"/>
      <c r="C32" s="108"/>
      <c r="D32" s="241"/>
      <c r="E32" s="242"/>
      <c r="F32" s="232"/>
      <c r="G32" s="242"/>
      <c r="H32" s="232"/>
      <c r="I32" s="232"/>
      <c r="J32" s="232"/>
      <c r="K32" s="243"/>
      <c r="L32" s="243"/>
      <c r="M32" s="233"/>
      <c r="N32" s="232"/>
      <c r="O32" s="232"/>
      <c r="P32" s="232"/>
      <c r="Q32" s="232"/>
      <c r="R32" s="176"/>
    </row>
    <row r="33" spans="1:18" s="261" customFormat="1" ht="21" customHeight="1">
      <c r="A33" s="18">
        <v>17</v>
      </c>
      <c r="B33" s="219" t="s">
        <v>179</v>
      </c>
      <c r="C33" s="107">
        <v>3425.38</v>
      </c>
      <c r="D33" s="250">
        <v>85.5</v>
      </c>
      <c r="E33" s="259">
        <v>6814.6</v>
      </c>
      <c r="F33" s="234">
        <v>48.7</v>
      </c>
      <c r="G33" s="259">
        <v>3641.2</v>
      </c>
      <c r="H33" s="234">
        <v>26</v>
      </c>
      <c r="I33" s="234">
        <v>2999.2</v>
      </c>
      <c r="J33" s="234">
        <v>21.4</v>
      </c>
      <c r="K33" s="260">
        <v>130251</v>
      </c>
      <c r="L33" s="260">
        <v>69163</v>
      </c>
      <c r="M33" s="251">
        <v>55107</v>
      </c>
      <c r="N33" s="234">
        <v>29.7</v>
      </c>
      <c r="O33" s="234">
        <v>117.7</v>
      </c>
      <c r="P33" s="234">
        <v>1156.4000000000001</v>
      </c>
      <c r="Q33" s="234">
        <v>432.9</v>
      </c>
      <c r="R33" s="176">
        <v>17</v>
      </c>
    </row>
    <row r="34" spans="1:18" ht="21" customHeight="1">
      <c r="A34" s="18"/>
      <c r="B34" s="220" t="s">
        <v>63</v>
      </c>
      <c r="C34" s="108"/>
      <c r="D34" s="241"/>
      <c r="E34" s="242"/>
      <c r="F34" s="232"/>
      <c r="G34" s="242"/>
      <c r="H34" s="232"/>
      <c r="I34" s="232"/>
      <c r="J34" s="232"/>
      <c r="K34" s="243"/>
      <c r="L34" s="243"/>
      <c r="M34" s="233"/>
      <c r="N34" s="232"/>
      <c r="O34" s="232"/>
      <c r="P34" s="232"/>
      <c r="Q34" s="232"/>
      <c r="R34" s="176"/>
    </row>
    <row r="35" spans="1:18" ht="21" customHeight="1">
      <c r="A35" s="18">
        <v>18</v>
      </c>
      <c r="B35" s="221" t="s">
        <v>180</v>
      </c>
      <c r="C35" s="108">
        <v>3415.8</v>
      </c>
      <c r="D35" s="241">
        <v>85.3</v>
      </c>
      <c r="E35" s="242">
        <v>2609.1999999999998</v>
      </c>
      <c r="F35" s="232">
        <v>42.7</v>
      </c>
      <c r="G35" s="242">
        <v>1298.9000000000001</v>
      </c>
      <c r="H35" s="232">
        <v>21.2</v>
      </c>
      <c r="I35" s="232">
        <v>1319.1</v>
      </c>
      <c r="J35" s="232">
        <v>21.6</v>
      </c>
      <c r="K35" s="243">
        <v>47657</v>
      </c>
      <c r="L35" s="243">
        <v>27582</v>
      </c>
      <c r="M35" s="233">
        <v>22417</v>
      </c>
      <c r="N35" s="232">
        <v>11.5</v>
      </c>
      <c r="O35" s="232">
        <v>33.299999999999997</v>
      </c>
      <c r="P35" s="232">
        <v>367.8</v>
      </c>
      <c r="Q35" s="232">
        <v>171.7</v>
      </c>
      <c r="R35" s="176">
        <v>18</v>
      </c>
    </row>
    <row r="36" spans="1:18" ht="21" customHeight="1">
      <c r="A36" s="18">
        <v>19</v>
      </c>
      <c r="B36" s="221" t="s">
        <v>181</v>
      </c>
      <c r="C36" s="108">
        <v>3431.8</v>
      </c>
      <c r="D36" s="241">
        <v>85.7</v>
      </c>
      <c r="E36" s="242">
        <v>4205.3999999999996</v>
      </c>
      <c r="F36" s="232">
        <v>53.4</v>
      </c>
      <c r="G36" s="242">
        <v>2342.3000000000002</v>
      </c>
      <c r="H36" s="232">
        <v>29.7</v>
      </c>
      <c r="I36" s="232">
        <v>1680.1</v>
      </c>
      <c r="J36" s="232">
        <v>21.3</v>
      </c>
      <c r="K36" s="243">
        <v>82594</v>
      </c>
      <c r="L36" s="243">
        <v>41581</v>
      </c>
      <c r="M36" s="233">
        <v>32690</v>
      </c>
      <c r="N36" s="232">
        <v>18.2</v>
      </c>
      <c r="O36" s="232">
        <v>84.4</v>
      </c>
      <c r="P36" s="232">
        <v>788.6</v>
      </c>
      <c r="Q36" s="232">
        <v>261.2</v>
      </c>
      <c r="R36" s="176">
        <v>19</v>
      </c>
    </row>
    <row r="37" spans="1:18" ht="21" customHeight="1">
      <c r="A37" s="18"/>
      <c r="B37" s="220"/>
      <c r="C37" s="108"/>
      <c r="D37" s="241"/>
      <c r="E37" s="242"/>
      <c r="F37" s="232"/>
      <c r="G37" s="242"/>
      <c r="H37" s="232"/>
      <c r="I37" s="232"/>
      <c r="J37" s="232"/>
      <c r="K37" s="243"/>
      <c r="L37" s="243"/>
      <c r="M37" s="233"/>
      <c r="N37" s="232"/>
      <c r="O37" s="232"/>
      <c r="P37" s="232"/>
      <c r="Q37" s="232"/>
      <c r="R37" s="176"/>
    </row>
    <row r="38" spans="1:18" s="261" customFormat="1" ht="21" customHeight="1">
      <c r="A38" s="18">
        <v>20</v>
      </c>
      <c r="B38" s="219" t="s">
        <v>182</v>
      </c>
      <c r="C38" s="107">
        <v>3618.63</v>
      </c>
      <c r="D38" s="250">
        <v>90.4</v>
      </c>
      <c r="E38" s="259">
        <v>22572.2</v>
      </c>
      <c r="F38" s="234">
        <v>123.9</v>
      </c>
      <c r="G38" s="259">
        <v>6202.7</v>
      </c>
      <c r="H38" s="234">
        <v>34</v>
      </c>
      <c r="I38" s="234">
        <v>3610.5</v>
      </c>
      <c r="J38" s="234">
        <v>19.8</v>
      </c>
      <c r="K38" s="260">
        <v>389756</v>
      </c>
      <c r="L38" s="260">
        <v>141155</v>
      </c>
      <c r="M38" s="251">
        <v>73318</v>
      </c>
      <c r="N38" s="234">
        <v>85.8</v>
      </c>
      <c r="O38" s="234">
        <v>138.30000000000001</v>
      </c>
      <c r="P38" s="234">
        <v>1517.7</v>
      </c>
      <c r="Q38" s="234">
        <v>1175</v>
      </c>
      <c r="R38" s="176">
        <v>20</v>
      </c>
    </row>
    <row r="39" spans="1:18" ht="21" customHeight="1">
      <c r="A39" s="18"/>
      <c r="B39" s="220" t="s">
        <v>62</v>
      </c>
      <c r="C39" s="108"/>
      <c r="D39" s="241"/>
      <c r="E39" s="242"/>
      <c r="F39" s="232"/>
      <c r="G39" s="242"/>
      <c r="H39" s="232"/>
      <c r="I39" s="232"/>
      <c r="J39" s="232"/>
      <c r="K39" s="243"/>
      <c r="L39" s="243"/>
      <c r="M39" s="233"/>
      <c r="N39" s="232"/>
      <c r="O39" s="232"/>
      <c r="P39" s="232"/>
      <c r="Q39" s="232"/>
      <c r="R39" s="176"/>
    </row>
    <row r="40" spans="1:18" ht="21" customHeight="1">
      <c r="A40" s="18">
        <v>21</v>
      </c>
      <c r="B40" s="221" t="s">
        <v>183</v>
      </c>
      <c r="C40" s="108">
        <v>3209.75</v>
      </c>
      <c r="D40" s="241">
        <v>80.2</v>
      </c>
      <c r="E40" s="242">
        <v>3464.1</v>
      </c>
      <c r="F40" s="232">
        <v>157.1</v>
      </c>
      <c r="G40" s="242">
        <v>834.4</v>
      </c>
      <c r="H40" s="232">
        <v>37.799999999999997</v>
      </c>
      <c r="I40" s="232">
        <v>1121.0999999999999</v>
      </c>
      <c r="J40" s="232">
        <v>50.8</v>
      </c>
      <c r="K40" s="243">
        <v>79815</v>
      </c>
      <c r="L40" s="243">
        <v>23459</v>
      </c>
      <c r="M40" s="233">
        <v>22359</v>
      </c>
      <c r="N40" s="232">
        <v>13</v>
      </c>
      <c r="O40" s="232">
        <v>35.4</v>
      </c>
      <c r="P40" s="232">
        <v>388.7</v>
      </c>
      <c r="Q40" s="232">
        <v>210.1</v>
      </c>
      <c r="R40" s="176">
        <v>21</v>
      </c>
    </row>
    <row r="41" spans="1:18" ht="21" customHeight="1">
      <c r="A41" s="18">
        <v>22</v>
      </c>
      <c r="B41" s="221" t="s">
        <v>184</v>
      </c>
      <c r="C41" s="108">
        <v>3837.47</v>
      </c>
      <c r="D41" s="241">
        <v>95.8</v>
      </c>
      <c r="E41" s="242">
        <v>1315.4</v>
      </c>
      <c r="F41" s="232">
        <v>448.6</v>
      </c>
      <c r="G41" s="242">
        <v>1120</v>
      </c>
      <c r="H41" s="232">
        <v>381.9</v>
      </c>
      <c r="I41" s="232">
        <v>1135.3</v>
      </c>
      <c r="J41" s="232">
        <v>387.1</v>
      </c>
      <c r="K41" s="243">
        <v>25795</v>
      </c>
      <c r="L41" s="243">
        <v>21682</v>
      </c>
      <c r="M41" s="233">
        <v>27494</v>
      </c>
      <c r="N41" s="232">
        <v>27</v>
      </c>
      <c r="O41" s="232">
        <v>66</v>
      </c>
      <c r="P41" s="232">
        <v>724</v>
      </c>
      <c r="Q41" s="232">
        <v>566.6</v>
      </c>
      <c r="R41" s="176">
        <v>22</v>
      </c>
    </row>
    <row r="42" spans="1:18" ht="21" customHeight="1">
      <c r="A42" s="18">
        <v>23</v>
      </c>
      <c r="B42" s="221" t="s">
        <v>185</v>
      </c>
      <c r="C42" s="108">
        <v>3909.4</v>
      </c>
      <c r="D42" s="241">
        <v>97.6</v>
      </c>
      <c r="E42" s="242">
        <v>6460.8</v>
      </c>
      <c r="F42" s="232">
        <v>108.2</v>
      </c>
      <c r="G42" s="242">
        <v>2052</v>
      </c>
      <c r="H42" s="232">
        <v>34.4</v>
      </c>
      <c r="I42" s="232">
        <v>726.7</v>
      </c>
      <c r="J42" s="232">
        <v>12.2</v>
      </c>
      <c r="K42" s="243">
        <v>118158</v>
      </c>
      <c r="L42" s="243">
        <v>44337</v>
      </c>
      <c r="M42" s="233">
        <v>15468</v>
      </c>
      <c r="N42" s="232">
        <v>18.8</v>
      </c>
      <c r="O42" s="232">
        <v>23.4</v>
      </c>
      <c r="P42" s="232">
        <v>256.7</v>
      </c>
      <c r="Q42" s="232">
        <v>176</v>
      </c>
      <c r="R42" s="176">
        <v>23</v>
      </c>
    </row>
    <row r="43" spans="1:18" ht="21" customHeight="1">
      <c r="A43" s="18">
        <v>24</v>
      </c>
      <c r="B43" s="221" t="s">
        <v>186</v>
      </c>
      <c r="C43" s="108">
        <v>3132.1</v>
      </c>
      <c r="D43" s="241">
        <v>78.2</v>
      </c>
      <c r="E43" s="242">
        <v>6389.2</v>
      </c>
      <c r="F43" s="232">
        <v>112.7</v>
      </c>
      <c r="G43" s="242">
        <v>1447.6</v>
      </c>
      <c r="H43" s="232">
        <v>25.5</v>
      </c>
      <c r="I43" s="232">
        <v>302.89999999999998</v>
      </c>
      <c r="J43" s="232">
        <v>5.3</v>
      </c>
      <c r="K43" s="243">
        <v>100137</v>
      </c>
      <c r="L43" s="243">
        <v>32906</v>
      </c>
      <c r="M43" s="233">
        <v>2667</v>
      </c>
      <c r="N43" s="232">
        <v>13.7</v>
      </c>
      <c r="O43" s="232">
        <v>3.2</v>
      </c>
      <c r="P43" s="232">
        <v>35.4</v>
      </c>
      <c r="Q43" s="232">
        <v>110.8</v>
      </c>
      <c r="R43" s="176">
        <v>24</v>
      </c>
    </row>
    <row r="44" spans="1:18" ht="21" customHeight="1">
      <c r="A44" s="18">
        <v>25</v>
      </c>
      <c r="B44" s="221" t="s">
        <v>187</v>
      </c>
      <c r="C44" s="108">
        <v>3276.14</v>
      </c>
      <c r="D44" s="241">
        <v>81.8</v>
      </c>
      <c r="E44" s="242">
        <v>4942.7</v>
      </c>
      <c r="F44" s="232">
        <v>121.1</v>
      </c>
      <c r="G44" s="242">
        <v>748.7</v>
      </c>
      <c r="H44" s="232">
        <v>18.3</v>
      </c>
      <c r="I44" s="232">
        <v>324.39999999999998</v>
      </c>
      <c r="J44" s="232">
        <v>7.9</v>
      </c>
      <c r="K44" s="243">
        <v>65851</v>
      </c>
      <c r="L44" s="243">
        <v>18771</v>
      </c>
      <c r="M44" s="233">
        <v>5330</v>
      </c>
      <c r="N44" s="232">
        <v>13.3</v>
      </c>
      <c r="O44" s="232">
        <v>10.3</v>
      </c>
      <c r="P44" s="232">
        <v>112.9</v>
      </c>
      <c r="Q44" s="232">
        <v>111.5</v>
      </c>
      <c r="R44" s="176">
        <v>25</v>
      </c>
    </row>
    <row r="45" spans="1:18" ht="21" customHeight="1">
      <c r="A45" s="18"/>
      <c r="B45" s="133"/>
      <c r="C45" s="108"/>
      <c r="D45" s="241"/>
      <c r="E45" s="242"/>
      <c r="F45" s="232"/>
      <c r="G45" s="242"/>
      <c r="H45" s="232"/>
      <c r="I45" s="232"/>
      <c r="J45" s="232"/>
      <c r="K45" s="243"/>
      <c r="L45" s="243"/>
      <c r="M45" s="233"/>
      <c r="N45" s="232"/>
      <c r="O45" s="232"/>
      <c r="P45" s="232"/>
      <c r="Q45" s="232"/>
      <c r="R45" s="176"/>
    </row>
    <row r="46" spans="1:18" s="261" customFormat="1" ht="21" customHeight="1">
      <c r="A46" s="18">
        <v>26</v>
      </c>
      <c r="B46" s="131" t="s">
        <v>188</v>
      </c>
      <c r="C46" s="107">
        <v>3700.06</v>
      </c>
      <c r="D46" s="250">
        <v>92.4</v>
      </c>
      <c r="E46" s="259">
        <v>19006.099999999999</v>
      </c>
      <c r="F46" s="234">
        <v>125.2</v>
      </c>
      <c r="G46" s="259">
        <v>13509.3</v>
      </c>
      <c r="H46" s="234">
        <v>89</v>
      </c>
      <c r="I46" s="234">
        <v>21260.3</v>
      </c>
      <c r="J46" s="234">
        <v>140</v>
      </c>
      <c r="K46" s="260">
        <v>444586</v>
      </c>
      <c r="L46" s="260">
        <v>267158</v>
      </c>
      <c r="M46" s="251">
        <v>423517</v>
      </c>
      <c r="N46" s="234">
        <v>88.3</v>
      </c>
      <c r="O46" s="234">
        <v>374.3</v>
      </c>
      <c r="P46" s="234">
        <v>4117.3999999999996</v>
      </c>
      <c r="Q46" s="234">
        <v>1402.1</v>
      </c>
      <c r="R46" s="176">
        <v>26</v>
      </c>
    </row>
    <row r="47" spans="1:18" ht="21" customHeight="1">
      <c r="A47" s="18"/>
      <c r="B47" s="132" t="s">
        <v>62</v>
      </c>
      <c r="C47" s="108"/>
      <c r="D47" s="241"/>
      <c r="E47" s="242"/>
      <c r="F47" s="232"/>
      <c r="G47" s="242"/>
      <c r="H47" s="232"/>
      <c r="I47" s="232"/>
      <c r="J47" s="232"/>
      <c r="K47" s="243"/>
      <c r="L47" s="243"/>
      <c r="M47" s="233"/>
      <c r="N47" s="232"/>
      <c r="O47" s="232"/>
      <c r="P47" s="232"/>
      <c r="Q47" s="232"/>
      <c r="R47" s="176"/>
    </row>
    <row r="48" spans="1:18" ht="21" customHeight="1">
      <c r="A48" s="18">
        <v>27</v>
      </c>
      <c r="B48" s="133" t="s">
        <v>189</v>
      </c>
      <c r="C48" s="108">
        <v>3552.25</v>
      </c>
      <c r="D48" s="241">
        <v>88.7</v>
      </c>
      <c r="E48" s="242">
        <v>7092.3</v>
      </c>
      <c r="F48" s="232">
        <v>174.9</v>
      </c>
      <c r="G48" s="242">
        <v>3603.7</v>
      </c>
      <c r="H48" s="232">
        <v>88.9</v>
      </c>
      <c r="I48" s="232">
        <v>6267.9</v>
      </c>
      <c r="J48" s="232">
        <v>154.6</v>
      </c>
      <c r="K48" s="243">
        <v>156532</v>
      </c>
      <c r="L48" s="243">
        <v>73417</v>
      </c>
      <c r="M48" s="233">
        <v>130322</v>
      </c>
      <c r="N48" s="232">
        <v>17.5</v>
      </c>
      <c r="O48" s="232">
        <v>95.3</v>
      </c>
      <c r="P48" s="232">
        <v>1049.4000000000001</v>
      </c>
      <c r="Q48" s="232">
        <v>149.80000000000001</v>
      </c>
      <c r="R48" s="176">
        <v>27</v>
      </c>
    </row>
    <row r="49" spans="1:18" ht="21" customHeight="1">
      <c r="A49" s="18">
        <v>28</v>
      </c>
      <c r="B49" s="133" t="s">
        <v>190</v>
      </c>
      <c r="C49" s="108">
        <v>4152.5200000000004</v>
      </c>
      <c r="D49" s="241">
        <v>103.7</v>
      </c>
      <c r="E49" s="242">
        <v>1371.6</v>
      </c>
      <c r="F49" s="232">
        <v>419.6</v>
      </c>
      <c r="G49" s="242">
        <v>1386.5</v>
      </c>
      <c r="H49" s="232">
        <v>424.2</v>
      </c>
      <c r="I49" s="232">
        <v>1559.8</v>
      </c>
      <c r="J49" s="232">
        <v>477.2</v>
      </c>
      <c r="K49" s="243">
        <v>41398</v>
      </c>
      <c r="L49" s="243">
        <v>38900</v>
      </c>
      <c r="M49" s="233">
        <v>38591</v>
      </c>
      <c r="N49" s="232">
        <v>34.700000000000003</v>
      </c>
      <c r="O49" s="232">
        <v>125.2</v>
      </c>
      <c r="P49" s="232">
        <v>1377.8</v>
      </c>
      <c r="Q49" s="232">
        <v>738.7</v>
      </c>
      <c r="R49" s="176">
        <v>28</v>
      </c>
    </row>
    <row r="50" spans="1:18" ht="21" customHeight="1">
      <c r="A50" s="18">
        <v>29</v>
      </c>
      <c r="B50" s="133" t="s">
        <v>191</v>
      </c>
      <c r="C50" s="108">
        <v>3095.23</v>
      </c>
      <c r="D50" s="241">
        <v>77.3</v>
      </c>
      <c r="E50" s="242">
        <v>3156</v>
      </c>
      <c r="F50" s="232">
        <v>57.7</v>
      </c>
      <c r="G50" s="242">
        <v>3944.7</v>
      </c>
      <c r="H50" s="232">
        <v>72.099999999999994</v>
      </c>
      <c r="I50" s="232">
        <v>4593</v>
      </c>
      <c r="J50" s="232">
        <v>83.9</v>
      </c>
      <c r="K50" s="243">
        <v>69403</v>
      </c>
      <c r="L50" s="243">
        <v>73437</v>
      </c>
      <c r="M50" s="233">
        <v>81140</v>
      </c>
      <c r="N50" s="232">
        <v>11</v>
      </c>
      <c r="O50" s="232">
        <v>53.7</v>
      </c>
      <c r="P50" s="232">
        <v>591.1</v>
      </c>
      <c r="Q50" s="232">
        <v>216</v>
      </c>
      <c r="R50" s="176">
        <v>29</v>
      </c>
    </row>
    <row r="51" spans="1:18" ht="21" customHeight="1">
      <c r="A51" s="18">
        <v>30</v>
      </c>
      <c r="B51" s="133" t="s">
        <v>192</v>
      </c>
      <c r="C51" s="108">
        <v>3360.62</v>
      </c>
      <c r="D51" s="241">
        <v>83.9</v>
      </c>
      <c r="E51" s="242">
        <v>3908</v>
      </c>
      <c r="F51" s="232">
        <v>143.4</v>
      </c>
      <c r="G51" s="242">
        <v>2142.1999999999998</v>
      </c>
      <c r="H51" s="232">
        <v>78.599999999999994</v>
      </c>
      <c r="I51" s="232">
        <v>4109.8</v>
      </c>
      <c r="J51" s="232">
        <v>150.80000000000001</v>
      </c>
      <c r="K51" s="243">
        <v>108307</v>
      </c>
      <c r="L51" s="243">
        <v>43128</v>
      </c>
      <c r="M51" s="233">
        <v>87468</v>
      </c>
      <c r="N51" s="232">
        <v>15.5</v>
      </c>
      <c r="O51" s="232">
        <v>51.3</v>
      </c>
      <c r="P51" s="232">
        <v>563.20000000000005</v>
      </c>
      <c r="Q51" s="232">
        <v>196.7</v>
      </c>
      <c r="R51" s="176">
        <v>30</v>
      </c>
    </row>
    <row r="52" spans="1:18" ht="21" customHeight="1">
      <c r="A52" s="18">
        <v>31</v>
      </c>
      <c r="B52" s="133" t="s">
        <v>193</v>
      </c>
      <c r="C52" s="108">
        <v>3264.92</v>
      </c>
      <c r="D52" s="241">
        <v>81.5</v>
      </c>
      <c r="E52" s="242">
        <v>3478.2</v>
      </c>
      <c r="F52" s="232">
        <v>133.5</v>
      </c>
      <c r="G52" s="242">
        <v>2432.1999999999998</v>
      </c>
      <c r="H52" s="232">
        <v>93.4</v>
      </c>
      <c r="I52" s="232">
        <v>4729.7</v>
      </c>
      <c r="J52" s="232">
        <v>181.6</v>
      </c>
      <c r="K52" s="243">
        <v>68946</v>
      </c>
      <c r="L52" s="243">
        <v>38276</v>
      </c>
      <c r="M52" s="233">
        <v>85996</v>
      </c>
      <c r="N52" s="232">
        <v>9.6999999999999993</v>
      </c>
      <c r="O52" s="232">
        <v>48.7</v>
      </c>
      <c r="P52" s="232">
        <v>535.79999999999995</v>
      </c>
      <c r="Q52" s="232">
        <v>100.8</v>
      </c>
      <c r="R52" s="176">
        <v>31</v>
      </c>
    </row>
    <row r="53" spans="1:18" ht="21" customHeight="1">
      <c r="A53" s="511"/>
      <c r="B53" s="134"/>
      <c r="C53" s="108"/>
      <c r="D53" s="241"/>
      <c r="E53" s="242"/>
      <c r="F53" s="232"/>
      <c r="G53" s="242"/>
      <c r="H53" s="232"/>
      <c r="I53" s="232"/>
      <c r="J53" s="232"/>
      <c r="K53" s="243"/>
      <c r="L53" s="243"/>
      <c r="M53" s="233"/>
      <c r="N53" s="232"/>
      <c r="O53" s="232"/>
      <c r="P53" s="232"/>
      <c r="Q53" s="232"/>
      <c r="R53" s="510"/>
    </row>
    <row r="54" spans="1:18" s="261" customFormat="1" ht="21" customHeight="1">
      <c r="A54" s="18">
        <v>32</v>
      </c>
      <c r="B54" s="131" t="s">
        <v>194</v>
      </c>
      <c r="C54" s="107">
        <v>4927.34</v>
      </c>
      <c r="D54" s="250">
        <v>123.1</v>
      </c>
      <c r="E54" s="259">
        <v>42896.5</v>
      </c>
      <c r="F54" s="234">
        <v>120.6</v>
      </c>
      <c r="G54" s="259">
        <v>15284.7</v>
      </c>
      <c r="H54" s="234">
        <v>43</v>
      </c>
      <c r="I54" s="234">
        <v>13775.8</v>
      </c>
      <c r="J54" s="234">
        <v>38.700000000000003</v>
      </c>
      <c r="K54" s="260">
        <v>737136</v>
      </c>
      <c r="L54" s="260">
        <v>334623</v>
      </c>
      <c r="M54" s="251">
        <v>386466</v>
      </c>
      <c r="N54" s="234">
        <v>193.2</v>
      </c>
      <c r="O54" s="234">
        <v>779.3</v>
      </c>
      <c r="P54" s="234">
        <v>8550.7999999999993</v>
      </c>
      <c r="Q54" s="234">
        <v>2976.5</v>
      </c>
      <c r="R54" s="176">
        <v>32</v>
      </c>
    </row>
    <row r="55" spans="1:18" ht="21" customHeight="1">
      <c r="A55" s="18"/>
      <c r="B55" s="132" t="s">
        <v>62</v>
      </c>
      <c r="C55" s="108"/>
      <c r="D55" s="241"/>
      <c r="E55" s="242"/>
      <c r="F55" s="232"/>
      <c r="G55" s="242"/>
      <c r="H55" s="232"/>
      <c r="I55" s="232"/>
      <c r="J55" s="232"/>
      <c r="K55" s="243"/>
      <c r="L55" s="243"/>
      <c r="M55" s="233"/>
      <c r="N55" s="232"/>
      <c r="O55" s="232"/>
      <c r="P55" s="232"/>
      <c r="Q55" s="232"/>
      <c r="R55" s="176"/>
    </row>
    <row r="56" spans="1:18" ht="21" customHeight="1">
      <c r="A56" s="18">
        <v>33</v>
      </c>
      <c r="B56" s="133" t="s">
        <v>290</v>
      </c>
      <c r="C56" s="108">
        <v>3935.23</v>
      </c>
      <c r="D56" s="241">
        <v>98.3</v>
      </c>
      <c r="E56" s="242">
        <v>10195</v>
      </c>
      <c r="F56" s="232">
        <v>131</v>
      </c>
      <c r="G56" s="242">
        <v>1621.2</v>
      </c>
      <c r="H56" s="232">
        <v>20.8</v>
      </c>
      <c r="I56" s="232">
        <v>948.5</v>
      </c>
      <c r="J56" s="232">
        <v>12.2</v>
      </c>
      <c r="K56" s="243">
        <v>114144</v>
      </c>
      <c r="L56" s="243">
        <v>34335</v>
      </c>
      <c r="M56" s="233">
        <v>21116</v>
      </c>
      <c r="N56" s="232">
        <v>22.6</v>
      </c>
      <c r="O56" s="232">
        <v>33.700000000000003</v>
      </c>
      <c r="P56" s="232">
        <v>369.7</v>
      </c>
      <c r="Q56" s="232">
        <v>187.2</v>
      </c>
      <c r="R56" s="176">
        <v>33</v>
      </c>
    </row>
    <row r="57" spans="1:18" ht="21" customHeight="1">
      <c r="A57" s="18">
        <v>34</v>
      </c>
      <c r="B57" s="133" t="s">
        <v>291</v>
      </c>
      <c r="C57" s="108">
        <v>3437.48</v>
      </c>
      <c r="D57" s="241">
        <v>85.9</v>
      </c>
      <c r="E57" s="242">
        <v>10772.3</v>
      </c>
      <c r="F57" s="232">
        <v>89.1</v>
      </c>
      <c r="G57" s="242">
        <v>2350.1999999999998</v>
      </c>
      <c r="H57" s="232">
        <v>19.399999999999999</v>
      </c>
      <c r="I57" s="232">
        <v>1110</v>
      </c>
      <c r="J57" s="232">
        <v>9.1999999999999993</v>
      </c>
      <c r="K57" s="243">
        <v>149582</v>
      </c>
      <c r="L57" s="243">
        <v>52432</v>
      </c>
      <c r="M57" s="233">
        <v>24063</v>
      </c>
      <c r="N57" s="232">
        <v>25.5</v>
      </c>
      <c r="O57" s="232">
        <v>38.700000000000003</v>
      </c>
      <c r="P57" s="232">
        <v>424.5</v>
      </c>
      <c r="Q57" s="232">
        <v>196.7</v>
      </c>
      <c r="R57" s="176">
        <v>34</v>
      </c>
    </row>
    <row r="58" spans="1:18" ht="21" customHeight="1">
      <c r="A58" s="18">
        <v>35</v>
      </c>
      <c r="B58" s="133" t="s">
        <v>195</v>
      </c>
      <c r="C58" s="108">
        <v>3580.06</v>
      </c>
      <c r="D58" s="241">
        <v>89.4</v>
      </c>
      <c r="E58" s="242">
        <v>5889.9</v>
      </c>
      <c r="F58" s="232">
        <v>102.2</v>
      </c>
      <c r="G58" s="242">
        <v>1939</v>
      </c>
      <c r="H58" s="232">
        <v>33.6</v>
      </c>
      <c r="I58" s="232">
        <v>1191.0999999999999</v>
      </c>
      <c r="J58" s="232">
        <v>20.7</v>
      </c>
      <c r="K58" s="243">
        <v>110360</v>
      </c>
      <c r="L58" s="243">
        <v>39600</v>
      </c>
      <c r="M58" s="233">
        <v>29784</v>
      </c>
      <c r="N58" s="232">
        <v>17.2</v>
      </c>
      <c r="O58" s="232">
        <v>43.4</v>
      </c>
      <c r="P58" s="232">
        <v>475.8</v>
      </c>
      <c r="Q58" s="232">
        <v>198.7</v>
      </c>
      <c r="R58" s="176">
        <v>35</v>
      </c>
    </row>
    <row r="59" spans="1:18" ht="21" customHeight="1">
      <c r="A59" s="18">
        <v>36</v>
      </c>
      <c r="B59" s="133" t="s">
        <v>301</v>
      </c>
      <c r="C59" s="108">
        <v>5385.8</v>
      </c>
      <c r="D59" s="241">
        <v>134.5</v>
      </c>
      <c r="E59" s="242">
        <v>2186.9</v>
      </c>
      <c r="F59" s="232">
        <v>422.8</v>
      </c>
      <c r="G59" s="242">
        <v>2048.9</v>
      </c>
      <c r="H59" s="232">
        <v>396.1</v>
      </c>
      <c r="I59" s="232">
        <v>2846</v>
      </c>
      <c r="J59" s="232">
        <v>550.20000000000005</v>
      </c>
      <c r="K59" s="243">
        <v>62742</v>
      </c>
      <c r="L59" s="243">
        <v>40528</v>
      </c>
      <c r="M59" s="233">
        <v>99591</v>
      </c>
      <c r="N59" s="232">
        <v>79.099999999999994</v>
      </c>
      <c r="O59" s="232">
        <v>276.8</v>
      </c>
      <c r="P59" s="232">
        <v>3036.8</v>
      </c>
      <c r="Q59" s="232">
        <v>1637.5</v>
      </c>
      <c r="R59" s="176">
        <v>36</v>
      </c>
    </row>
    <row r="60" spans="1:18" ht="21" customHeight="1">
      <c r="A60" s="18">
        <v>37</v>
      </c>
      <c r="B60" s="133" t="s">
        <v>196</v>
      </c>
      <c r="C60" s="108">
        <v>3725.41</v>
      </c>
      <c r="D60" s="241">
        <v>93</v>
      </c>
      <c r="E60" s="242">
        <v>6532</v>
      </c>
      <c r="F60" s="232">
        <v>128</v>
      </c>
      <c r="G60" s="242">
        <v>2552.9</v>
      </c>
      <c r="H60" s="232">
        <v>50</v>
      </c>
      <c r="I60" s="232">
        <v>3163.3</v>
      </c>
      <c r="J60" s="232">
        <v>62</v>
      </c>
      <c r="K60" s="243">
        <v>138428</v>
      </c>
      <c r="L60" s="243">
        <v>74471</v>
      </c>
      <c r="M60" s="233">
        <v>92557</v>
      </c>
      <c r="N60" s="232">
        <v>21.5</v>
      </c>
      <c r="O60" s="232">
        <v>153.5</v>
      </c>
      <c r="P60" s="232">
        <v>1684.3</v>
      </c>
      <c r="Q60" s="232">
        <v>384.5</v>
      </c>
      <c r="R60" s="176">
        <v>37</v>
      </c>
    </row>
    <row r="61" spans="1:18" ht="21" customHeight="1">
      <c r="A61" s="18">
        <v>38</v>
      </c>
      <c r="B61" s="133" t="s">
        <v>197</v>
      </c>
      <c r="C61" s="108">
        <v>4258.8999999999996</v>
      </c>
      <c r="D61" s="241">
        <v>106.4</v>
      </c>
      <c r="E61" s="242">
        <v>7320.4</v>
      </c>
      <c r="F61" s="232">
        <v>170.1</v>
      </c>
      <c r="G61" s="242">
        <v>4772.5</v>
      </c>
      <c r="H61" s="232">
        <v>110.9</v>
      </c>
      <c r="I61" s="232">
        <v>4516.8999999999996</v>
      </c>
      <c r="J61" s="232">
        <v>105</v>
      </c>
      <c r="K61" s="243">
        <v>161880</v>
      </c>
      <c r="L61" s="243">
        <v>93257</v>
      </c>
      <c r="M61" s="233">
        <v>119355</v>
      </c>
      <c r="N61" s="232">
        <v>27.3</v>
      </c>
      <c r="O61" s="232">
        <v>233.3</v>
      </c>
      <c r="P61" s="232">
        <v>2559.6999999999998</v>
      </c>
      <c r="Q61" s="232">
        <v>371.9</v>
      </c>
      <c r="R61" s="176">
        <v>38</v>
      </c>
    </row>
    <row r="62" spans="1:18" ht="21" customHeight="1">
      <c r="A62" s="18"/>
      <c r="B62" s="132"/>
      <c r="C62" s="108"/>
      <c r="D62" s="241"/>
      <c r="E62" s="242"/>
      <c r="F62" s="232"/>
      <c r="G62" s="242"/>
      <c r="H62" s="232"/>
      <c r="I62" s="232"/>
      <c r="J62" s="232"/>
      <c r="K62" s="243"/>
      <c r="L62" s="243"/>
      <c r="M62" s="233"/>
      <c r="N62" s="232"/>
      <c r="O62" s="232"/>
      <c r="P62" s="232"/>
      <c r="Q62" s="232"/>
      <c r="R62" s="176"/>
    </row>
    <row r="63" spans="1:18" s="261" customFormat="1" ht="21" customHeight="1">
      <c r="A63" s="18">
        <v>39</v>
      </c>
      <c r="B63" s="131" t="s">
        <v>198</v>
      </c>
      <c r="C63" s="107">
        <v>3632.84</v>
      </c>
      <c r="D63" s="250">
        <v>90.7</v>
      </c>
      <c r="E63" s="259">
        <v>7171.5</v>
      </c>
      <c r="F63" s="234">
        <v>76.2</v>
      </c>
      <c r="G63" s="259">
        <v>4227.1000000000004</v>
      </c>
      <c r="H63" s="234">
        <v>44.9</v>
      </c>
      <c r="I63" s="234">
        <v>1600.4</v>
      </c>
      <c r="J63" s="234">
        <v>17</v>
      </c>
      <c r="K63" s="260">
        <v>163087</v>
      </c>
      <c r="L63" s="260">
        <v>95639</v>
      </c>
      <c r="M63" s="251">
        <v>41953</v>
      </c>
      <c r="N63" s="234">
        <v>28.9</v>
      </c>
      <c r="O63" s="234">
        <v>61.7</v>
      </c>
      <c r="P63" s="234">
        <v>677</v>
      </c>
      <c r="Q63" s="234">
        <v>395.5</v>
      </c>
      <c r="R63" s="176">
        <v>39</v>
      </c>
    </row>
    <row r="64" spans="1:18" ht="21" customHeight="1">
      <c r="A64" s="18"/>
      <c r="B64" s="132" t="s">
        <v>62</v>
      </c>
      <c r="C64" s="108"/>
      <c r="D64" s="241"/>
      <c r="E64" s="242"/>
      <c r="F64" s="232"/>
      <c r="G64" s="242"/>
      <c r="H64" s="232"/>
      <c r="I64" s="232"/>
      <c r="J64" s="232"/>
      <c r="K64" s="243"/>
      <c r="L64" s="243"/>
      <c r="M64" s="233"/>
      <c r="N64" s="232"/>
      <c r="O64" s="232"/>
      <c r="P64" s="232"/>
      <c r="Q64" s="232"/>
      <c r="R64" s="176"/>
    </row>
    <row r="65" spans="1:18" ht="21" customHeight="1">
      <c r="A65" s="18">
        <v>40</v>
      </c>
      <c r="B65" s="133" t="s">
        <v>199</v>
      </c>
      <c r="C65" s="108">
        <v>3323.27</v>
      </c>
      <c r="D65" s="241">
        <v>83</v>
      </c>
      <c r="E65" s="242">
        <v>2776.3</v>
      </c>
      <c r="F65" s="232">
        <v>65</v>
      </c>
      <c r="G65" s="242">
        <v>1391.7</v>
      </c>
      <c r="H65" s="232">
        <v>32.6</v>
      </c>
      <c r="I65" s="232">
        <v>611.9</v>
      </c>
      <c r="J65" s="232">
        <v>14.3</v>
      </c>
      <c r="K65" s="243">
        <v>58811</v>
      </c>
      <c r="L65" s="243">
        <v>30355</v>
      </c>
      <c r="M65" s="233">
        <v>18259</v>
      </c>
      <c r="N65" s="232">
        <v>11.2</v>
      </c>
      <c r="O65" s="232">
        <v>27.6</v>
      </c>
      <c r="P65" s="232">
        <v>302.39999999999998</v>
      </c>
      <c r="Q65" s="232">
        <v>150.4</v>
      </c>
      <c r="R65" s="176">
        <v>40</v>
      </c>
    </row>
    <row r="66" spans="1:18" ht="21" customHeight="1">
      <c r="A66" s="18">
        <v>41</v>
      </c>
      <c r="B66" s="133" t="s">
        <v>200</v>
      </c>
      <c r="C66" s="108">
        <v>3761.87</v>
      </c>
      <c r="D66" s="241">
        <v>94</v>
      </c>
      <c r="E66" s="242">
        <v>4395.2</v>
      </c>
      <c r="F66" s="232">
        <v>85.5</v>
      </c>
      <c r="G66" s="242">
        <v>2835.4</v>
      </c>
      <c r="H66" s="232">
        <v>55.2</v>
      </c>
      <c r="I66" s="232">
        <v>988.5</v>
      </c>
      <c r="J66" s="232">
        <v>19.2</v>
      </c>
      <c r="K66" s="243">
        <v>104276</v>
      </c>
      <c r="L66" s="243">
        <v>65284</v>
      </c>
      <c r="M66" s="233">
        <v>23694</v>
      </c>
      <c r="N66" s="232">
        <v>17.7</v>
      </c>
      <c r="O66" s="232">
        <v>34.1</v>
      </c>
      <c r="P66" s="232">
        <v>374.6</v>
      </c>
      <c r="Q66" s="232">
        <v>245.1</v>
      </c>
      <c r="R66" s="176">
        <v>41</v>
      </c>
    </row>
    <row r="67" spans="1:18" ht="21" customHeight="1">
      <c r="A67" s="18"/>
      <c r="B67" s="132"/>
      <c r="C67" s="108"/>
      <c r="D67" s="241"/>
      <c r="E67" s="242"/>
      <c r="F67" s="232"/>
      <c r="G67" s="242"/>
      <c r="H67" s="232"/>
      <c r="I67" s="232"/>
      <c r="J67" s="232"/>
      <c r="K67" s="243"/>
      <c r="L67" s="243"/>
      <c r="M67" s="233"/>
      <c r="N67" s="232"/>
      <c r="O67" s="232"/>
      <c r="P67" s="232"/>
      <c r="Q67" s="232"/>
      <c r="R67" s="176"/>
    </row>
    <row r="68" spans="1:18" s="261" customFormat="1" ht="21" customHeight="1">
      <c r="A68" s="18">
        <v>42</v>
      </c>
      <c r="B68" s="131" t="s">
        <v>201</v>
      </c>
      <c r="C68" s="107">
        <v>3412.3</v>
      </c>
      <c r="D68" s="250">
        <v>85.2</v>
      </c>
      <c r="E68" s="259">
        <v>14409.2</v>
      </c>
      <c r="F68" s="234">
        <v>80.7</v>
      </c>
      <c r="G68" s="259">
        <v>15679.2</v>
      </c>
      <c r="H68" s="234">
        <v>87.9</v>
      </c>
      <c r="I68" s="234">
        <v>17120.900000000001</v>
      </c>
      <c r="J68" s="234">
        <v>95.9</v>
      </c>
      <c r="K68" s="260">
        <v>320950</v>
      </c>
      <c r="L68" s="260">
        <v>263858</v>
      </c>
      <c r="M68" s="251">
        <v>354844</v>
      </c>
      <c r="N68" s="234">
        <v>47.6</v>
      </c>
      <c r="O68" s="234">
        <v>217.8</v>
      </c>
      <c r="P68" s="234">
        <v>2393.1</v>
      </c>
      <c r="Q68" s="234">
        <v>523.70000000000005</v>
      </c>
      <c r="R68" s="176">
        <v>42</v>
      </c>
    </row>
    <row r="69" spans="1:18" ht="21" customHeight="1">
      <c r="A69" s="18"/>
      <c r="B69" s="132" t="s">
        <v>63</v>
      </c>
      <c r="C69" s="108"/>
      <c r="D69" s="241"/>
      <c r="E69" s="242"/>
      <c r="F69" s="232"/>
      <c r="G69" s="242"/>
      <c r="H69" s="232"/>
      <c r="I69" s="232"/>
      <c r="J69" s="232"/>
      <c r="K69" s="243"/>
      <c r="L69" s="243"/>
      <c r="M69" s="233"/>
      <c r="N69" s="232"/>
      <c r="O69" s="232"/>
      <c r="P69" s="232"/>
      <c r="Q69" s="232"/>
      <c r="R69" s="176"/>
    </row>
    <row r="70" spans="1:18" ht="21" customHeight="1">
      <c r="A70" s="18">
        <v>43</v>
      </c>
      <c r="B70" s="133" t="s">
        <v>202</v>
      </c>
      <c r="C70" s="108">
        <v>3120.1</v>
      </c>
      <c r="D70" s="241">
        <v>77.900000000000006</v>
      </c>
      <c r="E70" s="242">
        <v>1771</v>
      </c>
      <c r="F70" s="232">
        <v>32</v>
      </c>
      <c r="G70" s="242">
        <v>3604.4</v>
      </c>
      <c r="H70" s="232">
        <v>65.099999999999994</v>
      </c>
      <c r="I70" s="232">
        <v>4044.4</v>
      </c>
      <c r="J70" s="232">
        <v>73</v>
      </c>
      <c r="K70" s="243">
        <v>41301</v>
      </c>
      <c r="L70" s="243">
        <v>63239</v>
      </c>
      <c r="M70" s="233">
        <v>91995</v>
      </c>
      <c r="N70" s="232">
        <v>6.2</v>
      </c>
      <c r="O70" s="232">
        <v>51.2</v>
      </c>
      <c r="P70" s="232">
        <v>562.4</v>
      </c>
      <c r="Q70" s="232">
        <v>95.8</v>
      </c>
      <c r="R70" s="176">
        <v>43</v>
      </c>
    </row>
    <row r="71" spans="1:18" ht="21" customHeight="1">
      <c r="A71" s="18">
        <v>44</v>
      </c>
      <c r="B71" s="133" t="s">
        <v>203</v>
      </c>
      <c r="C71" s="108">
        <v>3273.45</v>
      </c>
      <c r="D71" s="241">
        <v>81.8</v>
      </c>
      <c r="E71" s="242">
        <v>3035.7</v>
      </c>
      <c r="F71" s="232">
        <v>70.7</v>
      </c>
      <c r="G71" s="242">
        <v>3488.7</v>
      </c>
      <c r="H71" s="232">
        <v>81.3</v>
      </c>
      <c r="I71" s="232">
        <v>2865.9</v>
      </c>
      <c r="J71" s="232">
        <v>66.8</v>
      </c>
      <c r="K71" s="243">
        <v>67644</v>
      </c>
      <c r="L71" s="243">
        <v>53948</v>
      </c>
      <c r="M71" s="233">
        <v>60094</v>
      </c>
      <c r="N71" s="232">
        <v>9.5</v>
      </c>
      <c r="O71" s="232">
        <v>38.799999999999997</v>
      </c>
      <c r="P71" s="232">
        <v>426.4</v>
      </c>
      <c r="Q71" s="232">
        <v>94</v>
      </c>
      <c r="R71" s="176">
        <v>44</v>
      </c>
    </row>
    <row r="72" spans="1:18" ht="21" customHeight="1">
      <c r="A72" s="18">
        <v>45</v>
      </c>
      <c r="B72" s="133" t="s">
        <v>204</v>
      </c>
      <c r="C72" s="108">
        <v>3675.54</v>
      </c>
      <c r="D72" s="241">
        <v>91.8</v>
      </c>
      <c r="E72" s="242">
        <v>4457.3999999999996</v>
      </c>
      <c r="F72" s="232">
        <v>125.5</v>
      </c>
      <c r="G72" s="242">
        <v>4829</v>
      </c>
      <c r="H72" s="232">
        <v>136</v>
      </c>
      <c r="I72" s="232">
        <v>5586.7</v>
      </c>
      <c r="J72" s="232">
        <v>157.30000000000001</v>
      </c>
      <c r="K72" s="243">
        <v>108860</v>
      </c>
      <c r="L72" s="243">
        <v>85487</v>
      </c>
      <c r="M72" s="233">
        <v>109311</v>
      </c>
      <c r="N72" s="232">
        <v>16.7</v>
      </c>
      <c r="O72" s="232">
        <v>73</v>
      </c>
      <c r="P72" s="232">
        <v>801.5</v>
      </c>
      <c r="Q72" s="232">
        <v>172.5</v>
      </c>
      <c r="R72" s="176">
        <v>45</v>
      </c>
    </row>
    <row r="73" spans="1:18" ht="21" customHeight="1">
      <c r="A73" s="18">
        <v>46</v>
      </c>
      <c r="B73" s="133" t="s">
        <v>205</v>
      </c>
      <c r="C73" s="108">
        <v>3374.13</v>
      </c>
      <c r="D73" s="159">
        <v>84.3</v>
      </c>
      <c r="E73" s="190">
        <v>5145.1000000000004</v>
      </c>
      <c r="F73" s="139">
        <v>115.2</v>
      </c>
      <c r="G73" s="190">
        <v>3757.1</v>
      </c>
      <c r="H73" s="139">
        <v>84.1</v>
      </c>
      <c r="I73" s="139">
        <v>4623.8</v>
      </c>
      <c r="J73" s="139">
        <v>103.5</v>
      </c>
      <c r="K73" s="191">
        <v>103145</v>
      </c>
      <c r="L73" s="191">
        <v>61184</v>
      </c>
      <c r="M73" s="140">
        <v>93444</v>
      </c>
      <c r="N73" s="139">
        <v>15.2</v>
      </c>
      <c r="O73" s="139">
        <v>54.9</v>
      </c>
      <c r="P73" s="139">
        <v>602.79999999999995</v>
      </c>
      <c r="Q73" s="139">
        <v>161.4</v>
      </c>
      <c r="R73" s="176">
        <v>46</v>
      </c>
    </row>
    <row r="74" spans="1:18" ht="21" customHeight="1">
      <c r="A74" s="18"/>
      <c r="B74" s="132"/>
      <c r="C74" s="108"/>
      <c r="D74" s="159"/>
      <c r="E74" s="190"/>
      <c r="F74" s="139"/>
      <c r="G74" s="190"/>
      <c r="H74" s="139"/>
      <c r="I74" s="139"/>
      <c r="J74" s="139"/>
      <c r="K74" s="191"/>
      <c r="L74" s="191"/>
      <c r="M74" s="140"/>
      <c r="N74" s="139"/>
      <c r="O74" s="139"/>
      <c r="P74" s="139"/>
      <c r="Q74" s="139"/>
      <c r="R74" s="176"/>
    </row>
    <row r="75" spans="1:18" s="261" customFormat="1" ht="21" customHeight="1">
      <c r="A75" s="18">
        <v>47</v>
      </c>
      <c r="B75" s="131" t="s">
        <v>206</v>
      </c>
      <c r="C75" s="107">
        <v>3530.17</v>
      </c>
      <c r="D75" s="160">
        <v>88.2</v>
      </c>
      <c r="E75" s="188">
        <v>13260</v>
      </c>
      <c r="F75" s="142">
        <v>65.7</v>
      </c>
      <c r="G75" s="188">
        <v>3332.2</v>
      </c>
      <c r="H75" s="142">
        <v>16.5</v>
      </c>
      <c r="I75" s="142">
        <v>1120</v>
      </c>
      <c r="J75" s="142">
        <v>5.5</v>
      </c>
      <c r="K75" s="189">
        <v>190504</v>
      </c>
      <c r="L75" s="189">
        <v>87220</v>
      </c>
      <c r="M75" s="143">
        <v>26884</v>
      </c>
      <c r="N75" s="142">
        <v>38.299999999999997</v>
      </c>
      <c r="O75" s="142">
        <v>46.8</v>
      </c>
      <c r="P75" s="142">
        <v>513.20000000000005</v>
      </c>
      <c r="Q75" s="142">
        <v>459.1</v>
      </c>
      <c r="R75" s="176">
        <v>47</v>
      </c>
    </row>
    <row r="76" spans="1:18" ht="21" customHeight="1">
      <c r="A76" s="18"/>
      <c r="B76" s="132" t="s">
        <v>62</v>
      </c>
      <c r="C76" s="108"/>
      <c r="D76" s="159"/>
      <c r="E76" s="190"/>
      <c r="F76" s="139"/>
      <c r="G76" s="190"/>
      <c r="H76" s="139"/>
      <c r="I76" s="139"/>
      <c r="J76" s="139"/>
      <c r="K76" s="191"/>
      <c r="L76" s="191"/>
      <c r="M76" s="140"/>
      <c r="N76" s="139"/>
      <c r="O76" s="139"/>
      <c r="P76" s="139"/>
      <c r="Q76" s="139"/>
      <c r="R76" s="176"/>
    </row>
    <row r="77" spans="1:18" ht="21" customHeight="1">
      <c r="A77" s="18">
        <v>48</v>
      </c>
      <c r="B77" s="133" t="s">
        <v>207</v>
      </c>
      <c r="C77" s="115">
        <v>3595.71</v>
      </c>
      <c r="D77" s="159">
        <v>89.8</v>
      </c>
      <c r="E77" s="190">
        <v>3540.1</v>
      </c>
      <c r="F77" s="139">
        <v>69</v>
      </c>
      <c r="G77" s="190">
        <v>1392.2</v>
      </c>
      <c r="H77" s="139">
        <v>27.1</v>
      </c>
      <c r="I77" s="139">
        <v>853.8</v>
      </c>
      <c r="J77" s="139">
        <v>16.600000000000001</v>
      </c>
      <c r="K77" s="191">
        <v>66199</v>
      </c>
      <c r="L77" s="191">
        <v>40684</v>
      </c>
      <c r="M77" s="140">
        <v>21008</v>
      </c>
      <c r="N77" s="139">
        <v>15.3</v>
      </c>
      <c r="O77" s="139">
        <v>39.200000000000003</v>
      </c>
      <c r="P77" s="139">
        <v>430.1</v>
      </c>
      <c r="Q77" s="139">
        <v>234.7</v>
      </c>
      <c r="R77" s="176">
        <v>48</v>
      </c>
    </row>
    <row r="78" spans="1:18" ht="21" customHeight="1">
      <c r="A78" s="18">
        <v>49</v>
      </c>
      <c r="B78" s="133" t="s">
        <v>208</v>
      </c>
      <c r="C78" s="263">
        <v>3449.04</v>
      </c>
      <c r="D78" s="159">
        <v>86.1</v>
      </c>
      <c r="E78" s="190">
        <v>5480.6</v>
      </c>
      <c r="F78" s="139">
        <v>62.2</v>
      </c>
      <c r="G78" s="190">
        <v>1033.5999999999999</v>
      </c>
      <c r="H78" s="139">
        <v>11.7</v>
      </c>
      <c r="I78" s="139">
        <v>221.4</v>
      </c>
      <c r="J78" s="139">
        <v>2.5</v>
      </c>
      <c r="K78" s="191">
        <v>83008</v>
      </c>
      <c r="L78" s="191">
        <v>27851</v>
      </c>
      <c r="M78" s="140">
        <v>5798</v>
      </c>
      <c r="N78" s="139">
        <v>14.1</v>
      </c>
      <c r="O78" s="139">
        <v>7.6</v>
      </c>
      <c r="P78" s="139">
        <v>83</v>
      </c>
      <c r="Q78" s="139">
        <v>126.4</v>
      </c>
      <c r="R78" s="176">
        <v>49</v>
      </c>
    </row>
    <row r="79" spans="1:18" ht="21" customHeight="1">
      <c r="A79" s="18">
        <v>50</v>
      </c>
      <c r="B79" s="133" t="s">
        <v>209</v>
      </c>
      <c r="C79" s="108">
        <v>3482.16</v>
      </c>
      <c r="D79" s="159">
        <v>87</v>
      </c>
      <c r="E79" s="190">
        <v>4239.3</v>
      </c>
      <c r="F79" s="139">
        <v>68</v>
      </c>
      <c r="G79" s="190">
        <v>906.4</v>
      </c>
      <c r="H79" s="139">
        <v>14.5</v>
      </c>
      <c r="I79" s="139">
        <v>44.7</v>
      </c>
      <c r="J79" s="139">
        <v>0.7</v>
      </c>
      <c r="K79" s="191">
        <v>41297</v>
      </c>
      <c r="L79" s="191">
        <v>18685</v>
      </c>
      <c r="M79" s="140">
        <v>78</v>
      </c>
      <c r="N79" s="139">
        <v>8.9</v>
      </c>
      <c r="O79" s="139">
        <v>0</v>
      </c>
      <c r="P79" s="139">
        <v>0.2</v>
      </c>
      <c r="Q79" s="139">
        <v>97.9</v>
      </c>
      <c r="R79" s="176">
        <v>50</v>
      </c>
    </row>
    <row r="80" spans="1:18" ht="21" customHeight="1">
      <c r="A80" s="18"/>
      <c r="B80" s="132"/>
      <c r="C80" s="108"/>
      <c r="D80" s="159"/>
      <c r="E80" s="190"/>
      <c r="F80" s="139"/>
      <c r="G80" s="190"/>
      <c r="H80" s="139"/>
      <c r="I80" s="139"/>
      <c r="J80" s="139"/>
      <c r="K80" s="191"/>
      <c r="L80" s="191"/>
      <c r="M80" s="140"/>
      <c r="N80" s="139"/>
      <c r="O80" s="139"/>
      <c r="P80" s="139"/>
      <c r="Q80" s="139"/>
      <c r="R80" s="176"/>
    </row>
    <row r="81" spans="1:18" s="261" customFormat="1" ht="21" customHeight="1">
      <c r="A81" s="18">
        <v>51</v>
      </c>
      <c r="B81" s="131" t="s">
        <v>210</v>
      </c>
      <c r="C81" s="107">
        <v>4011.59</v>
      </c>
      <c r="D81" s="160">
        <v>100.2</v>
      </c>
      <c r="E81" s="188">
        <v>15274.1</v>
      </c>
      <c r="F81" s="142">
        <v>83.4</v>
      </c>
      <c r="G81" s="188">
        <v>9954.9</v>
      </c>
      <c r="H81" s="142">
        <v>54.4</v>
      </c>
      <c r="I81" s="142">
        <v>5330.3</v>
      </c>
      <c r="J81" s="142">
        <v>29.1</v>
      </c>
      <c r="K81" s="189">
        <v>277604</v>
      </c>
      <c r="L81" s="189">
        <v>189500</v>
      </c>
      <c r="M81" s="143">
        <v>112101</v>
      </c>
      <c r="N81" s="142">
        <v>74.8</v>
      </c>
      <c r="O81" s="142">
        <v>202.5</v>
      </c>
      <c r="P81" s="142">
        <v>2222.9</v>
      </c>
      <c r="Q81" s="142">
        <v>1144.2</v>
      </c>
      <c r="R81" s="176">
        <v>51</v>
      </c>
    </row>
    <row r="82" spans="1:18" ht="21" customHeight="1">
      <c r="A82" s="18"/>
      <c r="B82" s="132" t="s">
        <v>62</v>
      </c>
      <c r="C82" s="108"/>
      <c r="D82" s="159"/>
      <c r="E82" s="190"/>
      <c r="F82" s="139"/>
      <c r="G82" s="190"/>
      <c r="H82" s="139"/>
      <c r="I82" s="139"/>
      <c r="J82" s="139"/>
      <c r="K82" s="191"/>
      <c r="L82" s="191"/>
      <c r="M82" s="140"/>
      <c r="N82" s="139"/>
      <c r="O82" s="139"/>
      <c r="P82" s="139"/>
      <c r="Q82" s="139"/>
      <c r="R82" s="176"/>
    </row>
    <row r="83" spans="1:18" ht="21" customHeight="1">
      <c r="A83" s="18">
        <v>52</v>
      </c>
      <c r="B83" s="133" t="s">
        <v>211</v>
      </c>
      <c r="C83" s="108">
        <v>3379.35</v>
      </c>
      <c r="D83" s="159">
        <v>84.4</v>
      </c>
      <c r="E83" s="190">
        <v>5280.7</v>
      </c>
      <c r="F83" s="139">
        <v>118.8</v>
      </c>
      <c r="G83" s="190">
        <v>3100.2</v>
      </c>
      <c r="H83" s="139">
        <v>69.8</v>
      </c>
      <c r="I83" s="139">
        <v>2008.3</v>
      </c>
      <c r="J83" s="139">
        <v>45.2</v>
      </c>
      <c r="K83" s="191">
        <v>97670</v>
      </c>
      <c r="L83" s="191">
        <v>59053</v>
      </c>
      <c r="M83" s="140">
        <v>34544</v>
      </c>
      <c r="N83" s="139">
        <v>17.899999999999999</v>
      </c>
      <c r="O83" s="139">
        <v>50.5</v>
      </c>
      <c r="P83" s="139">
        <v>554.29999999999995</v>
      </c>
      <c r="Q83" s="139">
        <v>166.4</v>
      </c>
      <c r="R83" s="176">
        <v>52</v>
      </c>
    </row>
    <row r="84" spans="1:18" ht="21" customHeight="1">
      <c r="A84" s="18">
        <v>53</v>
      </c>
      <c r="B84" s="133" t="s">
        <v>212</v>
      </c>
      <c r="C84" s="108">
        <v>3307.23</v>
      </c>
      <c r="D84" s="159">
        <v>82.6</v>
      </c>
      <c r="E84" s="190">
        <v>4042.1</v>
      </c>
      <c r="F84" s="139">
        <v>49.4</v>
      </c>
      <c r="G84" s="190">
        <v>2943.2</v>
      </c>
      <c r="H84" s="139">
        <v>36</v>
      </c>
      <c r="I84" s="139">
        <v>777.7</v>
      </c>
      <c r="J84" s="139">
        <v>9.5</v>
      </c>
      <c r="K84" s="191">
        <v>60942</v>
      </c>
      <c r="L84" s="191">
        <v>47706</v>
      </c>
      <c r="M84" s="140">
        <v>16900</v>
      </c>
      <c r="N84" s="139">
        <v>15.2</v>
      </c>
      <c r="O84" s="139">
        <v>24.8</v>
      </c>
      <c r="P84" s="139">
        <v>272</v>
      </c>
      <c r="Q84" s="139">
        <v>167.2</v>
      </c>
      <c r="R84" s="176">
        <v>53</v>
      </c>
    </row>
    <row r="85" spans="1:18" ht="21" customHeight="1">
      <c r="A85" s="18">
        <v>54</v>
      </c>
      <c r="B85" s="133" t="s">
        <v>213</v>
      </c>
      <c r="C85" s="262">
        <v>3512.06</v>
      </c>
      <c r="D85" s="159">
        <v>87.7</v>
      </c>
      <c r="E85" s="190">
        <v>4295.8999999999996</v>
      </c>
      <c r="F85" s="139">
        <v>81.599999999999994</v>
      </c>
      <c r="G85" s="190">
        <v>2422.1999999999998</v>
      </c>
      <c r="H85" s="139">
        <v>46</v>
      </c>
      <c r="I85" s="139">
        <v>1029.3</v>
      </c>
      <c r="J85" s="139">
        <v>19.5</v>
      </c>
      <c r="K85" s="191">
        <v>65162</v>
      </c>
      <c r="L85" s="191">
        <v>43091</v>
      </c>
      <c r="M85" s="140">
        <v>20545</v>
      </c>
      <c r="N85" s="139">
        <v>14.3</v>
      </c>
      <c r="O85" s="139">
        <v>28.7</v>
      </c>
      <c r="P85" s="139">
        <v>315.10000000000002</v>
      </c>
      <c r="Q85" s="139">
        <v>148.69999999999999</v>
      </c>
      <c r="R85" s="176">
        <v>54</v>
      </c>
    </row>
    <row r="86" spans="1:18" ht="21" customHeight="1">
      <c r="A86" s="18">
        <v>55</v>
      </c>
      <c r="B86" s="133" t="s">
        <v>214</v>
      </c>
      <c r="C86" s="108">
        <v>4701.1099999999997</v>
      </c>
      <c r="D86" s="159">
        <v>117.4</v>
      </c>
      <c r="E86" s="190">
        <v>1655.4</v>
      </c>
      <c r="F86" s="139">
        <v>399.5</v>
      </c>
      <c r="G86" s="190">
        <v>1489.3</v>
      </c>
      <c r="H86" s="139">
        <v>359.4</v>
      </c>
      <c r="I86" s="139">
        <v>1514.9</v>
      </c>
      <c r="J86" s="139">
        <v>365.6</v>
      </c>
      <c r="K86" s="191">
        <v>53830</v>
      </c>
      <c r="L86" s="191">
        <v>39650</v>
      </c>
      <c r="M86" s="140">
        <v>40112</v>
      </c>
      <c r="N86" s="139">
        <v>27.4</v>
      </c>
      <c r="O86" s="139">
        <v>98.6</v>
      </c>
      <c r="P86" s="139">
        <v>1081.5</v>
      </c>
      <c r="Q86" s="139">
        <v>661.9</v>
      </c>
      <c r="R86" s="176">
        <v>55</v>
      </c>
    </row>
    <row r="87" spans="1:18" ht="21" customHeight="1">
      <c r="A87" s="18"/>
      <c r="B87" s="133"/>
      <c r="C87" s="108"/>
      <c r="D87" s="159"/>
      <c r="E87" s="190"/>
      <c r="F87" s="139"/>
      <c r="G87" s="190"/>
      <c r="H87" s="139"/>
      <c r="I87" s="139"/>
      <c r="J87" s="139"/>
      <c r="K87" s="191"/>
      <c r="L87" s="191"/>
      <c r="M87" s="140"/>
      <c r="N87" s="139"/>
      <c r="O87" s="139"/>
      <c r="P87" s="139"/>
      <c r="Q87" s="139"/>
      <c r="R87" s="176"/>
    </row>
    <row r="88" spans="1:18" s="261" customFormat="1" ht="21" customHeight="1">
      <c r="A88" s="18">
        <v>56</v>
      </c>
      <c r="B88" s="131" t="s">
        <v>215</v>
      </c>
      <c r="C88" s="107">
        <v>4100.51</v>
      </c>
      <c r="D88" s="160">
        <v>102.4</v>
      </c>
      <c r="E88" s="188">
        <v>20841.8</v>
      </c>
      <c r="F88" s="142">
        <v>169</v>
      </c>
      <c r="G88" s="188">
        <v>14785.7</v>
      </c>
      <c r="H88" s="142">
        <v>119.9</v>
      </c>
      <c r="I88" s="142">
        <v>15222.1</v>
      </c>
      <c r="J88" s="142">
        <v>123.4</v>
      </c>
      <c r="K88" s="189">
        <v>599550</v>
      </c>
      <c r="L88" s="189">
        <v>348636</v>
      </c>
      <c r="M88" s="143">
        <v>348829</v>
      </c>
      <c r="N88" s="142">
        <v>134.30000000000001</v>
      </c>
      <c r="O88" s="142">
        <v>412.3</v>
      </c>
      <c r="P88" s="142">
        <v>4524.2</v>
      </c>
      <c r="Q88" s="142">
        <v>2680.3</v>
      </c>
      <c r="R88" s="176">
        <v>56</v>
      </c>
    </row>
    <row r="89" spans="1:18" ht="21" customHeight="1">
      <c r="A89" s="18"/>
      <c r="B89" s="132" t="s">
        <v>62</v>
      </c>
      <c r="C89" s="115"/>
      <c r="D89" s="159"/>
      <c r="E89" s="190"/>
      <c r="F89" s="139"/>
      <c r="G89" s="190"/>
      <c r="H89" s="139"/>
      <c r="I89" s="139"/>
      <c r="J89" s="139"/>
      <c r="K89" s="191"/>
      <c r="L89" s="191"/>
      <c r="M89" s="140"/>
      <c r="N89" s="139"/>
      <c r="O89" s="139"/>
      <c r="P89" s="139"/>
      <c r="Q89" s="139"/>
      <c r="R89" s="176"/>
    </row>
    <row r="90" spans="1:18" ht="21" customHeight="1">
      <c r="A90" s="18">
        <v>57</v>
      </c>
      <c r="B90" s="133" t="s">
        <v>216</v>
      </c>
      <c r="C90" s="108">
        <v>3734.24</v>
      </c>
      <c r="D90" s="159">
        <v>93.3</v>
      </c>
      <c r="E90" s="190">
        <v>3820.7</v>
      </c>
      <c r="F90" s="139">
        <v>162.30000000000001</v>
      </c>
      <c r="G90" s="190">
        <v>3516.2</v>
      </c>
      <c r="H90" s="139">
        <v>149.4</v>
      </c>
      <c r="I90" s="139">
        <v>4036.6</v>
      </c>
      <c r="J90" s="139">
        <v>171.5</v>
      </c>
      <c r="K90" s="191">
        <v>97529</v>
      </c>
      <c r="L90" s="191">
        <v>78210</v>
      </c>
      <c r="M90" s="140">
        <v>89167</v>
      </c>
      <c r="N90" s="139">
        <v>15.9</v>
      </c>
      <c r="O90" s="139">
        <v>80.2</v>
      </c>
      <c r="P90" s="139">
        <v>879.6</v>
      </c>
      <c r="Q90" s="139">
        <v>262.7</v>
      </c>
      <c r="R90" s="176">
        <v>57</v>
      </c>
    </row>
    <row r="91" spans="1:18" ht="21" customHeight="1">
      <c r="A91" s="18">
        <v>58</v>
      </c>
      <c r="B91" s="133" t="s">
        <v>217</v>
      </c>
      <c r="C91" s="108">
        <v>3418.34</v>
      </c>
      <c r="D91" s="159">
        <v>85.4</v>
      </c>
      <c r="E91" s="190">
        <v>1988.2</v>
      </c>
      <c r="F91" s="139">
        <v>126.2</v>
      </c>
      <c r="G91" s="190">
        <v>1431.9</v>
      </c>
      <c r="H91" s="139">
        <v>90.9</v>
      </c>
      <c r="I91" s="139">
        <v>1205.5</v>
      </c>
      <c r="J91" s="139">
        <v>76.5</v>
      </c>
      <c r="K91" s="191">
        <v>59430</v>
      </c>
      <c r="L91" s="191">
        <v>42048</v>
      </c>
      <c r="M91" s="140">
        <v>27892</v>
      </c>
      <c r="N91" s="139">
        <v>12.6</v>
      </c>
      <c r="O91" s="139">
        <v>34.6</v>
      </c>
      <c r="P91" s="139">
        <v>379.7</v>
      </c>
      <c r="Q91" s="139">
        <v>257.2</v>
      </c>
      <c r="R91" s="176">
        <v>58</v>
      </c>
    </row>
    <row r="92" spans="1:18" ht="21" customHeight="1">
      <c r="A92" s="18">
        <v>59</v>
      </c>
      <c r="B92" s="133" t="s">
        <v>218</v>
      </c>
      <c r="C92" s="108">
        <v>3332.27</v>
      </c>
      <c r="D92" s="159">
        <v>83.2</v>
      </c>
      <c r="E92" s="190">
        <v>3501.9</v>
      </c>
      <c r="F92" s="139">
        <v>114.8</v>
      </c>
      <c r="G92" s="190">
        <v>1602.9</v>
      </c>
      <c r="H92" s="139">
        <v>52.6</v>
      </c>
      <c r="I92" s="139">
        <v>1474.5</v>
      </c>
      <c r="J92" s="139">
        <v>48.4</v>
      </c>
      <c r="K92" s="191">
        <v>102233</v>
      </c>
      <c r="L92" s="191">
        <v>48324</v>
      </c>
      <c r="M92" s="140">
        <v>38552</v>
      </c>
      <c r="N92" s="139">
        <v>16.399999999999999</v>
      </c>
      <c r="O92" s="139">
        <v>40.700000000000003</v>
      </c>
      <c r="P92" s="139">
        <v>446.9</v>
      </c>
      <c r="Q92" s="139">
        <v>216.9</v>
      </c>
      <c r="R92" s="176">
        <v>59</v>
      </c>
    </row>
    <row r="93" spans="1:18" ht="21" customHeight="1">
      <c r="A93" s="18">
        <v>60</v>
      </c>
      <c r="B93" s="133" t="s">
        <v>219</v>
      </c>
      <c r="C93" s="108">
        <v>4124.38</v>
      </c>
      <c r="D93" s="159">
        <v>103</v>
      </c>
      <c r="E93" s="190">
        <v>1422.9</v>
      </c>
      <c r="F93" s="139">
        <v>161.9</v>
      </c>
      <c r="G93" s="190">
        <v>994.3</v>
      </c>
      <c r="H93" s="139">
        <v>113.2</v>
      </c>
      <c r="I93" s="139">
        <v>1109.7</v>
      </c>
      <c r="J93" s="139">
        <v>126.3</v>
      </c>
      <c r="K93" s="191">
        <v>45683</v>
      </c>
      <c r="L93" s="191">
        <v>25960</v>
      </c>
      <c r="M93" s="140">
        <v>25052</v>
      </c>
      <c r="N93" s="139">
        <v>14.1</v>
      </c>
      <c r="O93" s="139">
        <v>47</v>
      </c>
      <c r="P93" s="139">
        <v>515.79999999999995</v>
      </c>
      <c r="Q93" s="139">
        <v>315.2</v>
      </c>
      <c r="R93" s="176">
        <v>60</v>
      </c>
    </row>
    <row r="94" spans="1:18" ht="21" customHeight="1">
      <c r="A94" s="18">
        <v>61</v>
      </c>
      <c r="B94" s="133" t="s">
        <v>220</v>
      </c>
      <c r="C94" s="108">
        <v>4753.7299999999996</v>
      </c>
      <c r="D94" s="159">
        <v>118.7</v>
      </c>
      <c r="E94" s="190">
        <v>1718.8</v>
      </c>
      <c r="F94" s="139">
        <v>452.3</v>
      </c>
      <c r="G94" s="190">
        <v>1524</v>
      </c>
      <c r="H94" s="139">
        <v>401</v>
      </c>
      <c r="I94" s="139">
        <v>1524.3</v>
      </c>
      <c r="J94" s="139">
        <v>401.1</v>
      </c>
      <c r="K94" s="191">
        <v>45060</v>
      </c>
      <c r="L94" s="191">
        <v>28255</v>
      </c>
      <c r="M94" s="140">
        <v>38271</v>
      </c>
      <c r="N94" s="139">
        <v>24.4</v>
      </c>
      <c r="O94" s="139">
        <v>77.3</v>
      </c>
      <c r="P94" s="139">
        <v>848.1</v>
      </c>
      <c r="Q94" s="139">
        <v>579</v>
      </c>
      <c r="R94" s="176">
        <v>61</v>
      </c>
    </row>
    <row r="95" spans="1:18" ht="21" customHeight="1">
      <c r="A95" s="18">
        <v>62</v>
      </c>
      <c r="B95" s="133" t="s">
        <v>221</v>
      </c>
      <c r="C95" s="108">
        <v>4510.1000000000004</v>
      </c>
      <c r="D95" s="241">
        <v>112.6</v>
      </c>
      <c r="E95" s="242">
        <v>3065.3</v>
      </c>
      <c r="F95" s="232">
        <v>226.6</v>
      </c>
      <c r="G95" s="242">
        <v>2239.4</v>
      </c>
      <c r="H95" s="232">
        <v>165.6</v>
      </c>
      <c r="I95" s="232">
        <v>1922.1</v>
      </c>
      <c r="J95" s="232">
        <v>142.1</v>
      </c>
      <c r="K95" s="243">
        <v>95833</v>
      </c>
      <c r="L95" s="243">
        <v>49221</v>
      </c>
      <c r="M95" s="233">
        <v>38634</v>
      </c>
      <c r="N95" s="232">
        <v>17.2</v>
      </c>
      <c r="O95" s="232">
        <v>37</v>
      </c>
      <c r="P95" s="232">
        <v>405.6</v>
      </c>
      <c r="Q95" s="232">
        <v>353.7</v>
      </c>
      <c r="R95" s="176">
        <v>62</v>
      </c>
    </row>
    <row r="96" spans="1:18" ht="21" customHeight="1">
      <c r="A96" s="18">
        <v>63</v>
      </c>
      <c r="B96" s="133" t="s">
        <v>222</v>
      </c>
      <c r="C96" s="108">
        <v>3969.09</v>
      </c>
      <c r="D96" s="241">
        <v>99.1</v>
      </c>
      <c r="E96" s="242">
        <v>2912.4</v>
      </c>
      <c r="F96" s="232">
        <v>161.9</v>
      </c>
      <c r="G96" s="242">
        <v>1385.4</v>
      </c>
      <c r="H96" s="232">
        <v>77</v>
      </c>
      <c r="I96" s="232">
        <v>2214.1</v>
      </c>
      <c r="J96" s="232">
        <v>123.1</v>
      </c>
      <c r="K96" s="243">
        <v>91602</v>
      </c>
      <c r="L96" s="243">
        <v>32651</v>
      </c>
      <c r="M96" s="233">
        <v>53337</v>
      </c>
      <c r="N96" s="232">
        <v>21.5</v>
      </c>
      <c r="O96" s="232">
        <v>60.6</v>
      </c>
      <c r="P96" s="232">
        <v>665.4</v>
      </c>
      <c r="Q96" s="232">
        <v>469.5</v>
      </c>
      <c r="R96" s="176">
        <v>63</v>
      </c>
    </row>
    <row r="97" spans="1:18" ht="21" customHeight="1">
      <c r="A97" s="18">
        <v>64</v>
      </c>
      <c r="B97" s="133" t="s">
        <v>223</v>
      </c>
      <c r="C97" s="108">
        <v>3593.28</v>
      </c>
      <c r="D97" s="241">
        <v>89.7</v>
      </c>
      <c r="E97" s="242">
        <v>2411.6</v>
      </c>
      <c r="F97" s="232">
        <v>255.4</v>
      </c>
      <c r="G97" s="242">
        <v>2091.6</v>
      </c>
      <c r="H97" s="232">
        <v>221.5</v>
      </c>
      <c r="I97" s="232">
        <v>1735.2</v>
      </c>
      <c r="J97" s="232">
        <v>183.8</v>
      </c>
      <c r="K97" s="243">
        <v>62180</v>
      </c>
      <c r="L97" s="243">
        <v>43967</v>
      </c>
      <c r="M97" s="233">
        <v>37924</v>
      </c>
      <c r="N97" s="232">
        <v>12.2</v>
      </c>
      <c r="O97" s="232">
        <v>34.9</v>
      </c>
      <c r="P97" s="232">
        <v>383.1</v>
      </c>
      <c r="Q97" s="232">
        <v>226.2</v>
      </c>
      <c r="R97" s="176">
        <v>64</v>
      </c>
    </row>
    <row r="98" spans="1:18" ht="21" customHeight="1">
      <c r="A98" s="511"/>
      <c r="B98" s="134"/>
      <c r="C98" s="108"/>
      <c r="D98" s="241"/>
      <c r="E98" s="242"/>
      <c r="F98" s="232"/>
      <c r="G98" s="242"/>
      <c r="H98" s="232"/>
      <c r="I98" s="232"/>
      <c r="J98" s="232"/>
      <c r="K98" s="243"/>
      <c r="L98" s="243"/>
      <c r="M98" s="233"/>
      <c r="N98" s="232"/>
      <c r="O98" s="232"/>
      <c r="P98" s="232"/>
      <c r="Q98" s="232"/>
      <c r="R98" s="510"/>
    </row>
    <row r="99" spans="1:18" s="261" customFormat="1" ht="21" customHeight="1">
      <c r="A99" s="18">
        <v>65</v>
      </c>
      <c r="B99" s="131" t="s">
        <v>224</v>
      </c>
      <c r="C99" s="107">
        <v>3435.93</v>
      </c>
      <c r="D99" s="250">
        <v>85.8</v>
      </c>
      <c r="E99" s="259">
        <v>13138.4</v>
      </c>
      <c r="F99" s="234">
        <v>112.2</v>
      </c>
      <c r="G99" s="259">
        <v>5605.2</v>
      </c>
      <c r="H99" s="234">
        <v>47.9</v>
      </c>
      <c r="I99" s="234">
        <v>3564.6</v>
      </c>
      <c r="J99" s="234">
        <v>30.4</v>
      </c>
      <c r="K99" s="260">
        <v>243033</v>
      </c>
      <c r="L99" s="260">
        <v>106407</v>
      </c>
      <c r="M99" s="251">
        <v>70027</v>
      </c>
      <c r="N99" s="234">
        <v>33.4</v>
      </c>
      <c r="O99" s="234">
        <v>76</v>
      </c>
      <c r="P99" s="234">
        <v>836.4</v>
      </c>
      <c r="Q99" s="234">
        <v>346.3</v>
      </c>
      <c r="R99" s="176">
        <v>65</v>
      </c>
    </row>
    <row r="100" spans="1:18" ht="21" customHeight="1">
      <c r="A100" s="18"/>
      <c r="B100" s="132" t="s">
        <v>62</v>
      </c>
      <c r="C100" s="108"/>
      <c r="D100" s="241"/>
      <c r="E100" s="242"/>
      <c r="F100" s="232"/>
      <c r="G100" s="242"/>
      <c r="H100" s="232"/>
      <c r="I100" s="232"/>
      <c r="J100" s="232"/>
      <c r="K100" s="243"/>
      <c r="L100" s="243"/>
      <c r="M100" s="233"/>
      <c r="N100" s="232"/>
      <c r="O100" s="232"/>
      <c r="P100" s="232"/>
      <c r="Q100" s="232"/>
      <c r="R100" s="176"/>
    </row>
    <row r="101" spans="1:18" ht="21" customHeight="1">
      <c r="A101" s="18">
        <v>66</v>
      </c>
      <c r="B101" s="133" t="s">
        <v>225</v>
      </c>
      <c r="C101" s="108">
        <v>3431.51</v>
      </c>
      <c r="D101" s="241">
        <v>85.7</v>
      </c>
      <c r="E101" s="242">
        <v>6081.4</v>
      </c>
      <c r="F101" s="232">
        <v>120.9</v>
      </c>
      <c r="G101" s="242">
        <v>3297.5</v>
      </c>
      <c r="H101" s="232">
        <v>65.5</v>
      </c>
      <c r="I101" s="232">
        <v>1719.9</v>
      </c>
      <c r="J101" s="232">
        <v>34.200000000000003</v>
      </c>
      <c r="K101" s="243">
        <v>134993</v>
      </c>
      <c r="L101" s="243">
        <v>68042</v>
      </c>
      <c r="M101" s="233">
        <v>42523</v>
      </c>
      <c r="N101" s="232">
        <v>22.3</v>
      </c>
      <c r="O101" s="232">
        <v>57.8</v>
      </c>
      <c r="P101" s="232">
        <v>636</v>
      </c>
      <c r="Q101" s="232">
        <v>253.8</v>
      </c>
      <c r="R101" s="176">
        <v>66</v>
      </c>
    </row>
    <row r="102" spans="1:18" ht="21" customHeight="1">
      <c r="A102" s="18">
        <v>67</v>
      </c>
      <c r="B102" s="133" t="s">
        <v>226</v>
      </c>
      <c r="C102" s="108">
        <v>3445.26</v>
      </c>
      <c r="D102" s="241">
        <v>86</v>
      </c>
      <c r="E102" s="242">
        <v>7057</v>
      </c>
      <c r="F102" s="232">
        <v>105.7</v>
      </c>
      <c r="G102" s="242">
        <v>2307.6999999999998</v>
      </c>
      <c r="H102" s="232">
        <v>34.5</v>
      </c>
      <c r="I102" s="232">
        <v>1844.7</v>
      </c>
      <c r="J102" s="232">
        <v>27.6</v>
      </c>
      <c r="K102" s="243">
        <v>108040</v>
      </c>
      <c r="L102" s="243">
        <v>38365</v>
      </c>
      <c r="M102" s="233">
        <v>27504</v>
      </c>
      <c r="N102" s="232">
        <v>11</v>
      </c>
      <c r="O102" s="232">
        <v>18.2</v>
      </c>
      <c r="P102" s="232">
        <v>200.4</v>
      </c>
      <c r="Q102" s="232">
        <v>92.5</v>
      </c>
      <c r="R102" s="176">
        <v>67</v>
      </c>
    </row>
    <row r="103" spans="1:18" ht="21" customHeight="1">
      <c r="A103" s="18"/>
      <c r="B103" s="132"/>
      <c r="C103" s="108"/>
      <c r="D103" s="241"/>
      <c r="E103" s="242"/>
      <c r="F103" s="232"/>
      <c r="G103" s="242"/>
      <c r="H103" s="232"/>
      <c r="I103" s="232"/>
      <c r="J103" s="232"/>
      <c r="K103" s="243"/>
      <c r="L103" s="243"/>
      <c r="M103" s="233"/>
      <c r="N103" s="232"/>
      <c r="O103" s="232"/>
      <c r="P103" s="232"/>
      <c r="Q103" s="232"/>
      <c r="R103" s="176"/>
    </row>
    <row r="104" spans="1:18" s="261" customFormat="1" ht="21" customHeight="1">
      <c r="A104" s="18">
        <v>68</v>
      </c>
      <c r="B104" s="131" t="s">
        <v>227</v>
      </c>
      <c r="C104" s="107">
        <v>3386.96</v>
      </c>
      <c r="D104" s="250">
        <v>84.6</v>
      </c>
      <c r="E104" s="259">
        <v>15603.2</v>
      </c>
      <c r="F104" s="234">
        <v>64.5</v>
      </c>
      <c r="G104" s="259">
        <v>6731.6</v>
      </c>
      <c r="H104" s="234">
        <v>27.8</v>
      </c>
      <c r="I104" s="234">
        <v>2094.8000000000002</v>
      </c>
      <c r="J104" s="234">
        <v>8.6999999999999993</v>
      </c>
      <c r="K104" s="260">
        <v>170615</v>
      </c>
      <c r="L104" s="260">
        <v>94108</v>
      </c>
      <c r="M104" s="251">
        <v>47236</v>
      </c>
      <c r="N104" s="234">
        <v>44.6</v>
      </c>
      <c r="O104" s="234">
        <v>81.400000000000006</v>
      </c>
      <c r="P104" s="234">
        <v>893.3</v>
      </c>
      <c r="Q104" s="234">
        <v>523</v>
      </c>
      <c r="R104" s="176">
        <v>68</v>
      </c>
    </row>
    <row r="105" spans="1:18" ht="21" customHeight="1">
      <c r="A105" s="18"/>
      <c r="B105" s="132" t="s">
        <v>63</v>
      </c>
      <c r="C105" s="108"/>
      <c r="D105" s="241"/>
      <c r="E105" s="242"/>
      <c r="F105" s="232"/>
      <c r="G105" s="242"/>
      <c r="H105" s="232"/>
      <c r="I105" s="232"/>
      <c r="J105" s="232"/>
      <c r="K105" s="243"/>
      <c r="L105" s="243"/>
      <c r="M105" s="233"/>
      <c r="N105" s="232"/>
      <c r="O105" s="232"/>
      <c r="P105" s="232"/>
      <c r="Q105" s="232"/>
      <c r="R105" s="176"/>
    </row>
    <row r="106" spans="1:18" ht="21" customHeight="1">
      <c r="A106" s="18">
        <v>69</v>
      </c>
      <c r="B106" s="133" t="s">
        <v>228</v>
      </c>
      <c r="C106" s="108">
        <v>3216.3</v>
      </c>
      <c r="D106" s="241">
        <v>80.3</v>
      </c>
      <c r="E106" s="242">
        <v>5538.9</v>
      </c>
      <c r="F106" s="232">
        <v>73.900000000000006</v>
      </c>
      <c r="G106" s="242">
        <v>2233.5</v>
      </c>
      <c r="H106" s="232">
        <v>29.8</v>
      </c>
      <c r="I106" s="232">
        <v>666.8</v>
      </c>
      <c r="J106" s="232">
        <v>8.9</v>
      </c>
      <c r="K106" s="243">
        <v>66447</v>
      </c>
      <c r="L106" s="243">
        <v>35637</v>
      </c>
      <c r="M106" s="233">
        <v>16122</v>
      </c>
      <c r="N106" s="232">
        <v>16.899999999999999</v>
      </c>
      <c r="O106" s="232">
        <v>25.8</v>
      </c>
      <c r="P106" s="232">
        <v>282.8</v>
      </c>
      <c r="Q106" s="232">
        <v>184.1</v>
      </c>
      <c r="R106" s="176">
        <v>69</v>
      </c>
    </row>
    <row r="107" spans="1:18" ht="21" customHeight="1">
      <c r="A107" s="18">
        <v>70</v>
      </c>
      <c r="B107" s="133" t="s">
        <v>229</v>
      </c>
      <c r="C107" s="108">
        <v>3184.97</v>
      </c>
      <c r="D107" s="241">
        <v>79.5</v>
      </c>
      <c r="E107" s="242">
        <v>3573</v>
      </c>
      <c r="F107" s="232">
        <v>56.3</v>
      </c>
      <c r="G107" s="242">
        <v>1642.6</v>
      </c>
      <c r="H107" s="232">
        <v>25.9</v>
      </c>
      <c r="I107" s="232">
        <v>272.7</v>
      </c>
      <c r="J107" s="232">
        <v>4.3</v>
      </c>
      <c r="K107" s="243">
        <v>33328</v>
      </c>
      <c r="L107" s="243">
        <v>19090</v>
      </c>
      <c r="M107" s="233">
        <v>6770</v>
      </c>
      <c r="N107" s="232">
        <v>8.5</v>
      </c>
      <c r="O107" s="232">
        <v>7.9</v>
      </c>
      <c r="P107" s="232">
        <v>86.8</v>
      </c>
      <c r="Q107" s="232">
        <v>109.7</v>
      </c>
      <c r="R107" s="176">
        <v>70</v>
      </c>
    </row>
    <row r="108" spans="1:18" ht="21" customHeight="1">
      <c r="A108" s="18">
        <v>71</v>
      </c>
      <c r="B108" s="133" t="s">
        <v>230</v>
      </c>
      <c r="C108" s="108">
        <v>3588.25</v>
      </c>
      <c r="D108" s="241">
        <v>89.6</v>
      </c>
      <c r="E108" s="242">
        <v>6491.3</v>
      </c>
      <c r="F108" s="232">
        <v>62.8</v>
      </c>
      <c r="G108" s="242">
        <v>2855.5</v>
      </c>
      <c r="H108" s="232">
        <v>27.6</v>
      </c>
      <c r="I108" s="232">
        <v>1155.3</v>
      </c>
      <c r="J108" s="232">
        <v>11.2</v>
      </c>
      <c r="K108" s="243">
        <v>70840</v>
      </c>
      <c r="L108" s="243">
        <v>39381</v>
      </c>
      <c r="M108" s="233">
        <v>24344</v>
      </c>
      <c r="N108" s="232">
        <v>19.2</v>
      </c>
      <c r="O108" s="232">
        <v>47.7</v>
      </c>
      <c r="P108" s="232">
        <v>523.70000000000005</v>
      </c>
      <c r="Q108" s="232">
        <v>229.3</v>
      </c>
      <c r="R108" s="176">
        <v>71</v>
      </c>
    </row>
    <row r="109" spans="1:18" ht="21" customHeight="1">
      <c r="A109" s="18"/>
      <c r="B109" s="132"/>
      <c r="C109" s="108"/>
      <c r="D109" s="241"/>
      <c r="E109" s="242"/>
      <c r="F109" s="232"/>
      <c r="G109" s="242"/>
      <c r="H109" s="232"/>
      <c r="I109" s="232"/>
      <c r="J109" s="232"/>
      <c r="K109" s="243"/>
      <c r="L109" s="243"/>
      <c r="M109" s="233"/>
      <c r="N109" s="232"/>
      <c r="O109" s="232"/>
      <c r="P109" s="232"/>
      <c r="Q109" s="232"/>
      <c r="R109" s="176"/>
    </row>
    <row r="110" spans="1:18" s="261" customFormat="1" ht="21" customHeight="1">
      <c r="A110" s="18">
        <v>72</v>
      </c>
      <c r="B110" s="131" t="s">
        <v>231</v>
      </c>
      <c r="C110" s="107">
        <v>3597.69</v>
      </c>
      <c r="D110" s="250">
        <v>89.9</v>
      </c>
      <c r="E110" s="259">
        <v>31309.200000000001</v>
      </c>
      <c r="F110" s="234">
        <v>105</v>
      </c>
      <c r="G110" s="259">
        <v>12457.4</v>
      </c>
      <c r="H110" s="234">
        <v>41.8</v>
      </c>
      <c r="I110" s="234">
        <v>11786.6</v>
      </c>
      <c r="J110" s="234">
        <v>39.5</v>
      </c>
      <c r="K110" s="260">
        <v>546028</v>
      </c>
      <c r="L110" s="260">
        <v>306324</v>
      </c>
      <c r="M110" s="251">
        <v>236529</v>
      </c>
      <c r="N110" s="234">
        <v>123.4</v>
      </c>
      <c r="O110" s="234">
        <v>404.6</v>
      </c>
      <c r="P110" s="234">
        <v>4267.5</v>
      </c>
      <c r="Q110" s="234">
        <v>1370.6</v>
      </c>
      <c r="R110" s="176">
        <v>72</v>
      </c>
    </row>
    <row r="111" spans="1:18" ht="21" customHeight="1">
      <c r="A111" s="18"/>
      <c r="B111" s="132" t="s">
        <v>62</v>
      </c>
      <c r="C111" s="108"/>
      <c r="D111" s="241"/>
      <c r="E111" s="242"/>
      <c r="F111" s="232"/>
      <c r="G111" s="242"/>
      <c r="H111" s="232"/>
      <c r="I111" s="232"/>
      <c r="J111" s="232"/>
      <c r="K111" s="243"/>
      <c r="L111" s="243"/>
      <c r="M111" s="233"/>
      <c r="N111" s="232"/>
      <c r="O111" s="232"/>
      <c r="P111" s="232"/>
      <c r="Q111" s="232"/>
      <c r="R111" s="176"/>
    </row>
    <row r="112" spans="1:18" ht="21" customHeight="1">
      <c r="A112" s="18">
        <v>73</v>
      </c>
      <c r="B112" s="133" t="s">
        <v>232</v>
      </c>
      <c r="C112" s="108">
        <v>3050.61</v>
      </c>
      <c r="D112" s="241">
        <v>76.2</v>
      </c>
      <c r="E112" s="242">
        <v>6937.1</v>
      </c>
      <c r="F112" s="232">
        <v>119.9</v>
      </c>
      <c r="G112" s="242">
        <v>2570.3000000000002</v>
      </c>
      <c r="H112" s="232">
        <v>44.4</v>
      </c>
      <c r="I112" s="232">
        <v>2167.5</v>
      </c>
      <c r="J112" s="232">
        <v>37.5</v>
      </c>
      <c r="K112" s="243">
        <v>118535</v>
      </c>
      <c r="L112" s="243">
        <v>57274</v>
      </c>
      <c r="M112" s="233">
        <v>35184</v>
      </c>
      <c r="N112" s="232">
        <v>23.8</v>
      </c>
      <c r="O112" s="232">
        <v>49</v>
      </c>
      <c r="P112" s="232">
        <v>519.6</v>
      </c>
      <c r="Q112" s="232">
        <v>209.5</v>
      </c>
      <c r="R112" s="176">
        <v>73</v>
      </c>
    </row>
    <row r="113" spans="1:18" ht="21" customHeight="1">
      <c r="A113" s="18">
        <v>74</v>
      </c>
      <c r="B113" s="133" t="s">
        <v>233</v>
      </c>
      <c r="C113" s="108">
        <v>3336.53</v>
      </c>
      <c r="D113" s="241">
        <v>83.3</v>
      </c>
      <c r="E113" s="242">
        <v>8363</v>
      </c>
      <c r="F113" s="232">
        <v>130.69999999999999</v>
      </c>
      <c r="G113" s="242">
        <v>2126.1</v>
      </c>
      <c r="H113" s="232">
        <v>33.200000000000003</v>
      </c>
      <c r="I113" s="232">
        <v>1276.7</v>
      </c>
      <c r="J113" s="232">
        <v>20</v>
      </c>
      <c r="K113" s="243">
        <v>119326</v>
      </c>
      <c r="L113" s="243">
        <v>51192</v>
      </c>
      <c r="M113" s="233">
        <v>17042</v>
      </c>
      <c r="N113" s="232">
        <v>21.8</v>
      </c>
      <c r="O113" s="232">
        <v>29.2</v>
      </c>
      <c r="P113" s="232">
        <v>318</v>
      </c>
      <c r="Q113" s="232">
        <v>205.2</v>
      </c>
      <c r="R113" s="176">
        <v>74</v>
      </c>
    </row>
    <row r="114" spans="1:18" ht="21" customHeight="1">
      <c r="A114" s="18">
        <v>75</v>
      </c>
      <c r="B114" s="133" t="s">
        <v>234</v>
      </c>
      <c r="C114" s="108">
        <v>3249.21</v>
      </c>
      <c r="D114" s="241">
        <v>81.099999999999994</v>
      </c>
      <c r="E114" s="242">
        <v>4833.6000000000004</v>
      </c>
      <c r="F114" s="232">
        <v>80.599999999999994</v>
      </c>
      <c r="G114" s="242">
        <v>2219.4</v>
      </c>
      <c r="H114" s="232">
        <v>37</v>
      </c>
      <c r="I114" s="232">
        <v>2609.3000000000002</v>
      </c>
      <c r="J114" s="232">
        <v>43.5</v>
      </c>
      <c r="K114" s="243">
        <v>95500</v>
      </c>
      <c r="L114" s="243">
        <v>59689</v>
      </c>
      <c r="M114" s="233">
        <v>49222</v>
      </c>
      <c r="N114" s="232">
        <v>20</v>
      </c>
      <c r="O114" s="232">
        <v>78</v>
      </c>
      <c r="P114" s="232">
        <v>716.4</v>
      </c>
      <c r="Q114" s="232">
        <v>173.9</v>
      </c>
      <c r="R114" s="176">
        <v>75</v>
      </c>
    </row>
    <row r="115" spans="1:18" ht="21" customHeight="1">
      <c r="A115" s="18">
        <v>76</v>
      </c>
      <c r="B115" s="133" t="s">
        <v>235</v>
      </c>
      <c r="C115" s="108">
        <v>3394.31</v>
      </c>
      <c r="D115" s="241">
        <v>84.8</v>
      </c>
      <c r="E115" s="242">
        <v>4386</v>
      </c>
      <c r="F115" s="232">
        <v>67.900000000000006</v>
      </c>
      <c r="G115" s="242">
        <v>1807.7</v>
      </c>
      <c r="H115" s="232">
        <v>28</v>
      </c>
      <c r="I115" s="232">
        <v>1007.2</v>
      </c>
      <c r="J115" s="232">
        <v>15.6</v>
      </c>
      <c r="K115" s="243">
        <v>58091</v>
      </c>
      <c r="L115" s="243">
        <v>36440</v>
      </c>
      <c r="M115" s="233">
        <v>18632</v>
      </c>
      <c r="N115" s="232">
        <v>13.7</v>
      </c>
      <c r="O115" s="232">
        <v>28.3</v>
      </c>
      <c r="P115" s="232">
        <v>309.3</v>
      </c>
      <c r="Q115" s="232">
        <v>141.5</v>
      </c>
      <c r="R115" s="176">
        <v>76</v>
      </c>
    </row>
    <row r="116" spans="1:18" ht="21" customHeight="1">
      <c r="A116" s="18">
        <v>77</v>
      </c>
      <c r="B116" s="133" t="s">
        <v>236</v>
      </c>
      <c r="C116" s="108">
        <v>3527.19</v>
      </c>
      <c r="D116" s="241">
        <v>88.1</v>
      </c>
      <c r="E116" s="242">
        <v>5632.9</v>
      </c>
      <c r="F116" s="232">
        <v>114.3</v>
      </c>
      <c r="G116" s="242">
        <v>2808.2</v>
      </c>
      <c r="H116" s="232">
        <v>57</v>
      </c>
      <c r="I116" s="232">
        <v>3451.3</v>
      </c>
      <c r="J116" s="232">
        <v>70</v>
      </c>
      <c r="K116" s="243">
        <v>120999</v>
      </c>
      <c r="L116" s="243">
        <v>69769</v>
      </c>
      <c r="M116" s="233">
        <v>75859</v>
      </c>
      <c r="N116" s="232">
        <v>22.1</v>
      </c>
      <c r="O116" s="232">
        <v>119.3</v>
      </c>
      <c r="P116" s="232">
        <v>1290</v>
      </c>
      <c r="Q116" s="232">
        <v>197.3</v>
      </c>
      <c r="R116" s="176">
        <v>77</v>
      </c>
    </row>
    <row r="117" spans="1:18" ht="21" customHeight="1">
      <c r="A117" s="18">
        <v>78</v>
      </c>
      <c r="B117" s="133" t="s">
        <v>237</v>
      </c>
      <c r="C117" s="108">
        <v>4354.3999999999996</v>
      </c>
      <c r="D117" s="241">
        <v>108.8</v>
      </c>
      <c r="E117" s="242">
        <v>1156.5999999999999</v>
      </c>
      <c r="F117" s="232">
        <v>441.6</v>
      </c>
      <c r="G117" s="242">
        <v>925.7</v>
      </c>
      <c r="H117" s="232">
        <v>353.4</v>
      </c>
      <c r="I117" s="232">
        <v>1274.5999999999999</v>
      </c>
      <c r="J117" s="232">
        <v>486.7</v>
      </c>
      <c r="K117" s="243">
        <v>33577</v>
      </c>
      <c r="L117" s="243">
        <v>31960</v>
      </c>
      <c r="M117" s="233">
        <v>40590</v>
      </c>
      <c r="N117" s="232">
        <v>22</v>
      </c>
      <c r="O117" s="232">
        <v>100.8</v>
      </c>
      <c r="P117" s="232">
        <v>1114.2</v>
      </c>
      <c r="Q117" s="232">
        <v>443.2</v>
      </c>
      <c r="R117" s="176">
        <v>78</v>
      </c>
    </row>
    <row r="118" spans="1:18" ht="21" customHeight="1">
      <c r="A118" s="18"/>
      <c r="B118" s="132"/>
      <c r="C118" s="108"/>
      <c r="D118" s="241"/>
      <c r="E118" s="242"/>
      <c r="F118" s="232"/>
      <c r="G118" s="242"/>
      <c r="H118" s="232"/>
      <c r="I118" s="232"/>
      <c r="J118" s="232"/>
      <c r="K118" s="243"/>
      <c r="L118" s="243"/>
      <c r="M118" s="233"/>
      <c r="N118" s="232"/>
      <c r="O118" s="232"/>
      <c r="P118" s="232"/>
      <c r="Q118" s="232"/>
      <c r="R118" s="176"/>
    </row>
    <row r="119" spans="1:18" s="261" customFormat="1" ht="21" customHeight="1">
      <c r="A119" s="18">
        <v>79</v>
      </c>
      <c r="B119" s="131" t="s">
        <v>238</v>
      </c>
      <c r="C119" s="107">
        <v>3649.27</v>
      </c>
      <c r="D119" s="250">
        <v>91.1</v>
      </c>
      <c r="E119" s="259">
        <v>10893.1</v>
      </c>
      <c r="F119" s="234">
        <v>47.6</v>
      </c>
      <c r="G119" s="259">
        <v>7590</v>
      </c>
      <c r="H119" s="234">
        <v>33.200000000000003</v>
      </c>
      <c r="I119" s="234">
        <v>5423.7</v>
      </c>
      <c r="J119" s="234">
        <v>23.7</v>
      </c>
      <c r="K119" s="260">
        <v>183146</v>
      </c>
      <c r="L119" s="260">
        <v>127856</v>
      </c>
      <c r="M119" s="251">
        <v>104242</v>
      </c>
      <c r="N119" s="234">
        <v>56.2</v>
      </c>
      <c r="O119" s="234">
        <v>219.6</v>
      </c>
      <c r="P119" s="234">
        <v>2231.5</v>
      </c>
      <c r="Q119" s="234">
        <v>785.7</v>
      </c>
      <c r="R119" s="176">
        <v>79</v>
      </c>
    </row>
    <row r="120" spans="1:18" ht="21" customHeight="1">
      <c r="A120" s="18"/>
      <c r="B120" s="132" t="s">
        <v>62</v>
      </c>
      <c r="C120" s="108"/>
      <c r="D120" s="241"/>
      <c r="E120" s="242"/>
      <c r="F120" s="232"/>
      <c r="G120" s="242"/>
      <c r="H120" s="232"/>
      <c r="I120" s="232"/>
      <c r="J120" s="232"/>
      <c r="K120" s="243"/>
      <c r="L120" s="243"/>
      <c r="M120" s="233"/>
      <c r="N120" s="232"/>
      <c r="O120" s="232"/>
      <c r="P120" s="232"/>
      <c r="Q120" s="232"/>
      <c r="R120" s="176"/>
    </row>
    <row r="121" spans="1:18" ht="21" customHeight="1">
      <c r="A121" s="18">
        <v>80</v>
      </c>
      <c r="B121" s="133" t="s">
        <v>239</v>
      </c>
      <c r="C121" s="108">
        <v>3349.07</v>
      </c>
      <c r="D121" s="241">
        <v>83.6</v>
      </c>
      <c r="E121" s="242">
        <v>4996.7</v>
      </c>
      <c r="F121" s="232">
        <v>48</v>
      </c>
      <c r="G121" s="242">
        <v>3929.2</v>
      </c>
      <c r="H121" s="232">
        <v>37.799999999999997</v>
      </c>
      <c r="I121" s="232">
        <v>1948.2</v>
      </c>
      <c r="J121" s="232">
        <v>18.7</v>
      </c>
      <c r="K121" s="243">
        <v>76406</v>
      </c>
      <c r="L121" s="243">
        <v>57668</v>
      </c>
      <c r="M121" s="233">
        <v>33922</v>
      </c>
      <c r="N121" s="232">
        <v>19.2</v>
      </c>
      <c r="O121" s="232">
        <v>80.400000000000006</v>
      </c>
      <c r="P121" s="232">
        <v>706.9</v>
      </c>
      <c r="Q121" s="232">
        <v>242.1</v>
      </c>
      <c r="R121" s="176">
        <v>80</v>
      </c>
    </row>
    <row r="122" spans="1:18" ht="21" customHeight="1">
      <c r="A122" s="18">
        <v>81</v>
      </c>
      <c r="B122" s="133" t="s">
        <v>292</v>
      </c>
      <c r="C122" s="108">
        <v>3263.32</v>
      </c>
      <c r="D122" s="241">
        <v>81.5</v>
      </c>
      <c r="E122" s="242">
        <v>2885.4</v>
      </c>
      <c r="F122" s="232">
        <v>42.2</v>
      </c>
      <c r="G122" s="242">
        <v>1494.3</v>
      </c>
      <c r="H122" s="232">
        <v>21.9</v>
      </c>
      <c r="I122" s="232">
        <v>1335.3</v>
      </c>
      <c r="J122" s="232">
        <v>19.5</v>
      </c>
      <c r="K122" s="243">
        <v>46424</v>
      </c>
      <c r="L122" s="243">
        <v>26763</v>
      </c>
      <c r="M122" s="233">
        <v>23177</v>
      </c>
      <c r="N122" s="232">
        <v>11.8</v>
      </c>
      <c r="O122" s="232">
        <v>33</v>
      </c>
      <c r="P122" s="232">
        <v>359</v>
      </c>
      <c r="Q122" s="232">
        <v>128</v>
      </c>
      <c r="R122" s="176">
        <v>81</v>
      </c>
    </row>
    <row r="123" spans="1:18" ht="21" customHeight="1">
      <c r="A123" s="18">
        <v>82</v>
      </c>
      <c r="B123" s="133" t="s">
        <v>240</v>
      </c>
      <c r="C123" s="108">
        <v>4176.6499999999996</v>
      </c>
      <c r="D123" s="241">
        <v>104.3</v>
      </c>
      <c r="E123" s="242">
        <v>778.8</v>
      </c>
      <c r="F123" s="232">
        <v>259.10000000000002</v>
      </c>
      <c r="G123" s="242">
        <v>602.79999999999995</v>
      </c>
      <c r="H123" s="232">
        <v>200.6</v>
      </c>
      <c r="I123" s="232">
        <v>890.6</v>
      </c>
      <c r="J123" s="232">
        <v>296.3</v>
      </c>
      <c r="K123" s="243">
        <v>17980</v>
      </c>
      <c r="L123" s="243">
        <v>17946</v>
      </c>
      <c r="M123" s="233">
        <v>21675</v>
      </c>
      <c r="N123" s="232">
        <v>14</v>
      </c>
      <c r="O123" s="232">
        <v>62.6</v>
      </c>
      <c r="P123" s="232">
        <v>690.3</v>
      </c>
      <c r="Q123" s="232">
        <v>289.39999999999998</v>
      </c>
      <c r="R123" s="176">
        <v>82</v>
      </c>
    </row>
    <row r="124" spans="1:18" ht="21" customHeight="1">
      <c r="A124" s="18">
        <v>83</v>
      </c>
      <c r="B124" s="133" t="s">
        <v>241</v>
      </c>
      <c r="C124" s="108">
        <v>3675.77</v>
      </c>
      <c r="D124" s="241">
        <v>91.8</v>
      </c>
      <c r="E124" s="242">
        <v>2232.1999999999998</v>
      </c>
      <c r="F124" s="232">
        <v>41.7</v>
      </c>
      <c r="G124" s="242">
        <v>1563.7</v>
      </c>
      <c r="H124" s="232">
        <v>29.2</v>
      </c>
      <c r="I124" s="232">
        <v>1249.5999999999999</v>
      </c>
      <c r="J124" s="232">
        <v>23.4</v>
      </c>
      <c r="K124" s="243">
        <v>42336</v>
      </c>
      <c r="L124" s="243">
        <v>25479</v>
      </c>
      <c r="M124" s="233">
        <v>25468</v>
      </c>
      <c r="N124" s="232">
        <v>11.2</v>
      </c>
      <c r="O124" s="232">
        <v>43.7</v>
      </c>
      <c r="P124" s="232">
        <v>475.3</v>
      </c>
      <c r="Q124" s="232">
        <v>126.3</v>
      </c>
      <c r="R124" s="176">
        <v>83</v>
      </c>
    </row>
    <row r="125" spans="1:18" s="44" customFormat="1" ht="27" customHeight="1">
      <c r="A125" s="128" t="s">
        <v>313</v>
      </c>
      <c r="B125" s="128"/>
      <c r="C125" s="128"/>
      <c r="D125" s="128"/>
      <c r="E125" s="128"/>
      <c r="F125" s="128"/>
      <c r="G125" s="128"/>
      <c r="H125" s="128"/>
      <c r="I125" s="80"/>
      <c r="J125" s="80"/>
      <c r="K125" s="80"/>
      <c r="L125" s="80"/>
      <c r="M125" s="80"/>
      <c r="N125" s="80"/>
      <c r="O125" s="80"/>
      <c r="P125" s="80"/>
      <c r="Q125" s="80"/>
      <c r="R125" s="43"/>
    </row>
    <row r="126" spans="1:18" s="46" customFormat="1" ht="15.75" customHeight="1">
      <c r="A126" s="305" t="s">
        <v>314</v>
      </c>
      <c r="B126" s="305"/>
      <c r="C126" s="305"/>
      <c r="D126" s="305"/>
      <c r="E126" s="305"/>
      <c r="F126" s="305"/>
      <c r="G126" s="305"/>
      <c r="H126" s="305"/>
      <c r="I126" s="305"/>
      <c r="J126" s="305"/>
      <c r="K126" s="305"/>
      <c r="L126" s="305"/>
      <c r="M126" s="305"/>
      <c r="N126" s="305"/>
      <c r="O126" s="305"/>
      <c r="P126" s="305"/>
      <c r="Q126" s="305"/>
      <c r="R126" s="45"/>
    </row>
    <row r="127" spans="1:18" s="31" customFormat="1">
      <c r="E127" s="49"/>
      <c r="F127" s="49"/>
      <c r="G127" s="49"/>
      <c r="H127" s="49"/>
      <c r="I127" s="49"/>
      <c r="J127" s="49"/>
      <c r="K127" s="50"/>
      <c r="L127" s="50"/>
      <c r="M127" s="50"/>
      <c r="N127" s="49"/>
      <c r="O127" s="49"/>
      <c r="P127" s="49"/>
    </row>
    <row r="128" spans="1:18" s="31" customFormat="1">
      <c r="E128" s="49"/>
      <c r="F128" s="49"/>
      <c r="G128" s="49"/>
      <c r="H128" s="49"/>
      <c r="I128" s="49"/>
      <c r="J128" s="49"/>
      <c r="K128" s="50"/>
      <c r="L128" s="50"/>
      <c r="M128" s="50"/>
      <c r="N128" s="49"/>
      <c r="O128" s="49"/>
      <c r="P128" s="49"/>
    </row>
    <row r="129" spans="5:16" s="31" customFormat="1">
      <c r="E129" s="47"/>
      <c r="F129" s="47"/>
      <c r="G129" s="47"/>
      <c r="H129" s="47"/>
      <c r="I129" s="47"/>
      <c r="J129" s="47"/>
      <c r="K129" s="48"/>
      <c r="L129" s="48"/>
      <c r="M129" s="48"/>
      <c r="N129" s="47"/>
      <c r="O129" s="47"/>
      <c r="P129" s="47"/>
    </row>
    <row r="130" spans="5:16" s="31" customFormat="1">
      <c r="E130" s="47"/>
      <c r="F130" s="47"/>
      <c r="G130" s="47"/>
      <c r="H130" s="47"/>
      <c r="I130" s="47"/>
      <c r="J130" s="47"/>
      <c r="K130" s="48"/>
      <c r="L130" s="48"/>
      <c r="M130" s="48"/>
      <c r="N130" s="47"/>
      <c r="O130" s="47"/>
      <c r="P130" s="47"/>
    </row>
    <row r="131" spans="5:16" s="31" customFormat="1">
      <c r="E131" s="49"/>
      <c r="F131" s="49"/>
      <c r="G131" s="49"/>
      <c r="H131" s="49"/>
      <c r="I131" s="49"/>
      <c r="J131" s="49"/>
      <c r="K131" s="50"/>
      <c r="L131" s="50"/>
      <c r="M131" s="50"/>
      <c r="N131" s="49"/>
      <c r="O131" s="49"/>
      <c r="P131" s="49"/>
    </row>
    <row r="132" spans="5:16" s="31" customFormat="1">
      <c r="E132" s="49"/>
      <c r="F132" s="49"/>
      <c r="G132" s="49"/>
      <c r="H132" s="49"/>
      <c r="I132" s="49"/>
      <c r="J132" s="49"/>
      <c r="K132" s="50"/>
      <c r="L132" s="50"/>
      <c r="M132" s="50"/>
      <c r="N132" s="49"/>
      <c r="O132" s="49"/>
      <c r="P132" s="49"/>
    </row>
    <row r="133" spans="5:16" s="31" customFormat="1">
      <c r="E133" s="49"/>
      <c r="F133" s="49"/>
      <c r="G133" s="49"/>
      <c r="H133" s="49"/>
      <c r="I133" s="49"/>
      <c r="J133" s="49"/>
      <c r="K133" s="50"/>
      <c r="L133" s="50"/>
      <c r="M133" s="50"/>
      <c r="N133" s="49"/>
      <c r="O133" s="49"/>
      <c r="P133" s="49"/>
    </row>
    <row r="134" spans="5:16" s="31" customFormat="1">
      <c r="E134" s="47"/>
      <c r="F134" s="47"/>
      <c r="G134" s="47"/>
      <c r="H134" s="47"/>
      <c r="I134" s="47"/>
      <c r="J134" s="47"/>
      <c r="K134" s="48"/>
      <c r="L134" s="48"/>
      <c r="M134" s="48"/>
      <c r="N134" s="47"/>
      <c r="O134" s="47"/>
      <c r="P134" s="47"/>
    </row>
    <row r="135" spans="5:16" s="31" customFormat="1">
      <c r="E135" s="47"/>
      <c r="F135" s="47"/>
      <c r="G135" s="47"/>
      <c r="H135" s="47"/>
      <c r="I135" s="47"/>
      <c r="J135" s="47"/>
      <c r="K135" s="48"/>
      <c r="L135" s="48"/>
      <c r="M135" s="48"/>
      <c r="N135" s="47"/>
      <c r="O135" s="47"/>
      <c r="P135" s="47"/>
    </row>
    <row r="136" spans="5:16" s="31" customFormat="1">
      <c r="E136" s="49"/>
      <c r="F136" s="49"/>
      <c r="G136" s="49"/>
      <c r="H136" s="49"/>
      <c r="I136" s="49"/>
      <c r="J136" s="49"/>
      <c r="K136" s="50"/>
      <c r="L136" s="50"/>
      <c r="M136" s="50"/>
      <c r="N136" s="49"/>
      <c r="O136" s="49"/>
      <c r="P136" s="49"/>
    </row>
    <row r="137" spans="5:16" s="31" customFormat="1">
      <c r="E137" s="49"/>
      <c r="F137" s="49"/>
      <c r="G137" s="49"/>
      <c r="H137" s="49"/>
      <c r="I137" s="49"/>
      <c r="J137" s="49"/>
      <c r="K137" s="50"/>
      <c r="L137" s="50"/>
      <c r="M137" s="50"/>
      <c r="N137" s="49"/>
      <c r="O137" s="49"/>
      <c r="P137" s="49"/>
    </row>
    <row r="138" spans="5:16" s="31" customFormat="1">
      <c r="E138" s="49"/>
      <c r="F138" s="49"/>
      <c r="G138" s="49"/>
      <c r="H138" s="49"/>
      <c r="I138" s="49"/>
      <c r="J138" s="49"/>
      <c r="K138" s="50"/>
      <c r="L138" s="50"/>
      <c r="M138" s="50"/>
      <c r="N138" s="49"/>
      <c r="O138" s="49"/>
      <c r="P138" s="49"/>
    </row>
    <row r="139" spans="5:16" s="31" customFormat="1">
      <c r="E139" s="49"/>
      <c r="F139" s="49"/>
      <c r="G139" s="49"/>
      <c r="H139" s="49"/>
      <c r="I139" s="49"/>
      <c r="J139" s="49"/>
      <c r="K139" s="50"/>
      <c r="L139" s="50"/>
      <c r="M139" s="50"/>
      <c r="N139" s="49"/>
      <c r="O139" s="49"/>
      <c r="P139" s="49"/>
    </row>
    <row r="140" spans="5:16" s="31" customFormat="1">
      <c r="E140" s="47"/>
      <c r="F140" s="47"/>
      <c r="G140" s="49"/>
      <c r="H140" s="49"/>
      <c r="I140" s="49"/>
      <c r="J140" s="47"/>
      <c r="K140" s="50"/>
      <c r="L140" s="50"/>
      <c r="M140" s="48"/>
      <c r="N140" s="49"/>
      <c r="O140" s="47"/>
      <c r="P140" s="47"/>
    </row>
    <row r="141" spans="5:16" s="31" customFormat="1">
      <c r="E141" s="49"/>
      <c r="F141" s="49"/>
      <c r="G141" s="49"/>
      <c r="H141" s="49"/>
      <c r="I141" s="49"/>
      <c r="J141" s="49"/>
      <c r="K141" s="50"/>
      <c r="L141" s="50"/>
      <c r="M141" s="50"/>
      <c r="N141" s="49"/>
      <c r="O141" s="49"/>
      <c r="P141" s="49"/>
    </row>
    <row r="142" spans="5:16" s="31" customFormat="1">
      <c r="E142" s="49"/>
      <c r="F142" s="49"/>
      <c r="G142" s="49"/>
      <c r="H142" s="49"/>
      <c r="I142" s="49"/>
      <c r="J142" s="49"/>
      <c r="K142" s="50"/>
      <c r="L142" s="50"/>
      <c r="M142" s="50"/>
      <c r="N142" s="49"/>
      <c r="O142" s="49"/>
      <c r="P142" s="49"/>
    </row>
    <row r="143" spans="5:16" s="31" customFormat="1">
      <c r="E143" s="49"/>
      <c r="F143" s="49"/>
      <c r="G143" s="49"/>
      <c r="H143" s="49"/>
      <c r="I143" s="49"/>
      <c r="J143" s="49"/>
      <c r="K143" s="50"/>
      <c r="L143" s="50"/>
      <c r="M143" s="50"/>
      <c r="N143" s="49"/>
      <c r="O143" s="49"/>
      <c r="P143" s="49"/>
    </row>
    <row r="144" spans="5:16" s="31" customFormat="1">
      <c r="E144" s="49"/>
      <c r="F144" s="49"/>
      <c r="G144" s="49"/>
      <c r="H144" s="49"/>
      <c r="I144" s="49"/>
      <c r="J144" s="49"/>
      <c r="K144" s="50"/>
      <c r="L144" s="50"/>
      <c r="M144" s="50"/>
      <c r="N144" s="49"/>
      <c r="O144" s="49"/>
      <c r="P144" s="49"/>
    </row>
    <row r="145" spans="5:16" s="31" customFormat="1">
      <c r="E145" s="49"/>
      <c r="F145" s="49"/>
      <c r="G145" s="49"/>
      <c r="H145" s="49"/>
      <c r="I145" s="49"/>
      <c r="J145" s="49"/>
      <c r="K145" s="50"/>
      <c r="L145" s="50"/>
      <c r="M145" s="50"/>
      <c r="N145" s="49"/>
      <c r="O145" s="49"/>
      <c r="P145" s="49"/>
    </row>
    <row r="146" spans="5:16" s="31" customFormat="1">
      <c r="E146" s="47"/>
      <c r="F146" s="47"/>
      <c r="G146" s="49"/>
      <c r="H146" s="49"/>
      <c r="I146" s="49"/>
      <c r="J146" s="47"/>
      <c r="K146" s="50"/>
      <c r="L146" s="50"/>
      <c r="M146" s="48"/>
      <c r="N146" s="49"/>
      <c r="O146" s="47"/>
      <c r="P146" s="47"/>
    </row>
    <row r="147" spans="5:16" s="31" customFormat="1">
      <c r="E147" s="49"/>
      <c r="F147" s="49"/>
      <c r="G147" s="49"/>
      <c r="H147" s="49"/>
      <c r="I147" s="49"/>
      <c r="J147" s="49"/>
      <c r="K147" s="50"/>
      <c r="L147" s="50"/>
      <c r="M147" s="50"/>
      <c r="N147" s="49"/>
      <c r="O147" s="49"/>
      <c r="P147" s="49"/>
    </row>
    <row r="148" spans="5:16" s="31" customFormat="1">
      <c r="E148" s="49"/>
      <c r="F148" s="49"/>
      <c r="G148" s="49"/>
      <c r="H148" s="49"/>
      <c r="I148" s="49"/>
      <c r="J148" s="49"/>
      <c r="K148" s="50"/>
      <c r="L148" s="50"/>
      <c r="M148" s="50"/>
      <c r="N148" s="49"/>
      <c r="O148" s="49"/>
      <c r="P148" s="49"/>
    </row>
    <row r="149" spans="5:16" s="31" customFormat="1">
      <c r="E149" s="49"/>
      <c r="F149" s="49"/>
      <c r="G149" s="49"/>
      <c r="H149" s="49"/>
      <c r="I149" s="49"/>
      <c r="J149" s="49"/>
      <c r="K149" s="50"/>
      <c r="L149" s="50"/>
      <c r="M149" s="50"/>
      <c r="N149" s="49"/>
      <c r="O149" s="49"/>
      <c r="P149" s="49"/>
    </row>
    <row r="150" spans="5:16" s="31" customFormat="1">
      <c r="E150" s="49"/>
      <c r="F150" s="49"/>
      <c r="G150" s="49"/>
      <c r="H150" s="49"/>
      <c r="I150" s="49"/>
      <c r="J150" s="49"/>
      <c r="K150" s="50"/>
      <c r="L150" s="50"/>
      <c r="M150" s="50"/>
      <c r="N150" s="49"/>
      <c r="O150" s="49"/>
      <c r="P150" s="49"/>
    </row>
    <row r="151" spans="5:16" s="31" customFormat="1">
      <c r="E151" s="49"/>
      <c r="F151" s="49"/>
      <c r="G151" s="49"/>
      <c r="H151" s="49"/>
      <c r="I151" s="49"/>
      <c r="J151" s="49"/>
      <c r="K151" s="50"/>
      <c r="L151" s="50"/>
      <c r="M151" s="50"/>
      <c r="N151" s="49"/>
      <c r="O151" s="49"/>
      <c r="P151" s="49"/>
    </row>
    <row r="152" spans="5:16" s="31" customFormat="1">
      <c r="E152" s="49"/>
      <c r="F152" s="49"/>
      <c r="G152" s="49"/>
      <c r="H152" s="49"/>
      <c r="I152" s="49"/>
      <c r="J152" s="49"/>
      <c r="K152" s="50"/>
      <c r="L152" s="50"/>
      <c r="M152" s="50"/>
      <c r="N152" s="49"/>
      <c r="O152" s="49"/>
      <c r="P152" s="49"/>
    </row>
    <row r="153" spans="5:16" s="31" customFormat="1">
      <c r="E153" s="47"/>
      <c r="F153" s="47"/>
      <c r="G153" s="47"/>
      <c r="H153" s="47"/>
      <c r="I153" s="47"/>
      <c r="J153" s="47"/>
      <c r="K153" s="48"/>
      <c r="L153" s="48"/>
      <c r="M153" s="48"/>
      <c r="N153" s="47"/>
      <c r="O153" s="47"/>
      <c r="P153" s="47"/>
    </row>
    <row r="154" spans="5:16" s="31" customFormat="1">
      <c r="E154" s="47"/>
      <c r="F154" s="47"/>
      <c r="G154" s="47"/>
      <c r="H154" s="47"/>
      <c r="I154" s="47"/>
      <c r="J154" s="47"/>
      <c r="K154" s="48"/>
      <c r="L154" s="48"/>
      <c r="M154" s="48"/>
      <c r="N154" s="47"/>
      <c r="O154" s="47"/>
      <c r="P154" s="47"/>
    </row>
    <row r="155" spans="5:16" s="31" customFormat="1">
      <c r="E155" s="49"/>
      <c r="F155" s="49"/>
      <c r="G155" s="49"/>
      <c r="H155" s="49"/>
      <c r="I155" s="49"/>
      <c r="J155" s="49"/>
      <c r="K155" s="50"/>
      <c r="L155" s="50"/>
      <c r="M155" s="50"/>
      <c r="N155" s="49"/>
      <c r="O155" s="49"/>
      <c r="P155" s="49"/>
    </row>
    <row r="156" spans="5:16" s="31" customFormat="1">
      <c r="E156" s="49"/>
      <c r="F156" s="49"/>
      <c r="G156" s="49"/>
      <c r="H156" s="49"/>
      <c r="I156" s="49"/>
      <c r="J156" s="49"/>
      <c r="K156" s="50"/>
      <c r="L156" s="50"/>
      <c r="M156" s="50"/>
      <c r="N156" s="49"/>
      <c r="O156" s="49"/>
      <c r="P156" s="49"/>
    </row>
    <row r="157" spans="5:16" s="31" customFormat="1">
      <c r="E157" s="49"/>
      <c r="F157" s="49"/>
      <c r="G157" s="49"/>
      <c r="H157" s="49"/>
      <c r="I157" s="49"/>
      <c r="J157" s="49"/>
      <c r="K157" s="50"/>
      <c r="L157" s="50"/>
      <c r="M157" s="50"/>
      <c r="N157" s="49"/>
      <c r="O157" s="49"/>
      <c r="P157" s="49"/>
    </row>
    <row r="158" spans="5:16" s="31" customFormat="1">
      <c r="E158" s="49"/>
      <c r="F158" s="49"/>
      <c r="G158" s="49"/>
      <c r="H158" s="49"/>
      <c r="I158" s="49"/>
      <c r="J158" s="49"/>
      <c r="K158" s="50"/>
      <c r="L158" s="50"/>
      <c r="M158" s="50"/>
      <c r="N158" s="49"/>
      <c r="O158" s="49"/>
      <c r="P158" s="49"/>
    </row>
    <row r="159" spans="5:16" s="31" customFormat="1">
      <c r="E159" s="47"/>
      <c r="F159" s="47"/>
      <c r="G159" s="47"/>
      <c r="H159" s="47"/>
      <c r="I159" s="47"/>
      <c r="J159" s="47"/>
      <c r="K159" s="48"/>
      <c r="L159" s="48"/>
      <c r="M159" s="48"/>
      <c r="N159" s="47"/>
      <c r="O159" s="47"/>
      <c r="P159" s="47"/>
    </row>
    <row r="160" spans="5:16" s="31" customFormat="1">
      <c r="E160" s="47"/>
      <c r="F160" s="47"/>
      <c r="G160" s="47"/>
      <c r="H160" s="47"/>
      <c r="I160" s="47"/>
      <c r="J160" s="47"/>
      <c r="K160" s="48"/>
      <c r="L160" s="48"/>
      <c r="M160" s="48"/>
      <c r="N160" s="47"/>
      <c r="O160" s="47"/>
      <c r="P160" s="47"/>
    </row>
    <row r="161" spans="5:16" s="31" customFormat="1">
      <c r="E161" s="49"/>
      <c r="F161" s="49"/>
      <c r="G161" s="49"/>
      <c r="H161" s="49"/>
      <c r="I161" s="49"/>
      <c r="J161" s="49"/>
      <c r="K161" s="50"/>
      <c r="L161" s="50"/>
      <c r="M161" s="50"/>
      <c r="N161" s="49"/>
      <c r="O161" s="49"/>
      <c r="P161" s="49"/>
    </row>
    <row r="162" spans="5:16" s="31" customFormat="1">
      <c r="E162" s="49"/>
      <c r="F162" s="49"/>
      <c r="G162" s="49"/>
      <c r="H162" s="49"/>
      <c r="I162" s="49"/>
      <c r="J162" s="49"/>
      <c r="K162" s="50"/>
      <c r="L162" s="50"/>
      <c r="M162" s="50"/>
      <c r="N162" s="49"/>
      <c r="O162" s="49"/>
      <c r="P162" s="49"/>
    </row>
    <row r="163" spans="5:16" s="31" customFormat="1">
      <c r="E163" s="49"/>
      <c r="F163" s="49"/>
      <c r="G163" s="49"/>
      <c r="H163" s="49"/>
      <c r="I163" s="49"/>
      <c r="J163" s="49"/>
      <c r="K163" s="50"/>
      <c r="L163" s="50"/>
      <c r="M163" s="50"/>
      <c r="N163" s="49"/>
      <c r="O163" s="49"/>
      <c r="P163" s="49"/>
    </row>
    <row r="164" spans="5:16" s="31" customFormat="1">
      <c r="E164" s="49"/>
      <c r="F164" s="49"/>
      <c r="G164" s="49"/>
      <c r="H164" s="49"/>
      <c r="I164" s="49"/>
      <c r="J164" s="49"/>
      <c r="K164" s="50"/>
      <c r="L164" s="50"/>
      <c r="M164" s="50"/>
      <c r="N164" s="49"/>
      <c r="O164" s="49"/>
      <c r="P164" s="49"/>
    </row>
    <row r="165" spans="5:16" s="31" customFormat="1">
      <c r="E165" s="49"/>
      <c r="F165" s="49"/>
      <c r="G165" s="49"/>
      <c r="H165" s="49"/>
      <c r="I165" s="49"/>
      <c r="J165" s="49"/>
      <c r="K165" s="50"/>
      <c r="L165" s="50"/>
      <c r="M165" s="50"/>
      <c r="N165" s="49"/>
      <c r="O165" s="49"/>
      <c r="P165" s="49"/>
    </row>
    <row r="166" spans="5:16" s="31" customFormat="1"/>
    <row r="167" spans="5:16" s="31" customFormat="1"/>
    <row r="168" spans="5:16" s="31" customFormat="1"/>
    <row r="169" spans="5:16" s="31" customFormat="1"/>
    <row r="170" spans="5:16" s="31" customFormat="1"/>
    <row r="171" spans="5:16" s="31" customFormat="1"/>
    <row r="172" spans="5:16" s="31" customFormat="1"/>
    <row r="173" spans="5:16" s="31" customFormat="1"/>
    <row r="174" spans="5:16" s="31" customFormat="1"/>
    <row r="175" spans="5:16" s="31" customFormat="1"/>
    <row r="176" spans="5:16" s="31" customFormat="1"/>
    <row r="177" s="31" customFormat="1"/>
    <row r="178" s="31" customFormat="1"/>
    <row r="179" s="31" customFormat="1"/>
    <row r="180" s="31" customFormat="1"/>
    <row r="181" s="31" customFormat="1"/>
    <row r="182" s="31" customFormat="1"/>
    <row r="183" s="31" customFormat="1"/>
    <row r="184" s="31" customFormat="1"/>
    <row r="185" s="31" customFormat="1"/>
    <row r="186" s="31" customFormat="1"/>
    <row r="187" s="31" customFormat="1"/>
    <row r="188" s="31" customFormat="1"/>
    <row r="189" s="31" customFormat="1"/>
    <row r="190" s="31" customFormat="1"/>
  </sheetData>
  <mergeCells count="17">
    <mergeCell ref="R7:R9"/>
    <mergeCell ref="F7:I7"/>
    <mergeCell ref="K8:K9"/>
    <mergeCell ref="M8:M9"/>
    <mergeCell ref="E8:F8"/>
    <mergeCell ref="G8:H8"/>
    <mergeCell ref="N7:P7"/>
    <mergeCell ref="O8:P8"/>
    <mergeCell ref="N9:O9"/>
    <mergeCell ref="P9:Q9"/>
    <mergeCell ref="Q7:Q8"/>
    <mergeCell ref="L8:L9"/>
    <mergeCell ref="A7:A9"/>
    <mergeCell ref="B7:B9"/>
    <mergeCell ref="I8:J8"/>
    <mergeCell ref="C7:D8"/>
    <mergeCell ref="K7:M7"/>
  </mergeCells>
  <phoneticPr fontId="22" type="noConversion"/>
  <pageMargins left="0.98425196850393704" right="0.98425196850393704" top="0.98425196850393704" bottom="0.98425196850393704" header="0.51181102362204722" footer="0.51181102362204722"/>
  <pageSetup paperSize="8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16"/>
  <dimension ref="A1:DD130"/>
  <sheetViews>
    <sheetView zoomScale="70" zoomScaleNormal="70" workbookViewId="0"/>
  </sheetViews>
  <sheetFormatPr defaultColWidth="8.85546875" defaultRowHeight="15.75"/>
  <cols>
    <col min="1" max="1" width="4.85546875" style="6" customWidth="1"/>
    <col min="2" max="2" width="29.85546875" style="7" customWidth="1"/>
    <col min="3" max="5" width="13" style="7" customWidth="1"/>
    <col min="6" max="6" width="15" style="7" customWidth="1"/>
    <col min="7" max="8" width="13" style="7" customWidth="1"/>
    <col min="9" max="9" width="13" style="6" customWidth="1"/>
    <col min="10" max="10" width="13.28515625" style="24" customWidth="1"/>
    <col min="11" max="11" width="13.42578125" style="6" customWidth="1"/>
    <col min="12" max="12" width="13.42578125" style="116" customWidth="1"/>
    <col min="13" max="13" width="13.42578125" style="10" customWidth="1"/>
    <col min="14" max="17" width="13.42578125" style="24" customWidth="1"/>
    <col min="18" max="18" width="13.42578125" style="10" customWidth="1"/>
    <col min="19" max="19" width="5.140625" style="6" customWidth="1"/>
    <col min="20" max="20" width="8.85546875" style="6" customWidth="1"/>
    <col min="21" max="21" width="8.85546875" style="7" customWidth="1"/>
    <col min="22" max="16384" width="8.85546875" style="6"/>
  </cols>
  <sheetData>
    <row r="1" spans="1:108" ht="18.75">
      <c r="A1" s="547" t="s">
        <v>354</v>
      </c>
    </row>
    <row r="2" spans="1:108" ht="18.75">
      <c r="A2" s="548" t="s">
        <v>355</v>
      </c>
    </row>
    <row r="4" spans="1:108" ht="19.899999999999999" customHeight="1">
      <c r="A4" s="40" t="s">
        <v>94</v>
      </c>
      <c r="B4" s="549" t="s">
        <v>358</v>
      </c>
      <c r="C4" s="40"/>
      <c r="D4" s="40"/>
      <c r="E4" s="40"/>
      <c r="F4" s="40"/>
      <c r="G4" s="78"/>
      <c r="H4" s="78"/>
      <c r="I4" s="78"/>
      <c r="J4" s="78"/>
      <c r="K4" s="78"/>
      <c r="L4" s="7"/>
      <c r="M4" s="7"/>
      <c r="N4" s="27"/>
      <c r="O4" s="28"/>
      <c r="P4" s="27"/>
      <c r="Q4" s="10"/>
      <c r="R4" s="28"/>
      <c r="S4" s="27"/>
      <c r="T4" s="27"/>
      <c r="U4" s="27"/>
      <c r="V4" s="7"/>
    </row>
    <row r="5" spans="1:108" ht="19.899999999999999" customHeight="1">
      <c r="A5" s="56" t="s">
        <v>95</v>
      </c>
      <c r="B5" s="56" t="s">
        <v>359</v>
      </c>
      <c r="C5" s="56"/>
      <c r="D5" s="56"/>
      <c r="E5" s="56"/>
      <c r="F5" s="78"/>
      <c r="G5" s="78"/>
      <c r="H5" s="78"/>
      <c r="I5" s="78"/>
      <c r="J5" s="78"/>
      <c r="K5" s="78"/>
      <c r="L5" s="7"/>
      <c r="M5" s="7"/>
      <c r="N5" s="27"/>
      <c r="O5" s="28"/>
      <c r="P5" s="27"/>
      <c r="Q5" s="10"/>
      <c r="R5" s="28"/>
      <c r="S5" s="27"/>
      <c r="T5" s="27"/>
      <c r="U5" s="27"/>
      <c r="V5" s="7"/>
      <c r="W5" s="7"/>
    </row>
    <row r="6" spans="1:108" ht="11.25" customHeight="1" thickBot="1">
      <c r="B6" s="16"/>
      <c r="C6" s="16"/>
      <c r="D6" s="16"/>
      <c r="E6" s="16"/>
      <c r="F6" s="16"/>
      <c r="G6" s="16"/>
      <c r="H6" s="16"/>
      <c r="I6" s="16"/>
      <c r="J6" s="29"/>
      <c r="K6" s="7"/>
      <c r="M6" s="8"/>
      <c r="N6" s="116"/>
      <c r="O6" s="116"/>
      <c r="P6" s="116"/>
      <c r="Q6" s="116"/>
      <c r="R6" s="8"/>
    </row>
    <row r="7" spans="1:108" ht="25.5" customHeight="1">
      <c r="A7" s="552" t="s">
        <v>260</v>
      </c>
      <c r="B7" s="565" t="s">
        <v>5</v>
      </c>
      <c r="C7" s="719" t="s">
        <v>261</v>
      </c>
      <c r="D7" s="712"/>
      <c r="E7" s="712"/>
      <c r="F7" s="712"/>
      <c r="G7" s="712"/>
      <c r="H7" s="712"/>
      <c r="I7" s="712"/>
      <c r="J7" s="712"/>
      <c r="K7" s="712"/>
      <c r="L7" s="711" t="s">
        <v>262</v>
      </c>
      <c r="M7" s="712"/>
      <c r="N7" s="712"/>
      <c r="O7" s="712"/>
      <c r="P7" s="712"/>
      <c r="Q7" s="712"/>
      <c r="R7" s="713"/>
      <c r="S7" s="565" t="s">
        <v>29</v>
      </c>
    </row>
    <row r="8" spans="1:108" ht="39.75" customHeight="1">
      <c r="A8" s="553"/>
      <c r="B8" s="566"/>
      <c r="C8" s="700" t="s">
        <v>263</v>
      </c>
      <c r="D8" s="699"/>
      <c r="E8" s="575" t="s">
        <v>264</v>
      </c>
      <c r="F8" s="701" t="s">
        <v>265</v>
      </c>
      <c r="G8" s="704" t="s">
        <v>103</v>
      </c>
      <c r="H8" s="705"/>
      <c r="I8" s="705"/>
      <c r="J8" s="718" t="s">
        <v>104</v>
      </c>
      <c r="K8" s="718"/>
      <c r="L8" s="715" t="s">
        <v>266</v>
      </c>
      <c r="M8" s="716"/>
      <c r="N8" s="716"/>
      <c r="O8" s="716"/>
      <c r="P8" s="717"/>
      <c r="Q8" s="715" t="s">
        <v>267</v>
      </c>
      <c r="R8" s="717"/>
      <c r="S8" s="566"/>
    </row>
    <row r="9" spans="1:108" ht="56.25" customHeight="1">
      <c r="A9" s="553"/>
      <c r="B9" s="566"/>
      <c r="C9" s="706" t="s">
        <v>268</v>
      </c>
      <c r="D9" s="575" t="s">
        <v>129</v>
      </c>
      <c r="E9" s="564"/>
      <c r="F9" s="702"/>
      <c r="G9" s="575" t="s">
        <v>269</v>
      </c>
      <c r="H9" s="698" t="s">
        <v>270</v>
      </c>
      <c r="I9" s="699"/>
      <c r="J9" s="698" t="s">
        <v>271</v>
      </c>
      <c r="K9" s="714"/>
      <c r="L9" s="701" t="s">
        <v>46</v>
      </c>
      <c r="M9" s="583" t="s">
        <v>272</v>
      </c>
      <c r="N9" s="698" t="s">
        <v>288</v>
      </c>
      <c r="O9" s="709"/>
      <c r="P9" s="710"/>
      <c r="Q9" s="701" t="s">
        <v>46</v>
      </c>
      <c r="R9" s="583" t="s">
        <v>273</v>
      </c>
      <c r="S9" s="566"/>
    </row>
    <row r="10" spans="1:108" ht="114" customHeight="1" thickBot="1">
      <c r="A10" s="554"/>
      <c r="B10" s="567"/>
      <c r="C10" s="570"/>
      <c r="D10" s="563"/>
      <c r="E10" s="563"/>
      <c r="F10" s="703"/>
      <c r="G10" s="563"/>
      <c r="H10" s="86" t="s">
        <v>274</v>
      </c>
      <c r="I10" s="86" t="s">
        <v>275</v>
      </c>
      <c r="J10" s="86" t="s">
        <v>276</v>
      </c>
      <c r="K10" s="93" t="s">
        <v>277</v>
      </c>
      <c r="L10" s="703"/>
      <c r="M10" s="599"/>
      <c r="N10" s="87" t="s">
        <v>278</v>
      </c>
      <c r="O10" s="87" t="s">
        <v>279</v>
      </c>
      <c r="P10" s="117" t="s">
        <v>280</v>
      </c>
      <c r="Q10" s="703"/>
      <c r="R10" s="599"/>
      <c r="S10" s="567"/>
      <c r="AB10" s="118"/>
      <c r="AC10" s="118"/>
      <c r="AD10" s="118"/>
      <c r="AE10" s="118"/>
      <c r="AF10" s="118"/>
      <c r="AG10" s="118"/>
      <c r="AH10" s="118"/>
      <c r="AI10" s="118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</row>
    <row r="11" spans="1:108" ht="24.95" customHeight="1">
      <c r="A11" s="33">
        <v>1</v>
      </c>
      <c r="B11" s="224" t="s">
        <v>61</v>
      </c>
      <c r="C11" s="192">
        <v>13983</v>
      </c>
      <c r="D11" s="193">
        <v>363.4</v>
      </c>
      <c r="E11" s="193">
        <v>53406.400000000001</v>
      </c>
      <c r="F11" s="193">
        <v>1025732.3</v>
      </c>
      <c r="G11" s="95">
        <v>3.82</v>
      </c>
      <c r="H11" s="95">
        <v>2.75</v>
      </c>
      <c r="I11" s="95">
        <v>0.72</v>
      </c>
      <c r="J11" s="193">
        <v>73.400000000000006</v>
      </c>
      <c r="K11" s="344">
        <v>26.7</v>
      </c>
      <c r="L11" s="146">
        <v>143166</v>
      </c>
      <c r="M11" s="83">
        <v>3.7</v>
      </c>
      <c r="N11" s="146">
        <v>76129</v>
      </c>
      <c r="O11" s="146">
        <v>59065</v>
      </c>
      <c r="P11" s="146">
        <v>3490</v>
      </c>
      <c r="Q11" s="147">
        <v>594777</v>
      </c>
      <c r="R11" s="350">
        <v>15.5</v>
      </c>
      <c r="S11" s="174">
        <v>1</v>
      </c>
      <c r="U11" s="25"/>
    </row>
    <row r="12" spans="1:108" ht="21" customHeight="1">
      <c r="A12" s="33"/>
      <c r="B12" s="224"/>
      <c r="C12" s="194"/>
      <c r="D12" s="195"/>
      <c r="E12" s="195"/>
      <c r="F12" s="195"/>
      <c r="G12" s="138"/>
      <c r="H12" s="138"/>
      <c r="I12" s="138"/>
      <c r="J12" s="195"/>
      <c r="K12" s="345"/>
      <c r="L12" s="347"/>
      <c r="M12" s="351"/>
      <c r="N12" s="347"/>
      <c r="O12" s="347"/>
      <c r="P12" s="347"/>
      <c r="Q12" s="347"/>
      <c r="R12" s="352"/>
      <c r="S12" s="175"/>
      <c r="U12" s="25"/>
    </row>
    <row r="13" spans="1:108" ht="21" customHeight="1">
      <c r="A13" s="19">
        <v>2</v>
      </c>
      <c r="B13" s="219" t="s">
        <v>164</v>
      </c>
      <c r="C13" s="171">
        <v>1123.4000000000001</v>
      </c>
      <c r="D13" s="142">
        <v>386.2</v>
      </c>
      <c r="E13" s="142">
        <v>4319</v>
      </c>
      <c r="F13" s="142">
        <v>81097</v>
      </c>
      <c r="G13" s="196">
        <v>3.84</v>
      </c>
      <c r="H13" s="196">
        <v>2.59</v>
      </c>
      <c r="I13" s="196">
        <v>0.67</v>
      </c>
      <c r="J13" s="142">
        <v>72.2</v>
      </c>
      <c r="K13" s="331">
        <v>27.9</v>
      </c>
      <c r="L13" s="254">
        <v>13953</v>
      </c>
      <c r="M13" s="250">
        <v>4.8</v>
      </c>
      <c r="N13" s="254">
        <v>5702</v>
      </c>
      <c r="O13" s="254">
        <v>7303</v>
      </c>
      <c r="P13" s="254">
        <v>107</v>
      </c>
      <c r="Q13" s="253">
        <v>52687</v>
      </c>
      <c r="R13" s="350">
        <v>18.100000000000001</v>
      </c>
      <c r="S13" s="176">
        <v>2</v>
      </c>
      <c r="U13" s="25"/>
    </row>
    <row r="14" spans="1:108" ht="21" customHeight="1">
      <c r="A14" s="19"/>
      <c r="B14" s="220" t="s">
        <v>62</v>
      </c>
      <c r="C14" s="197"/>
      <c r="D14" s="173"/>
      <c r="E14" s="173"/>
      <c r="F14" s="173"/>
      <c r="G14" s="198"/>
      <c r="H14" s="198"/>
      <c r="I14" s="198"/>
      <c r="J14" s="173"/>
      <c r="K14" s="346"/>
      <c r="L14" s="230"/>
      <c r="M14" s="241"/>
      <c r="N14" s="230"/>
      <c r="O14" s="230"/>
      <c r="P14" s="230"/>
      <c r="Q14" s="245"/>
      <c r="R14" s="353"/>
      <c r="S14" s="176"/>
      <c r="U14" s="23"/>
    </row>
    <row r="15" spans="1:108" ht="21" customHeight="1">
      <c r="A15" s="19">
        <v>3</v>
      </c>
      <c r="B15" s="221" t="s">
        <v>165</v>
      </c>
      <c r="C15" s="170">
        <v>210.5</v>
      </c>
      <c r="D15" s="139">
        <v>367.2</v>
      </c>
      <c r="E15" s="139">
        <v>813.1</v>
      </c>
      <c r="F15" s="139">
        <v>15238.5</v>
      </c>
      <c r="G15" s="199">
        <v>3.86</v>
      </c>
      <c r="H15" s="199">
        <v>2.72</v>
      </c>
      <c r="I15" s="199">
        <v>0.71</v>
      </c>
      <c r="J15" s="139">
        <v>72.400000000000006</v>
      </c>
      <c r="K15" s="330">
        <v>26.6</v>
      </c>
      <c r="L15" s="230">
        <v>1341</v>
      </c>
      <c r="M15" s="241">
        <v>2.2999999999999998</v>
      </c>
      <c r="N15" s="230">
        <v>981</v>
      </c>
      <c r="O15" s="230">
        <v>330</v>
      </c>
      <c r="P15" s="230" t="s">
        <v>298</v>
      </c>
      <c r="Q15" s="245">
        <v>5956</v>
      </c>
      <c r="R15" s="353">
        <v>10.4</v>
      </c>
      <c r="S15" s="176">
        <v>3</v>
      </c>
      <c r="U15" s="23"/>
    </row>
    <row r="16" spans="1:108" ht="21" customHeight="1">
      <c r="A16" s="19">
        <v>4</v>
      </c>
      <c r="B16" s="221" t="s">
        <v>166</v>
      </c>
      <c r="C16" s="170">
        <v>163.6</v>
      </c>
      <c r="D16" s="139">
        <v>361.7</v>
      </c>
      <c r="E16" s="139">
        <v>620.20000000000005</v>
      </c>
      <c r="F16" s="139">
        <v>11287.9</v>
      </c>
      <c r="G16" s="199">
        <v>3.79</v>
      </c>
      <c r="H16" s="199">
        <v>2.77</v>
      </c>
      <c r="I16" s="199">
        <v>0.73</v>
      </c>
      <c r="J16" s="139">
        <v>69</v>
      </c>
      <c r="K16" s="330">
        <v>24.9</v>
      </c>
      <c r="L16" s="230">
        <v>1375</v>
      </c>
      <c r="M16" s="241">
        <v>3</v>
      </c>
      <c r="N16" s="230">
        <v>910</v>
      </c>
      <c r="O16" s="230">
        <v>364</v>
      </c>
      <c r="P16" s="230">
        <v>2</v>
      </c>
      <c r="Q16" s="245">
        <v>6193</v>
      </c>
      <c r="R16" s="353">
        <v>13.7</v>
      </c>
      <c r="S16" s="176">
        <v>4</v>
      </c>
      <c r="U16" s="23"/>
    </row>
    <row r="17" spans="1:21" ht="21" customHeight="1">
      <c r="A17" s="36">
        <v>5</v>
      </c>
      <c r="B17" s="221" t="s">
        <v>167</v>
      </c>
      <c r="C17" s="170">
        <v>258.7</v>
      </c>
      <c r="D17" s="139">
        <v>386.3</v>
      </c>
      <c r="E17" s="139">
        <v>902.6</v>
      </c>
      <c r="F17" s="139">
        <v>16881</v>
      </c>
      <c r="G17" s="199">
        <v>3.49</v>
      </c>
      <c r="H17" s="199">
        <v>2.59</v>
      </c>
      <c r="I17" s="199">
        <v>0.74</v>
      </c>
      <c r="J17" s="139">
        <v>65.2</v>
      </c>
      <c r="K17" s="330">
        <v>25.2</v>
      </c>
      <c r="L17" s="230">
        <v>1335</v>
      </c>
      <c r="M17" s="241">
        <v>2</v>
      </c>
      <c r="N17" s="230">
        <v>755</v>
      </c>
      <c r="O17" s="230">
        <v>367</v>
      </c>
      <c r="P17" s="230">
        <v>24</v>
      </c>
      <c r="Q17" s="245">
        <v>5525</v>
      </c>
      <c r="R17" s="353">
        <v>8.1999999999999993</v>
      </c>
      <c r="S17" s="177">
        <v>5</v>
      </c>
      <c r="U17" s="23"/>
    </row>
    <row r="18" spans="1:21" ht="21" customHeight="1">
      <c r="A18" s="19">
        <v>6</v>
      </c>
      <c r="B18" s="221" t="s">
        <v>168</v>
      </c>
      <c r="C18" s="170">
        <v>194.5</v>
      </c>
      <c r="D18" s="139">
        <v>336.3</v>
      </c>
      <c r="E18" s="139">
        <v>834</v>
      </c>
      <c r="F18" s="139">
        <v>16818</v>
      </c>
      <c r="G18" s="199">
        <v>4.29</v>
      </c>
      <c r="H18" s="199">
        <v>2.97</v>
      </c>
      <c r="I18" s="199">
        <v>0.69</v>
      </c>
      <c r="J18" s="139">
        <v>86.5</v>
      </c>
      <c r="K18" s="330">
        <v>29.1</v>
      </c>
      <c r="L18" s="230">
        <v>3967</v>
      </c>
      <c r="M18" s="241">
        <v>6.9</v>
      </c>
      <c r="N18" s="230">
        <v>2575</v>
      </c>
      <c r="O18" s="230">
        <v>1331</v>
      </c>
      <c r="P18" s="230" t="s">
        <v>298</v>
      </c>
      <c r="Q18" s="245">
        <v>18065</v>
      </c>
      <c r="R18" s="353">
        <v>31.3</v>
      </c>
      <c r="S18" s="176">
        <v>6</v>
      </c>
      <c r="U18" s="23"/>
    </row>
    <row r="19" spans="1:21" ht="21" customHeight="1">
      <c r="A19" s="19">
        <v>7</v>
      </c>
      <c r="B19" s="221" t="s">
        <v>169</v>
      </c>
      <c r="C19" s="170">
        <v>296</v>
      </c>
      <c r="D19" s="139">
        <v>466.6</v>
      </c>
      <c r="E19" s="139">
        <v>1149</v>
      </c>
      <c r="F19" s="139">
        <v>20871.7</v>
      </c>
      <c r="G19" s="199">
        <v>3.88</v>
      </c>
      <c r="H19" s="199">
        <v>2.14</v>
      </c>
      <c r="I19" s="199">
        <v>0.55000000000000004</v>
      </c>
      <c r="J19" s="139">
        <v>70.5</v>
      </c>
      <c r="K19" s="330">
        <v>32.9</v>
      </c>
      <c r="L19" s="230">
        <v>5935</v>
      </c>
      <c r="M19" s="241">
        <v>9.4</v>
      </c>
      <c r="N19" s="230">
        <v>481</v>
      </c>
      <c r="O19" s="230">
        <v>4911</v>
      </c>
      <c r="P19" s="230">
        <v>81</v>
      </c>
      <c r="Q19" s="245">
        <v>16948</v>
      </c>
      <c r="R19" s="353">
        <v>26.8</v>
      </c>
      <c r="S19" s="176">
        <v>7</v>
      </c>
      <c r="U19" s="23"/>
    </row>
    <row r="20" spans="1:21" ht="21" customHeight="1">
      <c r="A20" s="18"/>
      <c r="B20" s="225"/>
      <c r="C20" s="170"/>
      <c r="D20" s="139"/>
      <c r="E20" s="139"/>
      <c r="F20" s="139"/>
      <c r="G20" s="199"/>
      <c r="H20" s="199"/>
      <c r="I20" s="199"/>
      <c r="J20" s="139"/>
      <c r="K20" s="330"/>
      <c r="L20" s="348"/>
      <c r="M20" s="234"/>
      <c r="N20" s="348"/>
      <c r="O20" s="348"/>
      <c r="P20" s="348"/>
      <c r="Q20" s="348"/>
      <c r="R20" s="354"/>
      <c r="S20" s="176"/>
      <c r="U20" s="25"/>
    </row>
    <row r="21" spans="1:21" ht="21" customHeight="1">
      <c r="A21" s="37">
        <v>8</v>
      </c>
      <c r="B21" s="219" t="s">
        <v>170</v>
      </c>
      <c r="C21" s="171">
        <v>726.6</v>
      </c>
      <c r="D21" s="142">
        <v>347.7</v>
      </c>
      <c r="E21" s="142">
        <v>2732.9</v>
      </c>
      <c r="F21" s="142">
        <v>50435</v>
      </c>
      <c r="G21" s="196">
        <v>3.76</v>
      </c>
      <c r="H21" s="196">
        <v>2.88</v>
      </c>
      <c r="I21" s="196">
        <v>0.76</v>
      </c>
      <c r="J21" s="142">
        <v>69.400000000000006</v>
      </c>
      <c r="K21" s="331">
        <v>24.1</v>
      </c>
      <c r="L21" s="254">
        <v>6246</v>
      </c>
      <c r="M21" s="250">
        <v>3</v>
      </c>
      <c r="N21" s="254">
        <v>3796</v>
      </c>
      <c r="O21" s="254">
        <v>2122</v>
      </c>
      <c r="P21" s="254">
        <v>2</v>
      </c>
      <c r="Q21" s="253">
        <v>27166</v>
      </c>
      <c r="R21" s="350">
        <v>13</v>
      </c>
      <c r="S21" s="178">
        <v>8</v>
      </c>
      <c r="U21" s="23"/>
    </row>
    <row r="22" spans="1:21" ht="21" customHeight="1">
      <c r="A22" s="18"/>
      <c r="B22" s="220" t="s">
        <v>62</v>
      </c>
      <c r="C22" s="197"/>
      <c r="D22" s="173"/>
      <c r="E22" s="173"/>
      <c r="F22" s="173"/>
      <c r="G22" s="198"/>
      <c r="H22" s="198"/>
      <c r="I22" s="198"/>
      <c r="J22" s="173"/>
      <c r="K22" s="346"/>
      <c r="L22" s="347"/>
      <c r="M22" s="351"/>
      <c r="N22" s="347"/>
      <c r="O22" s="347"/>
      <c r="P22" s="347"/>
      <c r="Q22" s="347"/>
      <c r="R22" s="355"/>
      <c r="S22" s="176"/>
      <c r="U22" s="23"/>
    </row>
    <row r="23" spans="1:21" ht="21" customHeight="1">
      <c r="A23" s="37">
        <v>9</v>
      </c>
      <c r="B23" s="221" t="s">
        <v>171</v>
      </c>
      <c r="C23" s="170">
        <v>298.3</v>
      </c>
      <c r="D23" s="139">
        <v>385</v>
      </c>
      <c r="E23" s="139">
        <v>1088.2</v>
      </c>
      <c r="F23" s="139">
        <v>19534.2</v>
      </c>
      <c r="G23" s="199">
        <v>3.65</v>
      </c>
      <c r="H23" s="199">
        <v>2.6</v>
      </c>
      <c r="I23" s="199">
        <v>0.71</v>
      </c>
      <c r="J23" s="139">
        <v>65.5</v>
      </c>
      <c r="K23" s="330">
        <v>25.2</v>
      </c>
      <c r="L23" s="230">
        <v>3402</v>
      </c>
      <c r="M23" s="241">
        <v>4.4000000000000004</v>
      </c>
      <c r="N23" s="230">
        <v>1494</v>
      </c>
      <c r="O23" s="230">
        <v>1735</v>
      </c>
      <c r="P23" s="230">
        <v>1</v>
      </c>
      <c r="Q23" s="245">
        <v>13379</v>
      </c>
      <c r="R23" s="353">
        <v>17.3</v>
      </c>
      <c r="S23" s="178">
        <v>9</v>
      </c>
      <c r="U23" s="23"/>
    </row>
    <row r="24" spans="1:21" ht="21" customHeight="1">
      <c r="A24" s="18">
        <v>10</v>
      </c>
      <c r="B24" s="221" t="s">
        <v>172</v>
      </c>
      <c r="C24" s="170">
        <v>173.7</v>
      </c>
      <c r="D24" s="232">
        <v>322.5</v>
      </c>
      <c r="E24" s="232">
        <v>675.1</v>
      </c>
      <c r="F24" s="232">
        <v>12689.1</v>
      </c>
      <c r="G24" s="244">
        <v>3.89</v>
      </c>
      <c r="H24" s="244">
        <v>3.1</v>
      </c>
      <c r="I24" s="244">
        <v>0.8</v>
      </c>
      <c r="J24" s="232">
        <v>73.099999999999994</v>
      </c>
      <c r="K24" s="330">
        <v>23.6</v>
      </c>
      <c r="L24" s="230">
        <v>1256</v>
      </c>
      <c r="M24" s="241">
        <v>2.2999999999999998</v>
      </c>
      <c r="N24" s="230">
        <v>1000</v>
      </c>
      <c r="O24" s="230">
        <v>121</v>
      </c>
      <c r="P24" s="230" t="s">
        <v>298</v>
      </c>
      <c r="Q24" s="245">
        <v>5950</v>
      </c>
      <c r="R24" s="353">
        <v>11.1</v>
      </c>
      <c r="S24" s="176">
        <v>10</v>
      </c>
      <c r="U24" s="23"/>
    </row>
    <row r="25" spans="1:21" ht="21" customHeight="1">
      <c r="A25" s="37">
        <v>11</v>
      </c>
      <c r="B25" s="221" t="s">
        <v>173</v>
      </c>
      <c r="C25" s="170">
        <v>254.7</v>
      </c>
      <c r="D25" s="232">
        <v>327.9</v>
      </c>
      <c r="E25" s="232">
        <v>969.7</v>
      </c>
      <c r="F25" s="232">
        <v>18211.599999999999</v>
      </c>
      <c r="G25" s="244">
        <v>3.81</v>
      </c>
      <c r="H25" s="244">
        <v>3.05</v>
      </c>
      <c r="I25" s="244">
        <v>0.8</v>
      </c>
      <c r="J25" s="232">
        <v>71.5</v>
      </c>
      <c r="K25" s="330">
        <v>23.4</v>
      </c>
      <c r="L25" s="230">
        <v>1588</v>
      </c>
      <c r="M25" s="241">
        <v>2</v>
      </c>
      <c r="N25" s="230">
        <v>1302</v>
      </c>
      <c r="O25" s="230">
        <v>266</v>
      </c>
      <c r="P25" s="230">
        <v>1</v>
      </c>
      <c r="Q25" s="245">
        <v>7837</v>
      </c>
      <c r="R25" s="353">
        <v>10.1</v>
      </c>
      <c r="S25" s="178">
        <v>11</v>
      </c>
      <c r="U25" s="23"/>
    </row>
    <row r="26" spans="1:21" ht="21" customHeight="1">
      <c r="A26" s="18"/>
      <c r="B26" s="220"/>
      <c r="C26" s="170"/>
      <c r="D26" s="232"/>
      <c r="E26" s="232"/>
      <c r="F26" s="232"/>
      <c r="G26" s="244"/>
      <c r="H26" s="244"/>
      <c r="I26" s="244"/>
      <c r="J26" s="232"/>
      <c r="K26" s="330"/>
      <c r="L26" s="230"/>
      <c r="M26" s="241"/>
      <c r="N26" s="230"/>
      <c r="O26" s="230"/>
      <c r="P26" s="230"/>
      <c r="Q26" s="245"/>
      <c r="R26" s="353"/>
      <c r="S26" s="176"/>
      <c r="U26" s="23"/>
    </row>
    <row r="27" spans="1:21" s="11" customFormat="1" ht="21" customHeight="1">
      <c r="A27" s="18">
        <v>12</v>
      </c>
      <c r="B27" s="219" t="s">
        <v>174</v>
      </c>
      <c r="C27" s="171">
        <v>756</v>
      </c>
      <c r="D27" s="234">
        <v>352</v>
      </c>
      <c r="E27" s="234">
        <v>2902.2</v>
      </c>
      <c r="F27" s="234">
        <v>57966.9</v>
      </c>
      <c r="G27" s="349">
        <v>3.84</v>
      </c>
      <c r="H27" s="349">
        <v>2.84</v>
      </c>
      <c r="I27" s="349">
        <v>0.74</v>
      </c>
      <c r="J27" s="234">
        <v>76.7</v>
      </c>
      <c r="K27" s="331">
        <v>27</v>
      </c>
      <c r="L27" s="254">
        <v>5694</v>
      </c>
      <c r="M27" s="250">
        <v>2.6</v>
      </c>
      <c r="N27" s="254">
        <v>4231</v>
      </c>
      <c r="O27" s="254">
        <v>1114</v>
      </c>
      <c r="P27" s="254">
        <v>232</v>
      </c>
      <c r="Q27" s="253">
        <v>26980</v>
      </c>
      <c r="R27" s="350">
        <v>12.5</v>
      </c>
      <c r="S27" s="176">
        <v>12</v>
      </c>
      <c r="U27" s="25"/>
    </row>
    <row r="28" spans="1:21" ht="21" customHeight="1">
      <c r="A28" s="18"/>
      <c r="B28" s="220" t="s">
        <v>62</v>
      </c>
      <c r="C28" s="170"/>
      <c r="D28" s="232"/>
      <c r="E28" s="232"/>
      <c r="F28" s="232"/>
      <c r="G28" s="244"/>
      <c r="H28" s="244"/>
      <c r="I28" s="244"/>
      <c r="J28" s="232"/>
      <c r="K28" s="330"/>
      <c r="L28" s="230"/>
      <c r="M28" s="241"/>
      <c r="N28" s="230"/>
      <c r="O28" s="230"/>
      <c r="P28" s="230"/>
      <c r="Q28" s="245"/>
      <c r="R28" s="353"/>
      <c r="S28" s="176"/>
      <c r="U28" s="23"/>
    </row>
    <row r="29" spans="1:21" ht="21" customHeight="1">
      <c r="A29" s="18">
        <v>13</v>
      </c>
      <c r="B29" s="221" t="s">
        <v>175</v>
      </c>
      <c r="C29" s="170">
        <v>106.8</v>
      </c>
      <c r="D29" s="232">
        <v>348.6</v>
      </c>
      <c r="E29" s="232">
        <v>425.6</v>
      </c>
      <c r="F29" s="232">
        <v>8536.6</v>
      </c>
      <c r="G29" s="244">
        <v>3.99</v>
      </c>
      <c r="H29" s="244">
        <v>2.87</v>
      </c>
      <c r="I29" s="244">
        <v>0.72</v>
      </c>
      <c r="J29" s="232">
        <v>80</v>
      </c>
      <c r="K29" s="330">
        <v>27.9</v>
      </c>
      <c r="L29" s="230">
        <v>927</v>
      </c>
      <c r="M29" s="241">
        <v>3</v>
      </c>
      <c r="N29" s="230">
        <v>794</v>
      </c>
      <c r="O29" s="230">
        <v>104</v>
      </c>
      <c r="P29" s="230">
        <v>27</v>
      </c>
      <c r="Q29" s="245">
        <v>4412</v>
      </c>
      <c r="R29" s="353">
        <v>14.4</v>
      </c>
      <c r="S29" s="176">
        <v>13</v>
      </c>
      <c r="U29" s="23"/>
    </row>
    <row r="30" spans="1:21" ht="21" customHeight="1">
      <c r="A30" s="18">
        <v>14</v>
      </c>
      <c r="B30" s="221" t="s">
        <v>176</v>
      </c>
      <c r="C30" s="170">
        <v>220</v>
      </c>
      <c r="D30" s="232">
        <v>343.7</v>
      </c>
      <c r="E30" s="232">
        <v>844.6</v>
      </c>
      <c r="F30" s="232">
        <v>17461.400000000001</v>
      </c>
      <c r="G30" s="244">
        <v>3.84</v>
      </c>
      <c r="H30" s="244">
        <v>2.91</v>
      </c>
      <c r="I30" s="244">
        <v>0.76</v>
      </c>
      <c r="J30" s="232">
        <v>79.400000000000006</v>
      </c>
      <c r="K30" s="330">
        <v>27.3</v>
      </c>
      <c r="L30" s="230">
        <v>1115</v>
      </c>
      <c r="M30" s="241">
        <v>1.7</v>
      </c>
      <c r="N30" s="230">
        <v>964</v>
      </c>
      <c r="O30" s="230">
        <v>79</v>
      </c>
      <c r="P30" s="230">
        <v>24</v>
      </c>
      <c r="Q30" s="245">
        <v>5851</v>
      </c>
      <c r="R30" s="353">
        <v>9.1</v>
      </c>
      <c r="S30" s="176">
        <v>14</v>
      </c>
      <c r="U30" s="23"/>
    </row>
    <row r="31" spans="1:21" ht="21" customHeight="1">
      <c r="A31" s="18">
        <v>15</v>
      </c>
      <c r="B31" s="221" t="s">
        <v>177</v>
      </c>
      <c r="C31" s="170">
        <v>268.7</v>
      </c>
      <c r="D31" s="232">
        <v>377.3</v>
      </c>
      <c r="E31" s="232">
        <v>1011.1</v>
      </c>
      <c r="F31" s="232">
        <v>19189.7</v>
      </c>
      <c r="G31" s="244">
        <v>3.76</v>
      </c>
      <c r="H31" s="244">
        <v>2.65</v>
      </c>
      <c r="I31" s="244">
        <v>0.7</v>
      </c>
      <c r="J31" s="232">
        <v>71.400000000000006</v>
      </c>
      <c r="K31" s="330">
        <v>26.9</v>
      </c>
      <c r="L31" s="230">
        <v>2793</v>
      </c>
      <c r="M31" s="241">
        <v>3.9</v>
      </c>
      <c r="N31" s="230">
        <v>1654</v>
      </c>
      <c r="O31" s="230">
        <v>892</v>
      </c>
      <c r="P31" s="230">
        <v>181</v>
      </c>
      <c r="Q31" s="245">
        <v>12298</v>
      </c>
      <c r="R31" s="353">
        <v>17.2</v>
      </c>
      <c r="S31" s="176">
        <v>15</v>
      </c>
      <c r="U31" s="23"/>
    </row>
    <row r="32" spans="1:21" ht="21" customHeight="1">
      <c r="A32" s="18">
        <v>16</v>
      </c>
      <c r="B32" s="221" t="s">
        <v>178</v>
      </c>
      <c r="C32" s="170">
        <v>160.6</v>
      </c>
      <c r="D32" s="232">
        <v>328.2</v>
      </c>
      <c r="E32" s="232">
        <v>620.79999999999995</v>
      </c>
      <c r="F32" s="232">
        <v>12779.2</v>
      </c>
      <c r="G32" s="244">
        <v>3.87</v>
      </c>
      <c r="H32" s="244">
        <v>3.05</v>
      </c>
      <c r="I32" s="244">
        <v>0.79</v>
      </c>
      <c r="J32" s="232">
        <v>79.599999999999994</v>
      </c>
      <c r="K32" s="330">
        <v>26.1</v>
      </c>
      <c r="L32" s="230">
        <v>859</v>
      </c>
      <c r="M32" s="241">
        <v>1.8</v>
      </c>
      <c r="N32" s="230">
        <v>819</v>
      </c>
      <c r="O32" s="230">
        <v>39</v>
      </c>
      <c r="P32" s="230" t="s">
        <v>298</v>
      </c>
      <c r="Q32" s="245">
        <v>4419</v>
      </c>
      <c r="R32" s="353">
        <v>9</v>
      </c>
      <c r="S32" s="176">
        <v>16</v>
      </c>
      <c r="U32" s="23"/>
    </row>
    <row r="33" spans="1:21" ht="21" customHeight="1">
      <c r="A33" s="18"/>
      <c r="B33" s="220"/>
      <c r="C33" s="170"/>
      <c r="D33" s="232"/>
      <c r="E33" s="232"/>
      <c r="F33" s="232"/>
      <c r="G33" s="244"/>
      <c r="H33" s="244"/>
      <c r="I33" s="244"/>
      <c r="J33" s="232"/>
      <c r="K33" s="330"/>
      <c r="L33" s="230"/>
      <c r="M33" s="241"/>
      <c r="N33" s="230"/>
      <c r="O33" s="230"/>
      <c r="P33" s="230"/>
      <c r="Q33" s="245"/>
      <c r="R33" s="353"/>
      <c r="S33" s="176"/>
      <c r="U33" s="23"/>
    </row>
    <row r="34" spans="1:21" s="11" customFormat="1" ht="21" customHeight="1">
      <c r="A34" s="18">
        <v>17</v>
      </c>
      <c r="B34" s="219" t="s">
        <v>179</v>
      </c>
      <c r="C34" s="171">
        <v>362.7</v>
      </c>
      <c r="D34" s="234">
        <v>355.4</v>
      </c>
      <c r="E34" s="234">
        <v>1440</v>
      </c>
      <c r="F34" s="234">
        <v>26525.5</v>
      </c>
      <c r="G34" s="349">
        <v>3.97</v>
      </c>
      <c r="H34" s="349">
        <v>2.81</v>
      </c>
      <c r="I34" s="349">
        <v>0.71</v>
      </c>
      <c r="J34" s="234">
        <v>73.099999999999994</v>
      </c>
      <c r="K34" s="331">
        <v>26</v>
      </c>
      <c r="L34" s="254">
        <v>3355</v>
      </c>
      <c r="M34" s="250">
        <v>3.3</v>
      </c>
      <c r="N34" s="254">
        <v>1757</v>
      </c>
      <c r="O34" s="254">
        <v>1218</v>
      </c>
      <c r="P34" s="254">
        <v>182</v>
      </c>
      <c r="Q34" s="253">
        <v>13659</v>
      </c>
      <c r="R34" s="350">
        <v>13.4</v>
      </c>
      <c r="S34" s="176">
        <v>17</v>
      </c>
      <c r="U34" s="25"/>
    </row>
    <row r="35" spans="1:21" ht="21" customHeight="1">
      <c r="A35" s="18"/>
      <c r="B35" s="220" t="s">
        <v>63</v>
      </c>
      <c r="C35" s="170"/>
      <c r="D35" s="232"/>
      <c r="E35" s="232"/>
      <c r="F35" s="232"/>
      <c r="G35" s="244"/>
      <c r="H35" s="244"/>
      <c r="I35" s="244"/>
      <c r="J35" s="232"/>
      <c r="K35" s="330"/>
      <c r="L35" s="230"/>
      <c r="M35" s="241"/>
      <c r="N35" s="230"/>
      <c r="O35" s="230"/>
      <c r="P35" s="230"/>
      <c r="Q35" s="245"/>
      <c r="R35" s="353"/>
      <c r="S35" s="176"/>
      <c r="U35" s="23"/>
    </row>
    <row r="36" spans="1:21" ht="21" customHeight="1">
      <c r="A36" s="18">
        <v>18</v>
      </c>
      <c r="B36" s="221" t="s">
        <v>180</v>
      </c>
      <c r="C36" s="170">
        <v>137.80000000000001</v>
      </c>
      <c r="D36" s="232">
        <v>356.2</v>
      </c>
      <c r="E36" s="232">
        <v>561.9</v>
      </c>
      <c r="F36" s="232">
        <v>10047.299999999999</v>
      </c>
      <c r="G36" s="244">
        <v>4.08</v>
      </c>
      <c r="H36" s="244">
        <v>2.81</v>
      </c>
      <c r="I36" s="244">
        <v>0.69</v>
      </c>
      <c r="J36" s="232">
        <v>72.900000000000006</v>
      </c>
      <c r="K36" s="330">
        <v>26</v>
      </c>
      <c r="L36" s="230">
        <v>1323</v>
      </c>
      <c r="M36" s="241">
        <v>3.4</v>
      </c>
      <c r="N36" s="230">
        <v>689</v>
      </c>
      <c r="O36" s="230">
        <v>408</v>
      </c>
      <c r="P36" s="230">
        <v>150</v>
      </c>
      <c r="Q36" s="245">
        <v>5422</v>
      </c>
      <c r="R36" s="353">
        <v>14</v>
      </c>
      <c r="S36" s="176">
        <v>18</v>
      </c>
      <c r="U36" s="23"/>
    </row>
    <row r="37" spans="1:21" ht="21" customHeight="1">
      <c r="A37" s="18">
        <v>19</v>
      </c>
      <c r="B37" s="221" t="s">
        <v>181</v>
      </c>
      <c r="C37" s="170">
        <v>224.9</v>
      </c>
      <c r="D37" s="232">
        <v>355</v>
      </c>
      <c r="E37" s="232">
        <v>878.1</v>
      </c>
      <c r="F37" s="232">
        <v>16478.2</v>
      </c>
      <c r="G37" s="244">
        <v>3.91</v>
      </c>
      <c r="H37" s="244">
        <v>2.82</v>
      </c>
      <c r="I37" s="244">
        <v>0.72</v>
      </c>
      <c r="J37" s="232">
        <v>73.3</v>
      </c>
      <c r="K37" s="330">
        <v>26</v>
      </c>
      <c r="L37" s="230">
        <v>2032</v>
      </c>
      <c r="M37" s="241">
        <v>3.2</v>
      </c>
      <c r="N37" s="230">
        <v>1068</v>
      </c>
      <c r="O37" s="230">
        <v>810</v>
      </c>
      <c r="P37" s="230">
        <v>32</v>
      </c>
      <c r="Q37" s="245">
        <v>8237</v>
      </c>
      <c r="R37" s="353">
        <v>13</v>
      </c>
      <c r="S37" s="176">
        <v>19</v>
      </c>
      <c r="U37" s="23"/>
    </row>
    <row r="38" spans="1:21" ht="21" customHeight="1">
      <c r="A38" s="18"/>
      <c r="B38" s="220"/>
      <c r="C38" s="170"/>
      <c r="D38" s="232"/>
      <c r="E38" s="232"/>
      <c r="F38" s="232"/>
      <c r="G38" s="244"/>
      <c r="H38" s="244"/>
      <c r="I38" s="244"/>
      <c r="J38" s="232"/>
      <c r="K38" s="330"/>
      <c r="L38" s="230"/>
      <c r="M38" s="241"/>
      <c r="N38" s="230"/>
      <c r="O38" s="230"/>
      <c r="P38" s="230"/>
      <c r="Q38" s="245"/>
      <c r="R38" s="353"/>
      <c r="S38" s="176"/>
      <c r="U38" s="23"/>
    </row>
    <row r="39" spans="1:21" s="11" customFormat="1" ht="21" customHeight="1">
      <c r="A39" s="18">
        <v>20</v>
      </c>
      <c r="B39" s="219" t="s">
        <v>182</v>
      </c>
      <c r="C39" s="171">
        <v>997.8</v>
      </c>
      <c r="D39" s="234">
        <v>398.4</v>
      </c>
      <c r="E39" s="234">
        <v>3579.6</v>
      </c>
      <c r="F39" s="234">
        <v>68239.7</v>
      </c>
      <c r="G39" s="349">
        <v>3.59</v>
      </c>
      <c r="H39" s="349">
        <v>2.5099999999999998</v>
      </c>
      <c r="I39" s="349">
        <v>0.7</v>
      </c>
      <c r="J39" s="234">
        <v>68.400000000000006</v>
      </c>
      <c r="K39" s="331">
        <v>27.3</v>
      </c>
      <c r="L39" s="254">
        <v>6501</v>
      </c>
      <c r="M39" s="250">
        <v>2.6</v>
      </c>
      <c r="N39" s="254">
        <v>4715</v>
      </c>
      <c r="O39" s="254">
        <v>1432</v>
      </c>
      <c r="P39" s="254">
        <v>131</v>
      </c>
      <c r="Q39" s="253">
        <v>29793</v>
      </c>
      <c r="R39" s="350">
        <v>11.9</v>
      </c>
      <c r="S39" s="176">
        <v>20</v>
      </c>
      <c r="U39" s="25"/>
    </row>
    <row r="40" spans="1:21" ht="21" customHeight="1">
      <c r="A40" s="18"/>
      <c r="B40" s="220" t="s">
        <v>62</v>
      </c>
      <c r="C40" s="170"/>
      <c r="D40" s="232"/>
      <c r="E40" s="232"/>
      <c r="F40" s="232"/>
      <c r="G40" s="244"/>
      <c r="H40" s="244"/>
      <c r="I40" s="244"/>
      <c r="J40" s="232"/>
      <c r="K40" s="330"/>
      <c r="L40" s="230"/>
      <c r="M40" s="241"/>
      <c r="N40" s="230"/>
      <c r="O40" s="230"/>
      <c r="P40" s="230"/>
      <c r="Q40" s="245"/>
      <c r="R40" s="353"/>
      <c r="S40" s="176"/>
      <c r="U40" s="23"/>
    </row>
    <row r="41" spans="1:21" ht="21" customHeight="1">
      <c r="A41" s="18">
        <v>21</v>
      </c>
      <c r="B41" s="221" t="s">
        <v>183</v>
      </c>
      <c r="C41" s="170">
        <v>150</v>
      </c>
      <c r="D41" s="232">
        <v>388.9</v>
      </c>
      <c r="E41" s="232">
        <v>556.70000000000005</v>
      </c>
      <c r="F41" s="232">
        <v>11083.6</v>
      </c>
      <c r="G41" s="244">
        <v>3.71</v>
      </c>
      <c r="H41" s="244">
        <v>2.57</v>
      </c>
      <c r="I41" s="244">
        <v>0.69</v>
      </c>
      <c r="J41" s="232">
        <v>73.900000000000006</v>
      </c>
      <c r="K41" s="330">
        <v>28.7</v>
      </c>
      <c r="L41" s="230">
        <v>1398</v>
      </c>
      <c r="M41" s="241">
        <v>3.6</v>
      </c>
      <c r="N41" s="230">
        <v>1233</v>
      </c>
      <c r="O41" s="230">
        <v>140</v>
      </c>
      <c r="P41" s="230">
        <v>1</v>
      </c>
      <c r="Q41" s="245">
        <v>6911</v>
      </c>
      <c r="R41" s="353">
        <v>17.899999999999999</v>
      </c>
      <c r="S41" s="176">
        <v>21</v>
      </c>
      <c r="U41" s="23"/>
    </row>
    <row r="42" spans="1:21" ht="21" customHeight="1">
      <c r="A42" s="18">
        <v>22</v>
      </c>
      <c r="B42" s="221" t="s">
        <v>184</v>
      </c>
      <c r="C42" s="170">
        <v>349.9</v>
      </c>
      <c r="D42" s="232">
        <v>495.6</v>
      </c>
      <c r="E42" s="232">
        <v>1076.5999999999999</v>
      </c>
      <c r="F42" s="232">
        <v>18829.7</v>
      </c>
      <c r="G42" s="244">
        <v>3.08</v>
      </c>
      <c r="H42" s="244">
        <v>2.02</v>
      </c>
      <c r="I42" s="244">
        <v>0.66</v>
      </c>
      <c r="J42" s="232">
        <v>53.8</v>
      </c>
      <c r="K42" s="330">
        <v>26.7</v>
      </c>
      <c r="L42" s="230">
        <v>1752</v>
      </c>
      <c r="M42" s="241">
        <v>2.5</v>
      </c>
      <c r="N42" s="230">
        <v>492</v>
      </c>
      <c r="O42" s="230">
        <v>1228</v>
      </c>
      <c r="P42" s="230" t="s">
        <v>298</v>
      </c>
      <c r="Q42" s="245">
        <v>5947</v>
      </c>
      <c r="R42" s="353">
        <v>8.4</v>
      </c>
      <c r="S42" s="176">
        <v>22</v>
      </c>
      <c r="U42" s="23"/>
    </row>
    <row r="43" spans="1:21" ht="21" customHeight="1">
      <c r="A43" s="18">
        <v>23</v>
      </c>
      <c r="B43" s="221" t="s">
        <v>185</v>
      </c>
      <c r="C43" s="170">
        <v>214.9</v>
      </c>
      <c r="D43" s="232">
        <v>362.2</v>
      </c>
      <c r="E43" s="232">
        <v>825.8</v>
      </c>
      <c r="F43" s="232">
        <v>16083</v>
      </c>
      <c r="G43" s="244">
        <v>3.84</v>
      </c>
      <c r="H43" s="244">
        <v>2.76</v>
      </c>
      <c r="I43" s="244">
        <v>0.72</v>
      </c>
      <c r="J43" s="232">
        <v>74.900000000000006</v>
      </c>
      <c r="K43" s="330">
        <v>27.1</v>
      </c>
      <c r="L43" s="230">
        <v>1663</v>
      </c>
      <c r="M43" s="241">
        <v>2.8</v>
      </c>
      <c r="N43" s="230">
        <v>1484</v>
      </c>
      <c r="O43" s="230">
        <v>22</v>
      </c>
      <c r="P43" s="230">
        <v>24</v>
      </c>
      <c r="Q43" s="245">
        <v>8296</v>
      </c>
      <c r="R43" s="353">
        <v>14</v>
      </c>
      <c r="S43" s="176">
        <v>23</v>
      </c>
      <c r="U43" s="23"/>
    </row>
    <row r="44" spans="1:21" ht="21" customHeight="1">
      <c r="A44" s="18">
        <v>24</v>
      </c>
      <c r="B44" s="221" t="s">
        <v>186</v>
      </c>
      <c r="C44" s="170">
        <v>153</v>
      </c>
      <c r="D44" s="232">
        <v>338.6</v>
      </c>
      <c r="E44" s="232">
        <v>618.20000000000005</v>
      </c>
      <c r="F44" s="232">
        <v>12423.4</v>
      </c>
      <c r="G44" s="244">
        <v>4.04</v>
      </c>
      <c r="H44" s="244">
        <v>2.95</v>
      </c>
      <c r="I44" s="244">
        <v>0.73</v>
      </c>
      <c r="J44" s="232">
        <v>81.2</v>
      </c>
      <c r="K44" s="330">
        <v>27.5</v>
      </c>
      <c r="L44" s="230">
        <v>938</v>
      </c>
      <c r="M44" s="241">
        <v>2.1</v>
      </c>
      <c r="N44" s="230">
        <v>913</v>
      </c>
      <c r="O44" s="230" t="s">
        <v>298</v>
      </c>
      <c r="P44" s="230" t="s">
        <v>298</v>
      </c>
      <c r="Q44" s="245">
        <v>4934</v>
      </c>
      <c r="R44" s="353">
        <v>10.9</v>
      </c>
      <c r="S44" s="176">
        <v>24</v>
      </c>
      <c r="U44" s="23"/>
    </row>
    <row r="45" spans="1:21" ht="21" customHeight="1">
      <c r="A45" s="18">
        <v>25</v>
      </c>
      <c r="B45" s="221" t="s">
        <v>187</v>
      </c>
      <c r="C45" s="170">
        <v>130.1</v>
      </c>
      <c r="D45" s="232">
        <v>354.1</v>
      </c>
      <c r="E45" s="232">
        <v>502.3</v>
      </c>
      <c r="F45" s="232">
        <v>9820</v>
      </c>
      <c r="G45" s="244">
        <v>3.86</v>
      </c>
      <c r="H45" s="244">
        <v>2.82</v>
      </c>
      <c r="I45" s="244">
        <v>0.73</v>
      </c>
      <c r="J45" s="232">
        <v>75.5</v>
      </c>
      <c r="K45" s="330">
        <v>26.7</v>
      </c>
      <c r="L45" s="230">
        <v>750</v>
      </c>
      <c r="M45" s="241">
        <v>2</v>
      </c>
      <c r="N45" s="230">
        <v>593</v>
      </c>
      <c r="O45" s="230">
        <v>42</v>
      </c>
      <c r="P45" s="230">
        <v>106</v>
      </c>
      <c r="Q45" s="245">
        <v>3705</v>
      </c>
      <c r="R45" s="353">
        <v>10.1</v>
      </c>
      <c r="S45" s="176">
        <v>25</v>
      </c>
      <c r="U45" s="23"/>
    </row>
    <row r="46" spans="1:21" ht="21" customHeight="1">
      <c r="A46" s="18"/>
      <c r="B46" s="133"/>
      <c r="C46" s="170"/>
      <c r="D46" s="232"/>
      <c r="E46" s="232"/>
      <c r="F46" s="232"/>
      <c r="G46" s="244"/>
      <c r="H46" s="244"/>
      <c r="I46" s="244"/>
      <c r="J46" s="232"/>
      <c r="K46" s="330"/>
      <c r="L46" s="230"/>
      <c r="M46" s="241"/>
      <c r="N46" s="230"/>
      <c r="O46" s="230"/>
      <c r="P46" s="230"/>
      <c r="Q46" s="245"/>
      <c r="R46" s="353"/>
      <c r="S46" s="176"/>
      <c r="U46" s="23"/>
    </row>
    <row r="47" spans="1:21" s="11" customFormat="1" ht="21" customHeight="1">
      <c r="A47" s="18">
        <v>26</v>
      </c>
      <c r="B47" s="131" t="s">
        <v>188</v>
      </c>
      <c r="C47" s="171">
        <v>1132.0999999999999</v>
      </c>
      <c r="D47" s="234">
        <v>336.1</v>
      </c>
      <c r="E47" s="234">
        <v>4429.7</v>
      </c>
      <c r="F47" s="234">
        <v>87902.5</v>
      </c>
      <c r="G47" s="349">
        <v>3.91</v>
      </c>
      <c r="H47" s="349">
        <v>2.98</v>
      </c>
      <c r="I47" s="349">
        <v>0.76</v>
      </c>
      <c r="J47" s="234">
        <v>77.599999999999994</v>
      </c>
      <c r="K47" s="331">
        <v>26.1</v>
      </c>
      <c r="L47" s="254">
        <v>15630</v>
      </c>
      <c r="M47" s="250">
        <v>4.5999999999999996</v>
      </c>
      <c r="N47" s="254">
        <v>8475</v>
      </c>
      <c r="O47" s="254">
        <v>7086</v>
      </c>
      <c r="P47" s="254" t="s">
        <v>298</v>
      </c>
      <c r="Q47" s="253">
        <v>65629</v>
      </c>
      <c r="R47" s="350">
        <v>19.5</v>
      </c>
      <c r="S47" s="176">
        <v>26</v>
      </c>
      <c r="U47" s="25"/>
    </row>
    <row r="48" spans="1:21" ht="21" customHeight="1">
      <c r="A48" s="18"/>
      <c r="B48" s="132" t="s">
        <v>62</v>
      </c>
      <c r="C48" s="170"/>
      <c r="D48" s="232"/>
      <c r="E48" s="232"/>
      <c r="F48" s="232"/>
      <c r="G48" s="244"/>
      <c r="H48" s="244"/>
      <c r="I48" s="244"/>
      <c r="J48" s="232"/>
      <c r="K48" s="330"/>
      <c r="L48" s="230"/>
      <c r="M48" s="241"/>
      <c r="N48" s="230"/>
      <c r="O48" s="230"/>
      <c r="P48" s="230"/>
      <c r="Q48" s="245"/>
      <c r="R48" s="353"/>
      <c r="S48" s="176"/>
      <c r="U48" s="23"/>
    </row>
    <row r="49" spans="1:21" ht="21" customHeight="1">
      <c r="A49" s="18">
        <v>27</v>
      </c>
      <c r="B49" s="133" t="s">
        <v>189</v>
      </c>
      <c r="C49" s="170">
        <v>213.9</v>
      </c>
      <c r="D49" s="232">
        <v>300.5</v>
      </c>
      <c r="E49" s="232">
        <v>940.8</v>
      </c>
      <c r="F49" s="232">
        <v>20189.5</v>
      </c>
      <c r="G49" s="244">
        <v>4.4000000000000004</v>
      </c>
      <c r="H49" s="244">
        <v>3.33</v>
      </c>
      <c r="I49" s="244">
        <v>0.76</v>
      </c>
      <c r="J49" s="232">
        <v>94.4</v>
      </c>
      <c r="K49" s="330">
        <v>28.4</v>
      </c>
      <c r="L49" s="230">
        <v>3136</v>
      </c>
      <c r="M49" s="241">
        <v>4.4000000000000004</v>
      </c>
      <c r="N49" s="230">
        <v>2512</v>
      </c>
      <c r="O49" s="230">
        <v>622</v>
      </c>
      <c r="P49" s="230" t="s">
        <v>298</v>
      </c>
      <c r="Q49" s="245">
        <v>17212</v>
      </c>
      <c r="R49" s="353">
        <v>24.2</v>
      </c>
      <c r="S49" s="176">
        <v>27</v>
      </c>
      <c r="U49" s="23"/>
    </row>
    <row r="50" spans="1:21" ht="21" customHeight="1">
      <c r="A50" s="18">
        <v>28</v>
      </c>
      <c r="B50" s="133" t="s">
        <v>190</v>
      </c>
      <c r="C50" s="170">
        <v>353.6</v>
      </c>
      <c r="D50" s="232">
        <v>464.1</v>
      </c>
      <c r="E50" s="232">
        <v>1121.8</v>
      </c>
      <c r="F50" s="232">
        <v>20410.7</v>
      </c>
      <c r="G50" s="244">
        <v>3.17</v>
      </c>
      <c r="H50" s="244">
        <v>2.15</v>
      </c>
      <c r="I50" s="244">
        <v>0.68</v>
      </c>
      <c r="J50" s="232">
        <v>57.7</v>
      </c>
      <c r="K50" s="330">
        <v>26.8</v>
      </c>
      <c r="L50" s="230">
        <v>7346</v>
      </c>
      <c r="M50" s="241">
        <v>9.6999999999999993</v>
      </c>
      <c r="N50" s="230">
        <v>1127</v>
      </c>
      <c r="O50" s="230">
        <v>6219</v>
      </c>
      <c r="P50" s="230" t="s">
        <v>298</v>
      </c>
      <c r="Q50" s="245">
        <v>19759</v>
      </c>
      <c r="R50" s="353">
        <v>26</v>
      </c>
      <c r="S50" s="176">
        <v>28</v>
      </c>
      <c r="U50" s="23"/>
    </row>
    <row r="51" spans="1:21" ht="21" customHeight="1">
      <c r="A51" s="18">
        <v>29</v>
      </c>
      <c r="B51" s="133" t="s">
        <v>191</v>
      </c>
      <c r="C51" s="170">
        <v>222.9</v>
      </c>
      <c r="D51" s="232">
        <v>281.39999999999998</v>
      </c>
      <c r="E51" s="232">
        <v>958.1</v>
      </c>
      <c r="F51" s="232">
        <v>19367.099999999999</v>
      </c>
      <c r="G51" s="244">
        <v>4.3</v>
      </c>
      <c r="H51" s="244">
        <v>3.55</v>
      </c>
      <c r="I51" s="244">
        <v>0.83</v>
      </c>
      <c r="J51" s="232">
        <v>86.9</v>
      </c>
      <c r="K51" s="330">
        <v>24.5</v>
      </c>
      <c r="L51" s="230">
        <v>2239</v>
      </c>
      <c r="M51" s="241">
        <v>2.8</v>
      </c>
      <c r="N51" s="230">
        <v>2091</v>
      </c>
      <c r="O51" s="230">
        <v>108</v>
      </c>
      <c r="P51" s="230" t="s">
        <v>298</v>
      </c>
      <c r="Q51" s="245">
        <v>12663</v>
      </c>
      <c r="R51" s="353">
        <v>16</v>
      </c>
      <c r="S51" s="176">
        <v>29</v>
      </c>
      <c r="U51" s="23"/>
    </row>
    <row r="52" spans="1:21" ht="21" customHeight="1">
      <c r="A52" s="18">
        <v>30</v>
      </c>
      <c r="B52" s="133" t="s">
        <v>192</v>
      </c>
      <c r="C52" s="170">
        <v>202.4</v>
      </c>
      <c r="D52" s="232">
        <v>316.8</v>
      </c>
      <c r="E52" s="232">
        <v>840.4</v>
      </c>
      <c r="F52" s="232">
        <v>16380.7</v>
      </c>
      <c r="G52" s="244">
        <v>4.1500000000000004</v>
      </c>
      <c r="H52" s="244">
        <v>3.16</v>
      </c>
      <c r="I52" s="244">
        <v>0.76</v>
      </c>
      <c r="J52" s="232">
        <v>80.900000000000006</v>
      </c>
      <c r="K52" s="330">
        <v>25.6</v>
      </c>
      <c r="L52" s="230">
        <v>1539</v>
      </c>
      <c r="M52" s="241">
        <v>2.4</v>
      </c>
      <c r="N52" s="230">
        <v>1379</v>
      </c>
      <c r="O52" s="230">
        <v>133</v>
      </c>
      <c r="P52" s="230" t="s">
        <v>298</v>
      </c>
      <c r="Q52" s="245">
        <v>8409</v>
      </c>
      <c r="R52" s="353">
        <v>13.2</v>
      </c>
      <c r="S52" s="176">
        <v>30</v>
      </c>
      <c r="U52" s="23"/>
    </row>
    <row r="53" spans="1:21" ht="21" customHeight="1">
      <c r="A53" s="18">
        <v>31</v>
      </c>
      <c r="B53" s="133" t="s">
        <v>193</v>
      </c>
      <c r="C53" s="170">
        <v>139.30000000000001</v>
      </c>
      <c r="D53" s="232">
        <v>300.2</v>
      </c>
      <c r="E53" s="232">
        <v>568.5</v>
      </c>
      <c r="F53" s="232">
        <v>11554.5</v>
      </c>
      <c r="G53" s="244">
        <v>4.08</v>
      </c>
      <c r="H53" s="244">
        <v>3.33</v>
      </c>
      <c r="I53" s="244">
        <v>0.82</v>
      </c>
      <c r="J53" s="232">
        <v>83</v>
      </c>
      <c r="K53" s="330">
        <v>24.9</v>
      </c>
      <c r="L53" s="230">
        <v>1370</v>
      </c>
      <c r="M53" s="241">
        <v>3</v>
      </c>
      <c r="N53" s="230">
        <v>1366</v>
      </c>
      <c r="O53" s="230">
        <v>4</v>
      </c>
      <c r="P53" s="230" t="s">
        <v>298</v>
      </c>
      <c r="Q53" s="245">
        <v>7586</v>
      </c>
      <c r="R53" s="353">
        <v>16.3</v>
      </c>
      <c r="S53" s="176">
        <v>31</v>
      </c>
      <c r="U53" s="23"/>
    </row>
    <row r="54" spans="1:21" ht="21" customHeight="1">
      <c r="A54" s="511"/>
      <c r="B54" s="134"/>
      <c r="C54" s="170"/>
      <c r="D54" s="232"/>
      <c r="E54" s="232"/>
      <c r="F54" s="232"/>
      <c r="G54" s="244"/>
      <c r="H54" s="244"/>
      <c r="I54" s="244"/>
      <c r="J54" s="232"/>
      <c r="K54" s="330"/>
      <c r="L54" s="230"/>
      <c r="M54" s="241"/>
      <c r="N54" s="230"/>
      <c r="O54" s="230"/>
      <c r="P54" s="230"/>
      <c r="Q54" s="245"/>
      <c r="R54" s="353"/>
      <c r="S54" s="510"/>
      <c r="U54" s="23"/>
    </row>
    <row r="55" spans="1:21" s="11" customFormat="1" ht="21" customHeight="1">
      <c r="A55" s="18">
        <v>32</v>
      </c>
      <c r="B55" s="131" t="s">
        <v>194</v>
      </c>
      <c r="C55" s="171">
        <v>2166.8000000000002</v>
      </c>
      <c r="D55" s="234">
        <v>406.2</v>
      </c>
      <c r="E55" s="234">
        <v>7868.5</v>
      </c>
      <c r="F55" s="234">
        <v>155339.79999999999</v>
      </c>
      <c r="G55" s="349">
        <v>3.63</v>
      </c>
      <c r="H55" s="349">
        <v>2.46</v>
      </c>
      <c r="I55" s="349">
        <v>0.68</v>
      </c>
      <c r="J55" s="234">
        <v>71.7</v>
      </c>
      <c r="K55" s="331">
        <v>29.1</v>
      </c>
      <c r="L55" s="254">
        <v>30670</v>
      </c>
      <c r="M55" s="250">
        <v>5.8</v>
      </c>
      <c r="N55" s="254">
        <v>11272</v>
      </c>
      <c r="O55" s="254">
        <v>17167</v>
      </c>
      <c r="P55" s="254">
        <v>1345</v>
      </c>
      <c r="Q55" s="253">
        <v>114133</v>
      </c>
      <c r="R55" s="350">
        <v>21.4</v>
      </c>
      <c r="S55" s="176">
        <v>32</v>
      </c>
      <c r="U55" s="25"/>
    </row>
    <row r="56" spans="1:21" ht="21" customHeight="1">
      <c r="A56" s="18"/>
      <c r="B56" s="132" t="s">
        <v>62</v>
      </c>
      <c r="C56" s="170"/>
      <c r="D56" s="232"/>
      <c r="E56" s="232"/>
      <c r="F56" s="232"/>
      <c r="G56" s="244"/>
      <c r="H56" s="244"/>
      <c r="I56" s="244"/>
      <c r="J56" s="232"/>
      <c r="K56" s="330"/>
      <c r="L56" s="230"/>
      <c r="M56" s="241"/>
      <c r="N56" s="230"/>
      <c r="O56" s="230"/>
      <c r="P56" s="230"/>
      <c r="Q56" s="245"/>
      <c r="R56" s="353"/>
      <c r="S56" s="176"/>
      <c r="U56" s="23"/>
    </row>
    <row r="57" spans="1:21" ht="21" customHeight="1">
      <c r="A57" s="18">
        <v>33</v>
      </c>
      <c r="B57" s="133" t="s">
        <v>290</v>
      </c>
      <c r="C57" s="170">
        <v>213.7</v>
      </c>
      <c r="D57" s="232">
        <v>341.4</v>
      </c>
      <c r="E57" s="232">
        <v>839.8</v>
      </c>
      <c r="F57" s="232">
        <v>16176.9</v>
      </c>
      <c r="G57" s="244">
        <v>3.93</v>
      </c>
      <c r="H57" s="244">
        <v>2.93</v>
      </c>
      <c r="I57" s="244">
        <v>0.75</v>
      </c>
      <c r="J57" s="232">
        <v>75.7</v>
      </c>
      <c r="K57" s="330">
        <v>25.8</v>
      </c>
      <c r="L57" s="230">
        <v>2237</v>
      </c>
      <c r="M57" s="241">
        <v>3.6</v>
      </c>
      <c r="N57" s="230">
        <v>1452</v>
      </c>
      <c r="O57" s="230">
        <v>552</v>
      </c>
      <c r="P57" s="230">
        <v>141</v>
      </c>
      <c r="Q57" s="245">
        <v>9810</v>
      </c>
      <c r="R57" s="353">
        <v>15.7</v>
      </c>
      <c r="S57" s="176">
        <v>33</v>
      </c>
      <c r="U57" s="23"/>
    </row>
    <row r="58" spans="1:21" ht="21" customHeight="1">
      <c r="A58" s="18">
        <v>34</v>
      </c>
      <c r="B58" s="133" t="s">
        <v>291</v>
      </c>
      <c r="C58" s="170">
        <v>252.2</v>
      </c>
      <c r="D58" s="232">
        <v>334.7</v>
      </c>
      <c r="E58" s="232">
        <v>1022.5</v>
      </c>
      <c r="F58" s="232">
        <v>20458.8</v>
      </c>
      <c r="G58" s="244">
        <v>4.05</v>
      </c>
      <c r="H58" s="244">
        <v>2.99</v>
      </c>
      <c r="I58" s="244">
        <v>0.74</v>
      </c>
      <c r="J58" s="232">
        <v>81.099999999999994</v>
      </c>
      <c r="K58" s="330">
        <v>27.2</v>
      </c>
      <c r="L58" s="230">
        <v>2389</v>
      </c>
      <c r="M58" s="241">
        <v>3.2</v>
      </c>
      <c r="N58" s="230">
        <v>1711</v>
      </c>
      <c r="O58" s="230">
        <v>483</v>
      </c>
      <c r="P58" s="230">
        <v>40</v>
      </c>
      <c r="Q58" s="245">
        <v>11288</v>
      </c>
      <c r="R58" s="353">
        <v>15</v>
      </c>
      <c r="S58" s="176">
        <v>34</v>
      </c>
      <c r="U58" s="23"/>
    </row>
    <row r="59" spans="1:21" ht="21" customHeight="1">
      <c r="A59" s="18">
        <v>35</v>
      </c>
      <c r="B59" s="133" t="s">
        <v>195</v>
      </c>
      <c r="C59" s="170">
        <v>212.9</v>
      </c>
      <c r="D59" s="232">
        <v>343.8</v>
      </c>
      <c r="E59" s="232">
        <v>774.1</v>
      </c>
      <c r="F59" s="232">
        <v>15425.1</v>
      </c>
      <c r="G59" s="244">
        <v>3.64</v>
      </c>
      <c r="H59" s="244">
        <v>2.91</v>
      </c>
      <c r="I59" s="244">
        <v>0.8</v>
      </c>
      <c r="J59" s="232">
        <v>72.5</v>
      </c>
      <c r="K59" s="330">
        <v>24.9</v>
      </c>
      <c r="L59" s="230">
        <v>1488</v>
      </c>
      <c r="M59" s="241">
        <v>2.4</v>
      </c>
      <c r="N59" s="230">
        <v>1400</v>
      </c>
      <c r="O59" s="230">
        <v>46</v>
      </c>
      <c r="P59" s="230">
        <v>40</v>
      </c>
      <c r="Q59" s="245">
        <v>7954</v>
      </c>
      <c r="R59" s="353">
        <v>12.8</v>
      </c>
      <c r="S59" s="176">
        <v>35</v>
      </c>
      <c r="U59" s="23"/>
    </row>
    <row r="60" spans="1:21" ht="21" customHeight="1">
      <c r="A60" s="18">
        <v>36</v>
      </c>
      <c r="B60" s="133" t="s">
        <v>301</v>
      </c>
      <c r="C60" s="170">
        <v>900</v>
      </c>
      <c r="D60" s="232">
        <v>518.6</v>
      </c>
      <c r="E60" s="232">
        <v>2871.1</v>
      </c>
      <c r="F60" s="232">
        <v>52939.5</v>
      </c>
      <c r="G60" s="244">
        <v>3.19</v>
      </c>
      <c r="H60" s="244">
        <v>1.93</v>
      </c>
      <c r="I60" s="244">
        <v>0.6</v>
      </c>
      <c r="J60" s="232">
        <v>58.8</v>
      </c>
      <c r="K60" s="330">
        <v>30.5</v>
      </c>
      <c r="L60" s="230">
        <v>14964</v>
      </c>
      <c r="M60" s="241">
        <v>8.6999999999999993</v>
      </c>
      <c r="N60" s="230">
        <v>1125</v>
      </c>
      <c r="O60" s="230">
        <v>12377</v>
      </c>
      <c r="P60" s="230">
        <v>947</v>
      </c>
      <c r="Q60" s="245">
        <v>41721</v>
      </c>
      <c r="R60" s="353">
        <v>24.1</v>
      </c>
      <c r="S60" s="176">
        <v>36</v>
      </c>
      <c r="U60" s="23"/>
    </row>
    <row r="61" spans="1:21" ht="21" customHeight="1">
      <c r="A61" s="18">
        <v>37</v>
      </c>
      <c r="B61" s="133" t="s">
        <v>196</v>
      </c>
      <c r="C61" s="170">
        <v>284.39999999999998</v>
      </c>
      <c r="D61" s="232">
        <v>353.3</v>
      </c>
      <c r="E61" s="232">
        <v>1139.2</v>
      </c>
      <c r="F61" s="232">
        <v>23618.3</v>
      </c>
      <c r="G61" s="244">
        <v>4.01</v>
      </c>
      <c r="H61" s="244">
        <v>2.83</v>
      </c>
      <c r="I61" s="244">
        <v>0.71</v>
      </c>
      <c r="J61" s="232">
        <v>83</v>
      </c>
      <c r="K61" s="330">
        <v>29.3</v>
      </c>
      <c r="L61" s="230">
        <v>4795</v>
      </c>
      <c r="M61" s="241">
        <v>6</v>
      </c>
      <c r="N61" s="230">
        <v>2786</v>
      </c>
      <c r="O61" s="230">
        <v>1799</v>
      </c>
      <c r="P61" s="230">
        <v>147</v>
      </c>
      <c r="Q61" s="245">
        <v>21211</v>
      </c>
      <c r="R61" s="353">
        <v>26.4</v>
      </c>
      <c r="S61" s="176">
        <v>37</v>
      </c>
      <c r="U61" s="23"/>
    </row>
    <row r="62" spans="1:21" ht="21" customHeight="1">
      <c r="A62" s="18">
        <v>38</v>
      </c>
      <c r="B62" s="133" t="s">
        <v>197</v>
      </c>
      <c r="C62" s="170">
        <v>303.7</v>
      </c>
      <c r="D62" s="232">
        <v>381.8</v>
      </c>
      <c r="E62" s="232">
        <v>1221.9000000000001</v>
      </c>
      <c r="F62" s="232">
        <v>26721.1</v>
      </c>
      <c r="G62" s="244">
        <v>4.0199999999999996</v>
      </c>
      <c r="H62" s="244">
        <v>2.62</v>
      </c>
      <c r="I62" s="244">
        <v>0.65</v>
      </c>
      <c r="J62" s="232">
        <v>88</v>
      </c>
      <c r="K62" s="330">
        <v>33.6</v>
      </c>
      <c r="L62" s="230">
        <v>4797</v>
      </c>
      <c r="M62" s="241">
        <v>6.1</v>
      </c>
      <c r="N62" s="230">
        <v>2798</v>
      </c>
      <c r="O62" s="230">
        <v>1910</v>
      </c>
      <c r="P62" s="230">
        <v>30</v>
      </c>
      <c r="Q62" s="245">
        <v>22149</v>
      </c>
      <c r="R62" s="353">
        <v>27.9</v>
      </c>
      <c r="S62" s="176">
        <v>38</v>
      </c>
      <c r="U62" s="23"/>
    </row>
    <row r="63" spans="1:21" ht="21" customHeight="1">
      <c r="A63" s="18"/>
      <c r="B63" s="132"/>
      <c r="C63" s="170"/>
      <c r="D63" s="232"/>
      <c r="E63" s="232"/>
      <c r="F63" s="232"/>
      <c r="G63" s="244"/>
      <c r="H63" s="244"/>
      <c r="I63" s="244"/>
      <c r="J63" s="232"/>
      <c r="K63" s="330"/>
      <c r="L63" s="230"/>
      <c r="M63" s="241"/>
      <c r="N63" s="230"/>
      <c r="O63" s="230"/>
      <c r="P63" s="230"/>
      <c r="Q63" s="245"/>
      <c r="R63" s="353"/>
      <c r="S63" s="176"/>
      <c r="U63" s="23"/>
    </row>
    <row r="64" spans="1:21" s="11" customFormat="1" ht="21" customHeight="1">
      <c r="A64" s="18">
        <v>39</v>
      </c>
      <c r="B64" s="131" t="s">
        <v>198</v>
      </c>
      <c r="C64" s="171">
        <v>350.2</v>
      </c>
      <c r="D64" s="234">
        <v>349.9</v>
      </c>
      <c r="E64" s="234">
        <v>1465.1</v>
      </c>
      <c r="F64" s="234">
        <v>28116.400000000001</v>
      </c>
      <c r="G64" s="349">
        <v>4.18</v>
      </c>
      <c r="H64" s="349">
        <v>2.86</v>
      </c>
      <c r="I64" s="349">
        <v>0.68</v>
      </c>
      <c r="J64" s="234">
        <v>80.3</v>
      </c>
      <c r="K64" s="331">
        <v>28.1</v>
      </c>
      <c r="L64" s="254">
        <v>1933</v>
      </c>
      <c r="M64" s="250">
        <v>1.9</v>
      </c>
      <c r="N64" s="254">
        <v>1411</v>
      </c>
      <c r="O64" s="254">
        <v>383</v>
      </c>
      <c r="P64" s="254" t="s">
        <v>298</v>
      </c>
      <c r="Q64" s="253">
        <v>9511</v>
      </c>
      <c r="R64" s="350">
        <v>9.5</v>
      </c>
      <c r="S64" s="176">
        <v>39</v>
      </c>
      <c r="U64" s="25"/>
    </row>
    <row r="65" spans="1:21" ht="21" customHeight="1">
      <c r="A65" s="18"/>
      <c r="B65" s="132" t="s">
        <v>62</v>
      </c>
      <c r="C65" s="170"/>
      <c r="D65" s="232"/>
      <c r="E65" s="232"/>
      <c r="F65" s="232"/>
      <c r="G65" s="244"/>
      <c r="H65" s="244"/>
      <c r="I65" s="244"/>
      <c r="J65" s="232"/>
      <c r="K65" s="330"/>
      <c r="L65" s="230"/>
      <c r="M65" s="241"/>
      <c r="N65" s="230"/>
      <c r="O65" s="230"/>
      <c r="P65" s="230"/>
      <c r="Q65" s="245"/>
      <c r="R65" s="353"/>
      <c r="S65" s="176"/>
      <c r="U65" s="23"/>
    </row>
    <row r="66" spans="1:21" ht="21" customHeight="1">
      <c r="A66" s="18">
        <v>40</v>
      </c>
      <c r="B66" s="133" t="s">
        <v>199</v>
      </c>
      <c r="C66" s="170">
        <v>138.30000000000001</v>
      </c>
      <c r="D66" s="232">
        <v>347.5</v>
      </c>
      <c r="E66" s="232">
        <v>552</v>
      </c>
      <c r="F66" s="232">
        <v>10719.2</v>
      </c>
      <c r="G66" s="244">
        <v>3.99</v>
      </c>
      <c r="H66" s="244">
        <v>2.88</v>
      </c>
      <c r="I66" s="244">
        <v>0.72</v>
      </c>
      <c r="J66" s="232">
        <v>77.5</v>
      </c>
      <c r="K66" s="330">
        <v>26.9</v>
      </c>
      <c r="L66" s="230">
        <v>750</v>
      </c>
      <c r="M66" s="241">
        <v>1.9</v>
      </c>
      <c r="N66" s="230">
        <v>581</v>
      </c>
      <c r="O66" s="230">
        <v>169</v>
      </c>
      <c r="P66" s="230" t="s">
        <v>298</v>
      </c>
      <c r="Q66" s="245">
        <v>3663</v>
      </c>
      <c r="R66" s="353">
        <v>9.1999999999999993</v>
      </c>
      <c r="S66" s="176">
        <v>40</v>
      </c>
      <c r="U66" s="23"/>
    </row>
    <row r="67" spans="1:21" ht="21" customHeight="1">
      <c r="A67" s="18">
        <v>41</v>
      </c>
      <c r="B67" s="133" t="s">
        <v>200</v>
      </c>
      <c r="C67" s="170">
        <v>211.9</v>
      </c>
      <c r="D67" s="232">
        <v>351.5</v>
      </c>
      <c r="E67" s="232">
        <v>913.1</v>
      </c>
      <c r="F67" s="232">
        <v>17397.2</v>
      </c>
      <c r="G67" s="244">
        <v>4.3099999999999996</v>
      </c>
      <c r="H67" s="244">
        <v>2.84</v>
      </c>
      <c r="I67" s="244">
        <v>0.66</v>
      </c>
      <c r="J67" s="232">
        <v>82.1</v>
      </c>
      <c r="K67" s="330">
        <v>28.9</v>
      </c>
      <c r="L67" s="230">
        <v>1183</v>
      </c>
      <c r="M67" s="241">
        <v>2</v>
      </c>
      <c r="N67" s="230">
        <v>830</v>
      </c>
      <c r="O67" s="230">
        <v>214</v>
      </c>
      <c r="P67" s="230" t="s">
        <v>298</v>
      </c>
      <c r="Q67" s="245">
        <v>5848</v>
      </c>
      <c r="R67" s="353">
        <v>9.6999999999999993</v>
      </c>
      <c r="S67" s="176">
        <v>41</v>
      </c>
      <c r="U67" s="23"/>
    </row>
    <row r="68" spans="1:21" ht="21" customHeight="1">
      <c r="A68" s="18"/>
      <c r="B68" s="132"/>
      <c r="C68" s="170"/>
      <c r="D68" s="232"/>
      <c r="E68" s="232"/>
      <c r="F68" s="232"/>
      <c r="G68" s="244"/>
      <c r="H68" s="244"/>
      <c r="I68" s="244"/>
      <c r="J68" s="232"/>
      <c r="K68" s="330"/>
      <c r="L68" s="230"/>
      <c r="M68" s="241"/>
      <c r="N68" s="230"/>
      <c r="O68" s="230"/>
      <c r="P68" s="230"/>
      <c r="Q68" s="245"/>
      <c r="R68" s="353"/>
      <c r="S68" s="176"/>
      <c r="U68" s="23"/>
    </row>
    <row r="69" spans="1:21" s="11" customFormat="1" ht="21" customHeight="1">
      <c r="A69" s="18">
        <v>42</v>
      </c>
      <c r="B69" s="131" t="s">
        <v>201</v>
      </c>
      <c r="C69" s="171">
        <v>641.4</v>
      </c>
      <c r="D69" s="234">
        <v>301.3</v>
      </c>
      <c r="E69" s="234">
        <v>2617.3000000000002</v>
      </c>
      <c r="F69" s="234">
        <v>51861.3</v>
      </c>
      <c r="G69" s="349">
        <v>4.08</v>
      </c>
      <c r="H69" s="349">
        <v>3.32</v>
      </c>
      <c r="I69" s="349">
        <v>0.81</v>
      </c>
      <c r="J69" s="234">
        <v>80.900000000000006</v>
      </c>
      <c r="K69" s="331">
        <v>24.4</v>
      </c>
      <c r="L69" s="254">
        <v>6437</v>
      </c>
      <c r="M69" s="250">
        <v>3</v>
      </c>
      <c r="N69" s="254">
        <v>5016</v>
      </c>
      <c r="O69" s="254">
        <v>788</v>
      </c>
      <c r="P69" s="254">
        <v>537</v>
      </c>
      <c r="Q69" s="253">
        <v>32447</v>
      </c>
      <c r="R69" s="350">
        <v>15.2</v>
      </c>
      <c r="S69" s="176">
        <v>42</v>
      </c>
      <c r="U69" s="25"/>
    </row>
    <row r="70" spans="1:21" ht="21" customHeight="1">
      <c r="A70" s="18"/>
      <c r="B70" s="132" t="s">
        <v>63</v>
      </c>
      <c r="C70" s="170"/>
      <c r="D70" s="232"/>
      <c r="E70" s="232"/>
      <c r="F70" s="232"/>
      <c r="G70" s="244"/>
      <c r="H70" s="244"/>
      <c r="I70" s="244"/>
      <c r="J70" s="232"/>
      <c r="K70" s="330"/>
      <c r="L70" s="230"/>
      <c r="M70" s="241"/>
      <c r="N70" s="230"/>
      <c r="O70" s="230"/>
      <c r="P70" s="230"/>
      <c r="Q70" s="245"/>
      <c r="R70" s="353"/>
      <c r="S70" s="176"/>
      <c r="U70" s="23"/>
    </row>
    <row r="71" spans="1:21" ht="21" customHeight="1">
      <c r="A71" s="18">
        <v>43</v>
      </c>
      <c r="B71" s="133" t="s">
        <v>202</v>
      </c>
      <c r="C71" s="170">
        <v>142.19999999999999</v>
      </c>
      <c r="D71" s="232">
        <v>293.2</v>
      </c>
      <c r="E71" s="232">
        <v>598.70000000000005</v>
      </c>
      <c r="F71" s="232">
        <v>11588</v>
      </c>
      <c r="G71" s="244">
        <v>4.21</v>
      </c>
      <c r="H71" s="244">
        <v>3.41</v>
      </c>
      <c r="I71" s="244">
        <v>0.81</v>
      </c>
      <c r="J71" s="232">
        <v>81.5</v>
      </c>
      <c r="K71" s="330">
        <v>23.9</v>
      </c>
      <c r="L71" s="230">
        <v>1162</v>
      </c>
      <c r="M71" s="241">
        <v>2.4</v>
      </c>
      <c r="N71" s="230">
        <v>1024</v>
      </c>
      <c r="O71" s="230">
        <v>118</v>
      </c>
      <c r="P71" s="230" t="s">
        <v>298</v>
      </c>
      <c r="Q71" s="245">
        <v>6292</v>
      </c>
      <c r="R71" s="353">
        <v>13</v>
      </c>
      <c r="S71" s="176">
        <v>43</v>
      </c>
      <c r="U71" s="23"/>
    </row>
    <row r="72" spans="1:21" ht="21" customHeight="1">
      <c r="A72" s="18">
        <v>44</v>
      </c>
      <c r="B72" s="133" t="s">
        <v>203</v>
      </c>
      <c r="C72" s="170">
        <v>119.3</v>
      </c>
      <c r="D72" s="232">
        <v>301.8</v>
      </c>
      <c r="E72" s="232">
        <v>474.4</v>
      </c>
      <c r="F72" s="232">
        <v>9700.1</v>
      </c>
      <c r="G72" s="244">
        <v>3.98</v>
      </c>
      <c r="H72" s="244">
        <v>3.31</v>
      </c>
      <c r="I72" s="244">
        <v>0.83</v>
      </c>
      <c r="J72" s="232">
        <v>81.3</v>
      </c>
      <c r="K72" s="330">
        <v>24.5</v>
      </c>
      <c r="L72" s="230">
        <v>862</v>
      </c>
      <c r="M72" s="241">
        <v>2.2000000000000002</v>
      </c>
      <c r="N72" s="230">
        <v>819</v>
      </c>
      <c r="O72" s="230">
        <v>3</v>
      </c>
      <c r="P72" s="230" t="s">
        <v>298</v>
      </c>
      <c r="Q72" s="245">
        <v>4831</v>
      </c>
      <c r="R72" s="353">
        <v>12.2</v>
      </c>
      <c r="S72" s="176">
        <v>44</v>
      </c>
      <c r="U72" s="23"/>
    </row>
    <row r="73" spans="1:21" ht="21" customHeight="1">
      <c r="A73" s="18">
        <v>45</v>
      </c>
      <c r="B73" s="133" t="s">
        <v>204</v>
      </c>
      <c r="C73" s="170">
        <v>195.3</v>
      </c>
      <c r="D73" s="232">
        <v>309.89999999999998</v>
      </c>
      <c r="E73" s="232">
        <v>798.7</v>
      </c>
      <c r="F73" s="232">
        <v>15939.2</v>
      </c>
      <c r="G73" s="244">
        <v>4.09</v>
      </c>
      <c r="H73" s="244">
        <v>3.23</v>
      </c>
      <c r="I73" s="244">
        <v>0.79</v>
      </c>
      <c r="J73" s="232">
        <v>81.599999999999994</v>
      </c>
      <c r="K73" s="330">
        <v>25.3</v>
      </c>
      <c r="L73" s="230">
        <v>2987</v>
      </c>
      <c r="M73" s="241">
        <v>4.8</v>
      </c>
      <c r="N73" s="230">
        <v>1827</v>
      </c>
      <c r="O73" s="230">
        <v>647</v>
      </c>
      <c r="P73" s="230">
        <v>513</v>
      </c>
      <c r="Q73" s="245">
        <v>13461</v>
      </c>
      <c r="R73" s="353">
        <v>21.4</v>
      </c>
      <c r="S73" s="176">
        <v>45</v>
      </c>
      <c r="U73" s="23"/>
    </row>
    <row r="74" spans="1:21" ht="21" customHeight="1">
      <c r="A74" s="18">
        <v>46</v>
      </c>
      <c r="B74" s="133" t="s">
        <v>205</v>
      </c>
      <c r="C74" s="170">
        <v>184.6</v>
      </c>
      <c r="D74" s="232">
        <v>298.39999999999998</v>
      </c>
      <c r="E74" s="232">
        <v>745.4</v>
      </c>
      <c r="F74" s="232">
        <v>14634</v>
      </c>
      <c r="G74" s="244">
        <v>4.04</v>
      </c>
      <c r="H74" s="244">
        <v>3.35</v>
      </c>
      <c r="I74" s="244">
        <v>0.83</v>
      </c>
      <c r="J74" s="232">
        <v>79.3</v>
      </c>
      <c r="K74" s="330">
        <v>23.7</v>
      </c>
      <c r="L74" s="230">
        <v>1426</v>
      </c>
      <c r="M74" s="241">
        <v>2.2999999999999998</v>
      </c>
      <c r="N74" s="230">
        <v>1346</v>
      </c>
      <c r="O74" s="230">
        <v>20</v>
      </c>
      <c r="P74" s="230">
        <v>24</v>
      </c>
      <c r="Q74" s="245">
        <v>7863</v>
      </c>
      <c r="R74" s="353">
        <v>12.7</v>
      </c>
      <c r="S74" s="176">
        <v>46</v>
      </c>
      <c r="U74" s="23"/>
    </row>
    <row r="75" spans="1:21" ht="21" customHeight="1">
      <c r="A75" s="18"/>
      <c r="B75" s="132"/>
      <c r="C75" s="170"/>
      <c r="D75" s="232"/>
      <c r="E75" s="232"/>
      <c r="F75" s="232"/>
      <c r="G75" s="244"/>
      <c r="H75" s="244"/>
      <c r="I75" s="244"/>
      <c r="J75" s="232"/>
      <c r="K75" s="330"/>
      <c r="L75" s="230"/>
      <c r="M75" s="241"/>
      <c r="N75" s="230"/>
      <c r="O75" s="230"/>
      <c r="P75" s="230"/>
      <c r="Q75" s="245"/>
      <c r="R75" s="353"/>
      <c r="S75" s="176"/>
      <c r="U75" s="23"/>
    </row>
    <row r="76" spans="1:21" s="11" customFormat="1" ht="21" customHeight="1">
      <c r="A76" s="18">
        <v>47</v>
      </c>
      <c r="B76" s="131" t="s">
        <v>206</v>
      </c>
      <c r="C76" s="171">
        <v>436.4</v>
      </c>
      <c r="D76" s="234">
        <v>366.1</v>
      </c>
      <c r="E76" s="234">
        <v>1752.7</v>
      </c>
      <c r="F76" s="234">
        <v>33113.9</v>
      </c>
      <c r="G76" s="349">
        <v>4.0199999999999996</v>
      </c>
      <c r="H76" s="349">
        <v>2.73</v>
      </c>
      <c r="I76" s="349">
        <v>0.68</v>
      </c>
      <c r="J76" s="234">
        <v>75.900000000000006</v>
      </c>
      <c r="K76" s="331">
        <v>27.8</v>
      </c>
      <c r="L76" s="254">
        <v>4197</v>
      </c>
      <c r="M76" s="250">
        <v>3.5</v>
      </c>
      <c r="N76" s="254">
        <v>2145</v>
      </c>
      <c r="O76" s="254">
        <v>1928</v>
      </c>
      <c r="P76" s="254" t="s">
        <v>298</v>
      </c>
      <c r="Q76" s="253">
        <v>18439</v>
      </c>
      <c r="R76" s="350">
        <v>15.5</v>
      </c>
      <c r="S76" s="176">
        <v>47</v>
      </c>
      <c r="U76" s="25"/>
    </row>
    <row r="77" spans="1:21" ht="21" customHeight="1">
      <c r="A77" s="18"/>
      <c r="B77" s="132" t="s">
        <v>62</v>
      </c>
      <c r="C77" s="170"/>
      <c r="D77" s="232"/>
      <c r="E77" s="232"/>
      <c r="F77" s="232"/>
      <c r="G77" s="244"/>
      <c r="H77" s="244"/>
      <c r="I77" s="244"/>
      <c r="J77" s="232"/>
      <c r="K77" s="330"/>
      <c r="L77" s="230"/>
      <c r="M77" s="241"/>
      <c r="N77" s="230"/>
      <c r="O77" s="230"/>
      <c r="P77" s="230"/>
      <c r="Q77" s="245"/>
      <c r="R77" s="353"/>
      <c r="S77" s="176"/>
      <c r="U77" s="23"/>
    </row>
    <row r="78" spans="1:21" ht="21" customHeight="1">
      <c r="A78" s="18">
        <v>48</v>
      </c>
      <c r="B78" s="133" t="s">
        <v>207</v>
      </c>
      <c r="C78" s="170">
        <v>201.8</v>
      </c>
      <c r="D78" s="232">
        <v>395.1</v>
      </c>
      <c r="E78" s="232">
        <v>776.7</v>
      </c>
      <c r="F78" s="232">
        <v>14094.8</v>
      </c>
      <c r="G78" s="244">
        <v>3.85</v>
      </c>
      <c r="H78" s="244">
        <v>2.5299999999999998</v>
      </c>
      <c r="I78" s="244">
        <v>0.66</v>
      </c>
      <c r="J78" s="232">
        <v>69.8</v>
      </c>
      <c r="K78" s="330">
        <v>27.6</v>
      </c>
      <c r="L78" s="230">
        <v>2553</v>
      </c>
      <c r="M78" s="241">
        <v>5</v>
      </c>
      <c r="N78" s="230">
        <v>983</v>
      </c>
      <c r="O78" s="230">
        <v>1468</v>
      </c>
      <c r="P78" s="230" t="s">
        <v>298</v>
      </c>
      <c r="Q78" s="245">
        <v>10384</v>
      </c>
      <c r="R78" s="353">
        <v>20.3</v>
      </c>
      <c r="S78" s="176">
        <v>48</v>
      </c>
      <c r="U78" s="23"/>
    </row>
    <row r="79" spans="1:21" ht="21" customHeight="1">
      <c r="A79" s="18">
        <v>49</v>
      </c>
      <c r="B79" s="133" t="s">
        <v>208</v>
      </c>
      <c r="C79" s="170">
        <v>143.4</v>
      </c>
      <c r="D79" s="232">
        <v>353.7</v>
      </c>
      <c r="E79" s="232">
        <v>598.9</v>
      </c>
      <c r="F79" s="232">
        <v>11750.3</v>
      </c>
      <c r="G79" s="244">
        <v>4.18</v>
      </c>
      <c r="H79" s="244">
        <v>2.83</v>
      </c>
      <c r="I79" s="244">
        <v>0.68</v>
      </c>
      <c r="J79" s="232">
        <v>82</v>
      </c>
      <c r="K79" s="330">
        <v>29</v>
      </c>
      <c r="L79" s="230">
        <v>1071</v>
      </c>
      <c r="M79" s="241">
        <v>2.6</v>
      </c>
      <c r="N79" s="230">
        <v>762</v>
      </c>
      <c r="O79" s="230">
        <v>287</v>
      </c>
      <c r="P79" s="230" t="s">
        <v>298</v>
      </c>
      <c r="Q79" s="245">
        <v>5180</v>
      </c>
      <c r="R79" s="353">
        <v>12.7</v>
      </c>
      <c r="S79" s="176">
        <v>49</v>
      </c>
      <c r="U79" s="23"/>
    </row>
    <row r="80" spans="1:21" ht="21" customHeight="1">
      <c r="A80" s="18">
        <v>50</v>
      </c>
      <c r="B80" s="133" t="s">
        <v>209</v>
      </c>
      <c r="C80" s="170">
        <v>91.2</v>
      </c>
      <c r="D80" s="232">
        <v>330.6</v>
      </c>
      <c r="E80" s="232">
        <v>377</v>
      </c>
      <c r="F80" s="232">
        <v>7268.9</v>
      </c>
      <c r="G80" s="244">
        <v>4.13</v>
      </c>
      <c r="H80" s="244">
        <v>3.02</v>
      </c>
      <c r="I80" s="244">
        <v>0.73</v>
      </c>
      <c r="J80" s="232">
        <v>79.7</v>
      </c>
      <c r="K80" s="330">
        <v>26.4</v>
      </c>
      <c r="L80" s="230">
        <v>573</v>
      </c>
      <c r="M80" s="241">
        <v>2.1</v>
      </c>
      <c r="N80" s="230">
        <v>400</v>
      </c>
      <c r="O80" s="230">
        <v>173</v>
      </c>
      <c r="P80" s="230" t="s">
        <v>298</v>
      </c>
      <c r="Q80" s="245">
        <v>2875</v>
      </c>
      <c r="R80" s="353">
        <v>10.4</v>
      </c>
      <c r="S80" s="176">
        <v>50</v>
      </c>
      <c r="U80" s="23"/>
    </row>
    <row r="81" spans="1:21" ht="21" customHeight="1">
      <c r="A81" s="18"/>
      <c r="B81" s="132"/>
      <c r="C81" s="170"/>
      <c r="D81" s="232"/>
      <c r="E81" s="232"/>
      <c r="F81" s="232"/>
      <c r="G81" s="244"/>
      <c r="H81" s="244"/>
      <c r="I81" s="244"/>
      <c r="J81" s="232"/>
      <c r="K81" s="330"/>
      <c r="L81" s="230"/>
      <c r="M81" s="241"/>
      <c r="N81" s="230"/>
      <c r="O81" s="230"/>
      <c r="P81" s="230"/>
      <c r="Q81" s="245"/>
      <c r="R81" s="353"/>
      <c r="S81" s="176"/>
      <c r="U81" s="23"/>
    </row>
    <row r="82" spans="1:21" s="11" customFormat="1" ht="21" customHeight="1">
      <c r="A82" s="18">
        <v>51</v>
      </c>
      <c r="B82" s="131" t="s">
        <v>210</v>
      </c>
      <c r="C82" s="171">
        <v>824.5</v>
      </c>
      <c r="D82" s="234">
        <v>358.1</v>
      </c>
      <c r="E82" s="234">
        <v>3130.5</v>
      </c>
      <c r="F82" s="234">
        <v>59042.7</v>
      </c>
      <c r="G82" s="349">
        <v>3.8</v>
      </c>
      <c r="H82" s="349">
        <v>2.79</v>
      </c>
      <c r="I82" s="349">
        <v>0.74</v>
      </c>
      <c r="J82" s="234">
        <v>71.599999999999994</v>
      </c>
      <c r="K82" s="331">
        <v>25.6</v>
      </c>
      <c r="L82" s="254">
        <v>10891</v>
      </c>
      <c r="M82" s="250">
        <v>4.7</v>
      </c>
      <c r="N82" s="254">
        <v>4766</v>
      </c>
      <c r="O82" s="254">
        <v>5558</v>
      </c>
      <c r="P82" s="254">
        <v>253</v>
      </c>
      <c r="Q82" s="253">
        <v>41130</v>
      </c>
      <c r="R82" s="350">
        <v>17.899999999999999</v>
      </c>
      <c r="S82" s="176">
        <v>51</v>
      </c>
      <c r="U82" s="25"/>
    </row>
    <row r="83" spans="1:21" ht="21" customHeight="1">
      <c r="A83" s="18"/>
      <c r="B83" s="132" t="s">
        <v>62</v>
      </c>
      <c r="C83" s="170"/>
      <c r="D83" s="232"/>
      <c r="E83" s="232"/>
      <c r="F83" s="232"/>
      <c r="G83" s="244"/>
      <c r="H83" s="244"/>
      <c r="I83" s="244"/>
      <c r="J83" s="232"/>
      <c r="K83" s="330"/>
      <c r="L83" s="230"/>
      <c r="M83" s="241"/>
      <c r="N83" s="230"/>
      <c r="O83" s="230"/>
      <c r="P83" s="230"/>
      <c r="Q83" s="245"/>
      <c r="R83" s="353"/>
      <c r="S83" s="176"/>
      <c r="U83" s="23"/>
    </row>
    <row r="84" spans="1:21" ht="21" customHeight="1">
      <c r="A84" s="18">
        <v>52</v>
      </c>
      <c r="B84" s="133" t="s">
        <v>211</v>
      </c>
      <c r="C84" s="170">
        <v>173.5</v>
      </c>
      <c r="D84" s="232">
        <v>309.39999999999998</v>
      </c>
      <c r="E84" s="232">
        <v>747.8</v>
      </c>
      <c r="F84" s="232">
        <v>15541.9</v>
      </c>
      <c r="G84" s="244">
        <v>4.3099999999999996</v>
      </c>
      <c r="H84" s="244">
        <v>3.23</v>
      </c>
      <c r="I84" s="244">
        <v>0.75</v>
      </c>
      <c r="J84" s="232">
        <v>89.6</v>
      </c>
      <c r="K84" s="330">
        <v>27.7</v>
      </c>
      <c r="L84" s="230">
        <v>3013</v>
      </c>
      <c r="M84" s="241">
        <v>5.4</v>
      </c>
      <c r="N84" s="230">
        <v>2186</v>
      </c>
      <c r="O84" s="230">
        <v>787</v>
      </c>
      <c r="P84" s="230">
        <v>40</v>
      </c>
      <c r="Q84" s="245">
        <v>13949</v>
      </c>
      <c r="R84" s="353">
        <v>25</v>
      </c>
      <c r="S84" s="176">
        <v>52</v>
      </c>
      <c r="U84" s="23"/>
    </row>
    <row r="85" spans="1:21" ht="21" customHeight="1">
      <c r="A85" s="18">
        <v>53</v>
      </c>
      <c r="B85" s="133" t="s">
        <v>212</v>
      </c>
      <c r="C85" s="170">
        <v>159.4</v>
      </c>
      <c r="D85" s="232">
        <v>325.8</v>
      </c>
      <c r="E85" s="232">
        <v>630.9</v>
      </c>
      <c r="F85" s="232">
        <v>11680.4</v>
      </c>
      <c r="G85" s="244">
        <v>3.96</v>
      </c>
      <c r="H85" s="244">
        <v>3.07</v>
      </c>
      <c r="I85" s="244">
        <v>0.78</v>
      </c>
      <c r="J85" s="232">
        <v>73.3</v>
      </c>
      <c r="K85" s="330">
        <v>23.9</v>
      </c>
      <c r="L85" s="230">
        <v>1456</v>
      </c>
      <c r="M85" s="241">
        <v>3</v>
      </c>
      <c r="N85" s="230">
        <v>1030</v>
      </c>
      <c r="O85" s="230">
        <v>313</v>
      </c>
      <c r="P85" s="230">
        <v>12</v>
      </c>
      <c r="Q85" s="245">
        <v>6608</v>
      </c>
      <c r="R85" s="353">
        <v>13.5</v>
      </c>
      <c r="S85" s="176">
        <v>53</v>
      </c>
      <c r="U85" s="23"/>
    </row>
    <row r="86" spans="1:21" ht="21" customHeight="1">
      <c r="A86" s="18">
        <v>54</v>
      </c>
      <c r="B86" s="133" t="s">
        <v>213</v>
      </c>
      <c r="C86" s="170">
        <v>155.69999999999999</v>
      </c>
      <c r="D86" s="232">
        <v>308.3</v>
      </c>
      <c r="E86" s="232">
        <v>612.79999999999995</v>
      </c>
      <c r="F86" s="232">
        <v>11553.5</v>
      </c>
      <c r="G86" s="244">
        <v>3.93</v>
      </c>
      <c r="H86" s="244">
        <v>3.24</v>
      </c>
      <c r="I86" s="244">
        <v>0.82</v>
      </c>
      <c r="J86" s="232">
        <v>74.2</v>
      </c>
      <c r="K86" s="330">
        <v>22.9</v>
      </c>
      <c r="L86" s="230">
        <v>1430</v>
      </c>
      <c r="M86" s="241">
        <v>2.8</v>
      </c>
      <c r="N86" s="230">
        <v>1073</v>
      </c>
      <c r="O86" s="230">
        <v>234</v>
      </c>
      <c r="P86" s="230">
        <v>83</v>
      </c>
      <c r="Q86" s="245">
        <v>6560</v>
      </c>
      <c r="R86" s="353">
        <v>13</v>
      </c>
      <c r="S86" s="176">
        <v>54</v>
      </c>
      <c r="U86" s="23"/>
    </row>
    <row r="87" spans="1:21" ht="21" customHeight="1">
      <c r="A87" s="18">
        <v>55</v>
      </c>
      <c r="B87" s="133" t="s">
        <v>214</v>
      </c>
      <c r="C87" s="170">
        <v>335.8</v>
      </c>
      <c r="D87" s="232">
        <v>449.6</v>
      </c>
      <c r="E87" s="232">
        <v>1139</v>
      </c>
      <c r="F87" s="232">
        <v>20266.900000000001</v>
      </c>
      <c r="G87" s="244">
        <v>3.39</v>
      </c>
      <c r="H87" s="244">
        <v>2.2200000000000002</v>
      </c>
      <c r="I87" s="244">
        <v>0.66</v>
      </c>
      <c r="J87" s="232">
        <v>60.4</v>
      </c>
      <c r="K87" s="330">
        <v>27.1</v>
      </c>
      <c r="L87" s="230">
        <v>4992</v>
      </c>
      <c r="M87" s="241">
        <v>6.7</v>
      </c>
      <c r="N87" s="230">
        <v>477</v>
      </c>
      <c r="O87" s="230">
        <v>4224</v>
      </c>
      <c r="P87" s="230">
        <v>118</v>
      </c>
      <c r="Q87" s="245">
        <v>14013</v>
      </c>
      <c r="R87" s="353">
        <v>18.7</v>
      </c>
      <c r="S87" s="176">
        <v>55</v>
      </c>
      <c r="U87" s="23"/>
    </row>
    <row r="88" spans="1:21" ht="21" customHeight="1">
      <c r="A88" s="18"/>
      <c r="B88" s="133"/>
      <c r="C88" s="170"/>
      <c r="D88" s="232"/>
      <c r="E88" s="232"/>
      <c r="F88" s="232"/>
      <c r="G88" s="244"/>
      <c r="H88" s="244"/>
      <c r="I88" s="244"/>
      <c r="J88" s="232"/>
      <c r="K88" s="330"/>
      <c r="L88" s="230"/>
      <c r="M88" s="241"/>
      <c r="N88" s="230"/>
      <c r="O88" s="230"/>
      <c r="P88" s="230"/>
      <c r="Q88" s="245"/>
      <c r="R88" s="353"/>
      <c r="S88" s="176"/>
      <c r="U88" s="23"/>
    </row>
    <row r="89" spans="1:21" s="11" customFormat="1" ht="21" customHeight="1">
      <c r="A89" s="18">
        <v>56</v>
      </c>
      <c r="B89" s="131" t="s">
        <v>215</v>
      </c>
      <c r="C89" s="171">
        <v>1731</v>
      </c>
      <c r="D89" s="234">
        <v>377.5</v>
      </c>
      <c r="E89" s="234">
        <v>6484.6</v>
      </c>
      <c r="F89" s="234">
        <v>121471.2</v>
      </c>
      <c r="G89" s="349">
        <v>3.75</v>
      </c>
      <c r="H89" s="349">
        <v>2.65</v>
      </c>
      <c r="I89" s="349">
        <v>0.71</v>
      </c>
      <c r="J89" s="234">
        <v>70.2</v>
      </c>
      <c r="K89" s="331">
        <v>26.5</v>
      </c>
      <c r="L89" s="254">
        <v>9749</v>
      </c>
      <c r="M89" s="250">
        <v>2.1</v>
      </c>
      <c r="N89" s="254">
        <v>6836</v>
      </c>
      <c r="O89" s="254">
        <v>2640</v>
      </c>
      <c r="P89" s="254">
        <v>24</v>
      </c>
      <c r="Q89" s="253">
        <v>46378</v>
      </c>
      <c r="R89" s="350">
        <v>10.1</v>
      </c>
      <c r="S89" s="176">
        <v>56</v>
      </c>
      <c r="U89" s="25"/>
    </row>
    <row r="90" spans="1:21" ht="21" customHeight="1">
      <c r="A90" s="18"/>
      <c r="B90" s="132" t="s">
        <v>62</v>
      </c>
      <c r="C90" s="170"/>
      <c r="D90" s="232"/>
      <c r="E90" s="232"/>
      <c r="F90" s="232"/>
      <c r="G90" s="244"/>
      <c r="H90" s="244"/>
      <c r="I90" s="244"/>
      <c r="J90" s="232"/>
      <c r="K90" s="330"/>
      <c r="L90" s="230"/>
      <c r="M90" s="241"/>
      <c r="N90" s="230"/>
      <c r="O90" s="230"/>
      <c r="P90" s="230"/>
      <c r="Q90" s="245"/>
      <c r="R90" s="353"/>
      <c r="S90" s="176"/>
      <c r="U90" s="23"/>
    </row>
    <row r="91" spans="1:21" ht="21" customHeight="1">
      <c r="A91" s="18">
        <v>57</v>
      </c>
      <c r="B91" s="133" t="s">
        <v>216</v>
      </c>
      <c r="C91" s="170">
        <v>227.9</v>
      </c>
      <c r="D91" s="232">
        <v>342.6</v>
      </c>
      <c r="E91" s="232">
        <v>958.7</v>
      </c>
      <c r="F91" s="232">
        <v>19051.3</v>
      </c>
      <c r="G91" s="244">
        <v>4.21</v>
      </c>
      <c r="H91" s="244">
        <v>2.92</v>
      </c>
      <c r="I91" s="244">
        <v>0.69</v>
      </c>
      <c r="J91" s="232">
        <v>83.6</v>
      </c>
      <c r="K91" s="330">
        <v>28.6</v>
      </c>
      <c r="L91" s="230">
        <v>1888</v>
      </c>
      <c r="M91" s="241">
        <v>2.8</v>
      </c>
      <c r="N91" s="230">
        <v>1690</v>
      </c>
      <c r="O91" s="230">
        <v>198</v>
      </c>
      <c r="P91" s="230" t="s">
        <v>298</v>
      </c>
      <c r="Q91" s="245">
        <v>9758</v>
      </c>
      <c r="R91" s="353">
        <v>14.7</v>
      </c>
      <c r="S91" s="176">
        <v>57</v>
      </c>
      <c r="U91" s="23"/>
    </row>
    <row r="92" spans="1:21" ht="21" customHeight="1">
      <c r="A92" s="18">
        <v>58</v>
      </c>
      <c r="B92" s="133" t="s">
        <v>217</v>
      </c>
      <c r="C92" s="170">
        <v>168.2</v>
      </c>
      <c r="D92" s="232">
        <v>378.4</v>
      </c>
      <c r="E92" s="232">
        <v>630</v>
      </c>
      <c r="F92" s="232">
        <v>11629.9</v>
      </c>
      <c r="G92" s="244">
        <v>3.74</v>
      </c>
      <c r="H92" s="244">
        <v>2.64</v>
      </c>
      <c r="I92" s="244">
        <v>0.71</v>
      </c>
      <c r="J92" s="232">
        <v>69.099999999999994</v>
      </c>
      <c r="K92" s="330">
        <v>26.2</v>
      </c>
      <c r="L92" s="230">
        <v>760</v>
      </c>
      <c r="M92" s="241">
        <v>1.7</v>
      </c>
      <c r="N92" s="230">
        <v>635</v>
      </c>
      <c r="O92" s="230">
        <v>93</v>
      </c>
      <c r="P92" s="230" t="s">
        <v>298</v>
      </c>
      <c r="Q92" s="245">
        <v>4118</v>
      </c>
      <c r="R92" s="353">
        <v>9.1999999999999993</v>
      </c>
      <c r="S92" s="176">
        <v>58</v>
      </c>
      <c r="U92" s="23"/>
    </row>
    <row r="93" spans="1:21" ht="21" customHeight="1">
      <c r="A93" s="18">
        <v>59</v>
      </c>
      <c r="B93" s="133" t="s">
        <v>218</v>
      </c>
      <c r="C93" s="170">
        <v>196.8</v>
      </c>
      <c r="D93" s="232">
        <v>376.1</v>
      </c>
      <c r="E93" s="232">
        <v>741.5</v>
      </c>
      <c r="F93" s="232">
        <v>14821.9</v>
      </c>
      <c r="G93" s="244">
        <v>3.77</v>
      </c>
      <c r="H93" s="244">
        <v>2.66</v>
      </c>
      <c r="I93" s="244">
        <v>0.71</v>
      </c>
      <c r="J93" s="232">
        <v>75.3</v>
      </c>
      <c r="K93" s="330">
        <v>28.3</v>
      </c>
      <c r="L93" s="230">
        <v>953</v>
      </c>
      <c r="M93" s="241">
        <v>1.8</v>
      </c>
      <c r="N93" s="230">
        <v>830</v>
      </c>
      <c r="O93" s="230">
        <v>98</v>
      </c>
      <c r="P93" s="230">
        <v>24</v>
      </c>
      <c r="Q93" s="245">
        <v>5010</v>
      </c>
      <c r="R93" s="353">
        <v>9.6</v>
      </c>
      <c r="S93" s="176">
        <v>59</v>
      </c>
      <c r="U93" s="23"/>
    </row>
    <row r="94" spans="1:21" ht="21" customHeight="1">
      <c r="A94" s="18">
        <v>60</v>
      </c>
      <c r="B94" s="133" t="s">
        <v>219</v>
      </c>
      <c r="C94" s="170">
        <v>185.5</v>
      </c>
      <c r="D94" s="232">
        <v>389.1</v>
      </c>
      <c r="E94" s="232">
        <v>656.8</v>
      </c>
      <c r="F94" s="232">
        <v>11642.5</v>
      </c>
      <c r="G94" s="244">
        <v>3.54</v>
      </c>
      <c r="H94" s="244">
        <v>2.57</v>
      </c>
      <c r="I94" s="244">
        <v>0.73</v>
      </c>
      <c r="J94" s="232">
        <v>62.8</v>
      </c>
      <c r="K94" s="330">
        <v>24.4</v>
      </c>
      <c r="L94" s="230">
        <v>636</v>
      </c>
      <c r="M94" s="241">
        <v>1.3</v>
      </c>
      <c r="N94" s="230">
        <v>405</v>
      </c>
      <c r="O94" s="230">
        <v>207</v>
      </c>
      <c r="P94" s="230" t="s">
        <v>298</v>
      </c>
      <c r="Q94" s="245">
        <v>2773</v>
      </c>
      <c r="R94" s="353">
        <v>5.8</v>
      </c>
      <c r="S94" s="176">
        <v>60</v>
      </c>
      <c r="U94" s="23"/>
    </row>
    <row r="95" spans="1:21" ht="21" customHeight="1">
      <c r="A95" s="18">
        <v>61</v>
      </c>
      <c r="B95" s="133" t="s">
        <v>220</v>
      </c>
      <c r="C95" s="170">
        <v>331.9</v>
      </c>
      <c r="D95" s="232">
        <v>443.7</v>
      </c>
      <c r="E95" s="232">
        <v>1081.3</v>
      </c>
      <c r="F95" s="232">
        <v>18979.099999999999</v>
      </c>
      <c r="G95" s="244">
        <v>3.26</v>
      </c>
      <c r="H95" s="244">
        <v>2.25</v>
      </c>
      <c r="I95" s="244">
        <v>0.69</v>
      </c>
      <c r="J95" s="232">
        <v>57.2</v>
      </c>
      <c r="K95" s="330">
        <v>25.4</v>
      </c>
      <c r="L95" s="230">
        <v>1988</v>
      </c>
      <c r="M95" s="241">
        <v>2.6</v>
      </c>
      <c r="N95" s="230">
        <v>426</v>
      </c>
      <c r="O95" s="230">
        <v>1525</v>
      </c>
      <c r="P95" s="230" t="s">
        <v>298</v>
      </c>
      <c r="Q95" s="245">
        <v>6706</v>
      </c>
      <c r="R95" s="353">
        <v>8.9</v>
      </c>
      <c r="S95" s="176">
        <v>61</v>
      </c>
      <c r="U95" s="23"/>
    </row>
    <row r="96" spans="1:21" ht="21" customHeight="1">
      <c r="A96" s="18">
        <v>62</v>
      </c>
      <c r="B96" s="133" t="s">
        <v>221</v>
      </c>
      <c r="C96" s="170">
        <v>206.7</v>
      </c>
      <c r="D96" s="232">
        <v>324.3</v>
      </c>
      <c r="E96" s="232">
        <v>871.9</v>
      </c>
      <c r="F96" s="232">
        <v>16533.8</v>
      </c>
      <c r="G96" s="244">
        <v>4.22</v>
      </c>
      <c r="H96" s="244">
        <v>3.08</v>
      </c>
      <c r="I96" s="244">
        <v>0.73</v>
      </c>
      <c r="J96" s="232">
        <v>80</v>
      </c>
      <c r="K96" s="330">
        <v>25.9</v>
      </c>
      <c r="L96" s="230">
        <v>1236</v>
      </c>
      <c r="M96" s="241">
        <v>1.9</v>
      </c>
      <c r="N96" s="230">
        <v>1158</v>
      </c>
      <c r="O96" s="230">
        <v>72</v>
      </c>
      <c r="P96" s="230" t="s">
        <v>298</v>
      </c>
      <c r="Q96" s="245">
        <v>6667</v>
      </c>
      <c r="R96" s="353">
        <v>10.5</v>
      </c>
      <c r="S96" s="176">
        <v>62</v>
      </c>
      <c r="U96" s="23"/>
    </row>
    <row r="97" spans="1:21" ht="21" customHeight="1">
      <c r="A97" s="18">
        <v>63</v>
      </c>
      <c r="B97" s="133" t="s">
        <v>222</v>
      </c>
      <c r="C97" s="170">
        <v>283.3</v>
      </c>
      <c r="D97" s="232">
        <v>406.1</v>
      </c>
      <c r="E97" s="232">
        <v>998</v>
      </c>
      <c r="F97" s="232">
        <v>18196.3</v>
      </c>
      <c r="G97" s="244">
        <v>3.52</v>
      </c>
      <c r="H97" s="244">
        <v>2.46</v>
      </c>
      <c r="I97" s="244">
        <v>0.7</v>
      </c>
      <c r="J97" s="232">
        <v>64.2</v>
      </c>
      <c r="K97" s="330">
        <v>26.1</v>
      </c>
      <c r="L97" s="230">
        <v>1070</v>
      </c>
      <c r="M97" s="241">
        <v>1.5</v>
      </c>
      <c r="N97" s="230">
        <v>783</v>
      </c>
      <c r="O97" s="230">
        <v>191</v>
      </c>
      <c r="P97" s="230" t="s">
        <v>298</v>
      </c>
      <c r="Q97" s="245">
        <v>5229</v>
      </c>
      <c r="R97" s="353">
        <v>7.5</v>
      </c>
      <c r="S97" s="176">
        <v>63</v>
      </c>
      <c r="U97" s="23"/>
    </row>
    <row r="98" spans="1:21" ht="21" customHeight="1">
      <c r="A98" s="18">
        <v>64</v>
      </c>
      <c r="B98" s="133" t="s">
        <v>223</v>
      </c>
      <c r="C98" s="170">
        <v>130.6</v>
      </c>
      <c r="D98" s="232">
        <v>332.2</v>
      </c>
      <c r="E98" s="232">
        <v>546.29999999999995</v>
      </c>
      <c r="F98" s="232">
        <v>10616.5</v>
      </c>
      <c r="G98" s="244">
        <v>4.18</v>
      </c>
      <c r="H98" s="244">
        <v>3.01</v>
      </c>
      <c r="I98" s="244">
        <v>0.72</v>
      </c>
      <c r="J98" s="232">
        <v>81.3</v>
      </c>
      <c r="K98" s="330">
        <v>27</v>
      </c>
      <c r="L98" s="230">
        <v>1218</v>
      </c>
      <c r="M98" s="241">
        <v>3.1</v>
      </c>
      <c r="N98" s="230">
        <v>909</v>
      </c>
      <c r="O98" s="230">
        <v>256</v>
      </c>
      <c r="P98" s="230" t="s">
        <v>298</v>
      </c>
      <c r="Q98" s="245">
        <v>6117</v>
      </c>
      <c r="R98" s="353">
        <v>15.6</v>
      </c>
      <c r="S98" s="176">
        <v>64</v>
      </c>
      <c r="U98" s="23"/>
    </row>
    <row r="99" spans="1:21" ht="21" customHeight="1">
      <c r="A99" s="511"/>
      <c r="B99" s="134"/>
      <c r="C99" s="170"/>
      <c r="D99" s="232"/>
      <c r="E99" s="232"/>
      <c r="F99" s="232"/>
      <c r="G99" s="244"/>
      <c r="H99" s="244"/>
      <c r="I99" s="244"/>
      <c r="J99" s="232"/>
      <c r="K99" s="330"/>
      <c r="L99" s="230"/>
      <c r="M99" s="241"/>
      <c r="N99" s="230"/>
      <c r="O99" s="230"/>
      <c r="P99" s="230"/>
      <c r="Q99" s="245"/>
      <c r="R99" s="353"/>
      <c r="S99" s="510"/>
      <c r="U99" s="23"/>
    </row>
    <row r="100" spans="1:21" s="11" customFormat="1" ht="21" customHeight="1">
      <c r="A100" s="18">
        <v>65</v>
      </c>
      <c r="B100" s="131" t="s">
        <v>224</v>
      </c>
      <c r="C100" s="171">
        <v>436.1</v>
      </c>
      <c r="D100" s="234">
        <v>345.2</v>
      </c>
      <c r="E100" s="234">
        <v>1640.6</v>
      </c>
      <c r="F100" s="234">
        <v>32206</v>
      </c>
      <c r="G100" s="349">
        <v>3.76</v>
      </c>
      <c r="H100" s="349">
        <v>2.9</v>
      </c>
      <c r="I100" s="349">
        <v>0.77</v>
      </c>
      <c r="J100" s="234">
        <v>73.900000000000006</v>
      </c>
      <c r="K100" s="331">
        <v>25.5</v>
      </c>
      <c r="L100" s="254">
        <v>3533</v>
      </c>
      <c r="M100" s="250">
        <v>2.8</v>
      </c>
      <c r="N100" s="254">
        <v>2385</v>
      </c>
      <c r="O100" s="254">
        <v>517</v>
      </c>
      <c r="P100" s="254">
        <v>457</v>
      </c>
      <c r="Q100" s="253">
        <v>16227</v>
      </c>
      <c r="R100" s="350">
        <v>12.8</v>
      </c>
      <c r="S100" s="176">
        <v>65</v>
      </c>
      <c r="U100" s="25"/>
    </row>
    <row r="101" spans="1:21" ht="21" customHeight="1">
      <c r="A101" s="18"/>
      <c r="B101" s="132" t="s">
        <v>62</v>
      </c>
      <c r="C101" s="170"/>
      <c r="D101" s="232"/>
      <c r="E101" s="232"/>
      <c r="F101" s="232"/>
      <c r="G101" s="244"/>
      <c r="H101" s="244"/>
      <c r="I101" s="244"/>
      <c r="J101" s="232"/>
      <c r="K101" s="330"/>
      <c r="L101" s="230"/>
      <c r="M101" s="241"/>
      <c r="N101" s="230"/>
      <c r="O101" s="230"/>
      <c r="P101" s="230"/>
      <c r="Q101" s="245"/>
      <c r="R101" s="353"/>
      <c r="S101" s="176"/>
      <c r="U101" s="23"/>
    </row>
    <row r="102" spans="1:21" ht="21" customHeight="1">
      <c r="A102" s="18">
        <v>66</v>
      </c>
      <c r="B102" s="133" t="s">
        <v>225</v>
      </c>
      <c r="C102" s="170">
        <v>273.10000000000002</v>
      </c>
      <c r="D102" s="232">
        <v>353</v>
      </c>
      <c r="E102" s="232">
        <v>1000.7</v>
      </c>
      <c r="F102" s="232">
        <v>18920.5</v>
      </c>
      <c r="G102" s="244">
        <v>3.66</v>
      </c>
      <c r="H102" s="244">
        <v>2.83</v>
      </c>
      <c r="I102" s="244">
        <v>0.77</v>
      </c>
      <c r="J102" s="232">
        <v>69.3</v>
      </c>
      <c r="K102" s="330">
        <v>24.5</v>
      </c>
      <c r="L102" s="230">
        <v>2570</v>
      </c>
      <c r="M102" s="241">
        <v>3.3</v>
      </c>
      <c r="N102" s="230">
        <v>1472</v>
      </c>
      <c r="O102" s="230">
        <v>469</v>
      </c>
      <c r="P102" s="230">
        <v>457</v>
      </c>
      <c r="Q102" s="245">
        <v>10860</v>
      </c>
      <c r="R102" s="353">
        <v>14</v>
      </c>
      <c r="S102" s="176">
        <v>66</v>
      </c>
      <c r="U102" s="23"/>
    </row>
    <row r="103" spans="1:21" ht="21" customHeight="1">
      <c r="A103" s="18">
        <v>67</v>
      </c>
      <c r="B103" s="133" t="s">
        <v>226</v>
      </c>
      <c r="C103" s="170">
        <v>163</v>
      </c>
      <c r="D103" s="232">
        <v>332.9</v>
      </c>
      <c r="E103" s="232">
        <v>639.9</v>
      </c>
      <c r="F103" s="232">
        <v>13285.6</v>
      </c>
      <c r="G103" s="244">
        <v>3.93</v>
      </c>
      <c r="H103" s="244">
        <v>3</v>
      </c>
      <c r="I103" s="244">
        <v>0.76</v>
      </c>
      <c r="J103" s="232">
        <v>81.5</v>
      </c>
      <c r="K103" s="330">
        <v>27.1</v>
      </c>
      <c r="L103" s="230">
        <v>963</v>
      </c>
      <c r="M103" s="241">
        <v>2</v>
      </c>
      <c r="N103" s="230">
        <v>913</v>
      </c>
      <c r="O103" s="230">
        <v>48</v>
      </c>
      <c r="P103" s="230" t="s">
        <v>298</v>
      </c>
      <c r="Q103" s="245">
        <v>5367</v>
      </c>
      <c r="R103" s="353">
        <v>10.9</v>
      </c>
      <c r="S103" s="176">
        <v>67</v>
      </c>
      <c r="U103" s="23"/>
    </row>
    <row r="104" spans="1:21" ht="21" customHeight="1">
      <c r="A104" s="18"/>
      <c r="B104" s="132"/>
      <c r="C104" s="170"/>
      <c r="D104" s="232"/>
      <c r="E104" s="232"/>
      <c r="F104" s="232"/>
      <c r="G104" s="244"/>
      <c r="H104" s="244"/>
      <c r="I104" s="244"/>
      <c r="J104" s="232"/>
      <c r="K104" s="330"/>
      <c r="L104" s="230"/>
      <c r="M104" s="241"/>
      <c r="N104" s="230"/>
      <c r="O104" s="230"/>
      <c r="P104" s="230"/>
      <c r="Q104" s="245"/>
      <c r="R104" s="353"/>
      <c r="S104" s="176"/>
      <c r="U104" s="23"/>
    </row>
    <row r="105" spans="1:21" s="11" customFormat="1" ht="21" customHeight="1">
      <c r="A105" s="18">
        <v>68</v>
      </c>
      <c r="B105" s="131" t="s">
        <v>227</v>
      </c>
      <c r="C105" s="171">
        <v>501.1</v>
      </c>
      <c r="D105" s="234">
        <v>347.1</v>
      </c>
      <c r="E105" s="234">
        <v>1892.5</v>
      </c>
      <c r="F105" s="234">
        <v>34051.699999999997</v>
      </c>
      <c r="G105" s="349">
        <v>3.78</v>
      </c>
      <c r="H105" s="349">
        <v>2.88</v>
      </c>
      <c r="I105" s="349">
        <v>0.76</v>
      </c>
      <c r="J105" s="234">
        <v>67.900000000000006</v>
      </c>
      <c r="K105" s="331">
        <v>23.6</v>
      </c>
      <c r="L105" s="254">
        <v>4325</v>
      </c>
      <c r="M105" s="250">
        <v>3</v>
      </c>
      <c r="N105" s="254">
        <v>2344</v>
      </c>
      <c r="O105" s="254">
        <v>1784</v>
      </c>
      <c r="P105" s="254">
        <v>37</v>
      </c>
      <c r="Q105" s="253">
        <v>17556</v>
      </c>
      <c r="R105" s="350">
        <v>12.1</v>
      </c>
      <c r="S105" s="176">
        <v>68</v>
      </c>
      <c r="U105" s="25"/>
    </row>
    <row r="106" spans="1:21" ht="21" customHeight="1">
      <c r="A106" s="18"/>
      <c r="B106" s="132" t="s">
        <v>63</v>
      </c>
      <c r="C106" s="170"/>
      <c r="D106" s="232"/>
      <c r="E106" s="232"/>
      <c r="F106" s="232"/>
      <c r="G106" s="244"/>
      <c r="H106" s="244"/>
      <c r="I106" s="244"/>
      <c r="J106" s="232"/>
      <c r="K106" s="330"/>
      <c r="L106" s="230"/>
      <c r="M106" s="241"/>
      <c r="N106" s="230"/>
      <c r="O106" s="230"/>
      <c r="P106" s="230"/>
      <c r="Q106" s="245"/>
      <c r="R106" s="353"/>
      <c r="S106" s="176"/>
      <c r="U106" s="23"/>
    </row>
    <row r="107" spans="1:21" ht="21" customHeight="1">
      <c r="A107" s="18">
        <v>69</v>
      </c>
      <c r="B107" s="133" t="s">
        <v>228</v>
      </c>
      <c r="C107" s="170">
        <v>177.4</v>
      </c>
      <c r="D107" s="232">
        <v>332.8</v>
      </c>
      <c r="E107" s="232">
        <v>669.6</v>
      </c>
      <c r="F107" s="232">
        <v>12173.2</v>
      </c>
      <c r="G107" s="244">
        <v>3.77</v>
      </c>
      <c r="H107" s="244">
        <v>3.01</v>
      </c>
      <c r="I107" s="244">
        <v>0.8</v>
      </c>
      <c r="J107" s="232">
        <v>68.599999999999994</v>
      </c>
      <c r="K107" s="330">
        <v>22.8</v>
      </c>
      <c r="L107" s="230">
        <v>1413</v>
      </c>
      <c r="M107" s="241">
        <v>2.6</v>
      </c>
      <c r="N107" s="230">
        <v>920</v>
      </c>
      <c r="O107" s="230">
        <v>491</v>
      </c>
      <c r="P107" s="230" t="s">
        <v>298</v>
      </c>
      <c r="Q107" s="245">
        <v>5934</v>
      </c>
      <c r="R107" s="353">
        <v>11.1</v>
      </c>
      <c r="S107" s="176">
        <v>69</v>
      </c>
      <c r="U107" s="23"/>
    </row>
    <row r="108" spans="1:21" ht="21" customHeight="1">
      <c r="A108" s="18">
        <v>70</v>
      </c>
      <c r="B108" s="133" t="s">
        <v>229</v>
      </c>
      <c r="C108" s="170">
        <v>99.3</v>
      </c>
      <c r="D108" s="232">
        <v>341.4</v>
      </c>
      <c r="E108" s="232">
        <v>380.8</v>
      </c>
      <c r="F108" s="232">
        <v>6739.7</v>
      </c>
      <c r="G108" s="244">
        <v>3.83</v>
      </c>
      <c r="H108" s="244">
        <v>2.93</v>
      </c>
      <c r="I108" s="244">
        <v>0.76</v>
      </c>
      <c r="J108" s="232">
        <v>67.8</v>
      </c>
      <c r="K108" s="330">
        <v>23.2</v>
      </c>
      <c r="L108" s="230">
        <v>804</v>
      </c>
      <c r="M108" s="241">
        <v>2.8</v>
      </c>
      <c r="N108" s="230">
        <v>453</v>
      </c>
      <c r="O108" s="230">
        <v>296</v>
      </c>
      <c r="P108" s="230" t="s">
        <v>298</v>
      </c>
      <c r="Q108" s="245">
        <v>3316</v>
      </c>
      <c r="R108" s="353">
        <v>11.4</v>
      </c>
      <c r="S108" s="176">
        <v>70</v>
      </c>
      <c r="U108" s="23"/>
    </row>
    <row r="109" spans="1:21" ht="21" customHeight="1">
      <c r="A109" s="18">
        <v>71</v>
      </c>
      <c r="B109" s="133" t="s">
        <v>230</v>
      </c>
      <c r="C109" s="170">
        <v>224.4</v>
      </c>
      <c r="D109" s="232">
        <v>362</v>
      </c>
      <c r="E109" s="232">
        <v>842.2</v>
      </c>
      <c r="F109" s="232">
        <v>15138.8</v>
      </c>
      <c r="G109" s="244">
        <v>3.75</v>
      </c>
      <c r="H109" s="244">
        <v>2.76</v>
      </c>
      <c r="I109" s="244">
        <v>0.74</v>
      </c>
      <c r="J109" s="232">
        <v>67.5</v>
      </c>
      <c r="K109" s="330">
        <v>24.4</v>
      </c>
      <c r="L109" s="230">
        <v>2108</v>
      </c>
      <c r="M109" s="241">
        <v>3.4</v>
      </c>
      <c r="N109" s="230">
        <v>971</v>
      </c>
      <c r="O109" s="230">
        <v>997</v>
      </c>
      <c r="P109" s="230">
        <v>37</v>
      </c>
      <c r="Q109" s="245">
        <v>8306</v>
      </c>
      <c r="R109" s="353">
        <v>13.4</v>
      </c>
      <c r="S109" s="176">
        <v>71</v>
      </c>
      <c r="U109" s="23"/>
    </row>
    <row r="110" spans="1:21" ht="21" customHeight="1">
      <c r="A110" s="18"/>
      <c r="B110" s="132"/>
      <c r="C110" s="170"/>
      <c r="D110" s="232"/>
      <c r="E110" s="232"/>
      <c r="F110" s="232"/>
      <c r="G110" s="244"/>
      <c r="H110" s="244"/>
      <c r="I110" s="244"/>
      <c r="J110" s="232"/>
      <c r="K110" s="330"/>
      <c r="L110" s="230"/>
      <c r="M110" s="241"/>
      <c r="N110" s="230"/>
      <c r="O110" s="230"/>
      <c r="P110" s="230"/>
      <c r="Q110" s="245"/>
      <c r="R110" s="353"/>
      <c r="S110" s="176"/>
      <c r="U110" s="23"/>
    </row>
    <row r="111" spans="1:21" s="11" customFormat="1" ht="21" customHeight="1">
      <c r="A111" s="18">
        <v>72</v>
      </c>
      <c r="B111" s="131" t="s">
        <v>231</v>
      </c>
      <c r="C111" s="171">
        <v>1163</v>
      </c>
      <c r="D111" s="234">
        <v>334.9</v>
      </c>
      <c r="E111" s="234">
        <v>4713.3999999999996</v>
      </c>
      <c r="F111" s="234">
        <v>93815.3</v>
      </c>
      <c r="G111" s="349">
        <v>4.05</v>
      </c>
      <c r="H111" s="349">
        <v>2.99</v>
      </c>
      <c r="I111" s="349">
        <v>0.74</v>
      </c>
      <c r="J111" s="234">
        <v>80.7</v>
      </c>
      <c r="K111" s="331">
        <v>27</v>
      </c>
      <c r="L111" s="254">
        <v>14636</v>
      </c>
      <c r="M111" s="250">
        <v>4.2</v>
      </c>
      <c r="N111" s="254">
        <v>8236</v>
      </c>
      <c r="O111" s="254">
        <v>6017</v>
      </c>
      <c r="P111" s="254">
        <v>108</v>
      </c>
      <c r="Q111" s="253">
        <v>61951</v>
      </c>
      <c r="R111" s="350">
        <v>17.899999999999999</v>
      </c>
      <c r="S111" s="176">
        <v>72</v>
      </c>
      <c r="U111" s="25"/>
    </row>
    <row r="112" spans="1:21" ht="21" customHeight="1">
      <c r="A112" s="18"/>
      <c r="B112" s="132" t="s">
        <v>62</v>
      </c>
      <c r="C112" s="170"/>
      <c r="D112" s="232"/>
      <c r="E112" s="232"/>
      <c r="F112" s="232"/>
      <c r="G112" s="244"/>
      <c r="H112" s="244"/>
      <c r="I112" s="244"/>
      <c r="J112" s="232"/>
      <c r="K112" s="330"/>
      <c r="L112" s="230"/>
      <c r="M112" s="241"/>
      <c r="N112" s="230"/>
      <c r="O112" s="230"/>
      <c r="P112" s="230"/>
      <c r="Q112" s="245"/>
      <c r="R112" s="353"/>
      <c r="S112" s="176"/>
      <c r="U112" s="23"/>
    </row>
    <row r="113" spans="1:21" ht="21" customHeight="1">
      <c r="A113" s="18">
        <v>73</v>
      </c>
      <c r="B113" s="133" t="s">
        <v>232</v>
      </c>
      <c r="C113" s="170">
        <v>210.4</v>
      </c>
      <c r="D113" s="232">
        <v>312.89999999999998</v>
      </c>
      <c r="E113" s="232">
        <v>890.3</v>
      </c>
      <c r="F113" s="232">
        <v>18135.8</v>
      </c>
      <c r="G113" s="244">
        <v>4.2300000000000004</v>
      </c>
      <c r="H113" s="244">
        <v>3.2</v>
      </c>
      <c r="I113" s="244">
        <v>0.76</v>
      </c>
      <c r="J113" s="232">
        <v>86.2</v>
      </c>
      <c r="K113" s="330">
        <v>27</v>
      </c>
      <c r="L113" s="230">
        <v>1865</v>
      </c>
      <c r="M113" s="241">
        <v>2.8</v>
      </c>
      <c r="N113" s="230">
        <v>1433</v>
      </c>
      <c r="O113" s="230">
        <v>205</v>
      </c>
      <c r="P113" s="230">
        <v>87</v>
      </c>
      <c r="Q113" s="245">
        <v>8932</v>
      </c>
      <c r="R113" s="353">
        <v>13.3</v>
      </c>
      <c r="S113" s="176">
        <v>73</v>
      </c>
      <c r="U113" s="23"/>
    </row>
    <row r="114" spans="1:21" ht="21" customHeight="1">
      <c r="A114" s="18">
        <v>74</v>
      </c>
      <c r="B114" s="133" t="s">
        <v>233</v>
      </c>
      <c r="C114" s="170">
        <v>209.5</v>
      </c>
      <c r="D114" s="232">
        <v>317.2</v>
      </c>
      <c r="E114" s="232">
        <v>855.4</v>
      </c>
      <c r="F114" s="232">
        <v>16687.8</v>
      </c>
      <c r="G114" s="244">
        <v>4.08</v>
      </c>
      <c r="H114" s="244">
        <v>3.15</v>
      </c>
      <c r="I114" s="244">
        <v>0.77</v>
      </c>
      <c r="J114" s="232">
        <v>79.7</v>
      </c>
      <c r="K114" s="330">
        <v>25.3</v>
      </c>
      <c r="L114" s="230">
        <v>2173</v>
      </c>
      <c r="M114" s="241">
        <v>3.3</v>
      </c>
      <c r="N114" s="230">
        <v>1703</v>
      </c>
      <c r="O114" s="230">
        <v>468</v>
      </c>
      <c r="P114" s="230" t="s">
        <v>298</v>
      </c>
      <c r="Q114" s="245">
        <v>10275</v>
      </c>
      <c r="R114" s="353">
        <v>15.6</v>
      </c>
      <c r="S114" s="176">
        <v>74</v>
      </c>
      <c r="U114" s="23"/>
    </row>
    <row r="115" spans="1:21" ht="21" customHeight="1">
      <c r="A115" s="18">
        <v>75</v>
      </c>
      <c r="B115" s="133" t="s">
        <v>234</v>
      </c>
      <c r="C115" s="170">
        <v>166.3</v>
      </c>
      <c r="D115" s="232">
        <v>299.89999999999998</v>
      </c>
      <c r="E115" s="232">
        <v>716</v>
      </c>
      <c r="F115" s="232">
        <v>14660.3</v>
      </c>
      <c r="G115" s="244">
        <v>4.3</v>
      </c>
      <c r="H115" s="244">
        <v>3.33</v>
      </c>
      <c r="I115" s="244">
        <v>0.77</v>
      </c>
      <c r="J115" s="232">
        <v>88.1</v>
      </c>
      <c r="K115" s="330">
        <v>26.4</v>
      </c>
      <c r="L115" s="230">
        <v>1602</v>
      </c>
      <c r="M115" s="241">
        <v>2.9</v>
      </c>
      <c r="N115" s="230">
        <v>1342</v>
      </c>
      <c r="O115" s="230">
        <v>253</v>
      </c>
      <c r="P115" s="230">
        <v>5</v>
      </c>
      <c r="Q115" s="245">
        <v>7657</v>
      </c>
      <c r="R115" s="353">
        <v>13.8</v>
      </c>
      <c r="S115" s="176">
        <v>75</v>
      </c>
      <c r="U115" s="23"/>
    </row>
    <row r="116" spans="1:21" ht="21" customHeight="1">
      <c r="A116" s="18">
        <v>76</v>
      </c>
      <c r="B116" s="133" t="s">
        <v>235</v>
      </c>
      <c r="C116" s="170">
        <v>129</v>
      </c>
      <c r="D116" s="232">
        <v>312.2</v>
      </c>
      <c r="E116" s="232">
        <v>526</v>
      </c>
      <c r="F116" s="232">
        <v>10054.9</v>
      </c>
      <c r="G116" s="244">
        <v>4.08</v>
      </c>
      <c r="H116" s="244">
        <v>3.2</v>
      </c>
      <c r="I116" s="244">
        <v>0.79</v>
      </c>
      <c r="J116" s="232">
        <v>77.900000000000006</v>
      </c>
      <c r="K116" s="330">
        <v>24.3</v>
      </c>
      <c r="L116" s="230">
        <v>1017</v>
      </c>
      <c r="M116" s="241">
        <v>2.5</v>
      </c>
      <c r="N116" s="230">
        <v>725</v>
      </c>
      <c r="O116" s="230">
        <v>251</v>
      </c>
      <c r="P116" s="230">
        <v>6</v>
      </c>
      <c r="Q116" s="245">
        <v>4608</v>
      </c>
      <c r="R116" s="353">
        <v>11.1</v>
      </c>
      <c r="S116" s="176">
        <v>76</v>
      </c>
      <c r="U116" s="23"/>
    </row>
    <row r="117" spans="1:21" ht="21" customHeight="1">
      <c r="A117" s="18">
        <v>77</v>
      </c>
      <c r="B117" s="133" t="s">
        <v>236</v>
      </c>
      <c r="C117" s="170">
        <v>200</v>
      </c>
      <c r="D117" s="232">
        <v>319.5</v>
      </c>
      <c r="E117" s="232">
        <v>856.8</v>
      </c>
      <c r="F117" s="232">
        <v>18261.3</v>
      </c>
      <c r="G117" s="244">
        <v>4.28</v>
      </c>
      <c r="H117" s="244">
        <v>3.13</v>
      </c>
      <c r="I117" s="244">
        <v>0.73</v>
      </c>
      <c r="J117" s="232">
        <v>91.3</v>
      </c>
      <c r="K117" s="330">
        <v>29.2</v>
      </c>
      <c r="L117" s="230">
        <v>4337</v>
      </c>
      <c r="M117" s="241">
        <v>7</v>
      </c>
      <c r="N117" s="230">
        <v>2528</v>
      </c>
      <c r="O117" s="230">
        <v>1739</v>
      </c>
      <c r="P117" s="230">
        <v>10</v>
      </c>
      <c r="Q117" s="245">
        <v>19634</v>
      </c>
      <c r="R117" s="353">
        <v>31.5</v>
      </c>
      <c r="S117" s="176">
        <v>77</v>
      </c>
      <c r="U117" s="23"/>
    </row>
    <row r="118" spans="1:21" ht="21" customHeight="1">
      <c r="A118" s="18">
        <v>78</v>
      </c>
      <c r="B118" s="133" t="s">
        <v>237</v>
      </c>
      <c r="C118" s="170">
        <v>247.7</v>
      </c>
      <c r="D118" s="232">
        <v>454</v>
      </c>
      <c r="E118" s="232">
        <v>868.9</v>
      </c>
      <c r="F118" s="232">
        <v>16015.2</v>
      </c>
      <c r="G118" s="244">
        <v>3.51</v>
      </c>
      <c r="H118" s="244">
        <v>2.2000000000000002</v>
      </c>
      <c r="I118" s="244">
        <v>0.63</v>
      </c>
      <c r="J118" s="232">
        <v>64.599999999999994</v>
      </c>
      <c r="K118" s="330">
        <v>29.3</v>
      </c>
      <c r="L118" s="230">
        <v>3642</v>
      </c>
      <c r="M118" s="241">
        <v>6.7</v>
      </c>
      <c r="N118" s="230">
        <v>505</v>
      </c>
      <c r="O118" s="230">
        <v>3101</v>
      </c>
      <c r="P118" s="230" t="s">
        <v>298</v>
      </c>
      <c r="Q118" s="245">
        <v>10845</v>
      </c>
      <c r="R118" s="353">
        <v>19.8</v>
      </c>
      <c r="S118" s="176">
        <v>78</v>
      </c>
      <c r="U118" s="23"/>
    </row>
    <row r="119" spans="1:21" ht="21" customHeight="1">
      <c r="A119" s="18"/>
      <c r="B119" s="132"/>
      <c r="C119" s="170"/>
      <c r="D119" s="232"/>
      <c r="E119" s="232"/>
      <c r="F119" s="232"/>
      <c r="G119" s="244"/>
      <c r="H119" s="244"/>
      <c r="I119" s="244"/>
      <c r="J119" s="232"/>
      <c r="K119" s="330"/>
      <c r="L119" s="230"/>
      <c r="M119" s="241"/>
      <c r="N119" s="230"/>
      <c r="O119" s="230"/>
      <c r="P119" s="230"/>
      <c r="Q119" s="245"/>
      <c r="R119" s="353"/>
      <c r="S119" s="176"/>
      <c r="U119" s="23"/>
    </row>
    <row r="120" spans="1:21" s="11" customFormat="1" ht="21" customHeight="1">
      <c r="A120" s="18">
        <v>79</v>
      </c>
      <c r="B120" s="131" t="s">
        <v>238</v>
      </c>
      <c r="C120" s="171">
        <v>633.9</v>
      </c>
      <c r="D120" s="234">
        <v>369.5</v>
      </c>
      <c r="E120" s="234">
        <v>2438</v>
      </c>
      <c r="F120" s="234">
        <v>44547.3</v>
      </c>
      <c r="G120" s="349">
        <v>3.85</v>
      </c>
      <c r="H120" s="349">
        <v>2.71</v>
      </c>
      <c r="I120" s="349">
        <v>0.7</v>
      </c>
      <c r="J120" s="234">
        <v>70.3</v>
      </c>
      <c r="K120" s="331">
        <v>26</v>
      </c>
      <c r="L120" s="254">
        <v>5416</v>
      </c>
      <c r="M120" s="250">
        <v>3.2</v>
      </c>
      <c r="N120" s="254">
        <v>3042</v>
      </c>
      <c r="O120" s="254">
        <v>2008</v>
      </c>
      <c r="P120" s="254">
        <v>75</v>
      </c>
      <c r="Q120" s="253">
        <v>21091</v>
      </c>
      <c r="R120" s="350">
        <v>12.3</v>
      </c>
      <c r="S120" s="176">
        <v>79</v>
      </c>
      <c r="U120" s="25"/>
    </row>
    <row r="121" spans="1:21" ht="21" customHeight="1">
      <c r="A121" s="18"/>
      <c r="B121" s="132" t="s">
        <v>62</v>
      </c>
      <c r="C121" s="170"/>
      <c r="D121" s="232"/>
      <c r="E121" s="232"/>
      <c r="F121" s="232"/>
      <c r="G121" s="244"/>
      <c r="H121" s="244"/>
      <c r="I121" s="244"/>
      <c r="J121" s="232"/>
      <c r="K121" s="330"/>
      <c r="L121" s="230"/>
      <c r="M121" s="241"/>
      <c r="N121" s="230"/>
      <c r="O121" s="230"/>
      <c r="P121" s="230"/>
      <c r="Q121" s="245"/>
      <c r="R121" s="353"/>
      <c r="S121" s="176"/>
      <c r="U121" s="23"/>
    </row>
    <row r="122" spans="1:21" ht="21" customHeight="1">
      <c r="A122" s="18">
        <v>80</v>
      </c>
      <c r="B122" s="133" t="s">
        <v>239</v>
      </c>
      <c r="C122" s="170">
        <v>217.2</v>
      </c>
      <c r="D122" s="232">
        <v>361.9</v>
      </c>
      <c r="E122" s="232">
        <v>846.3</v>
      </c>
      <c r="F122" s="232">
        <v>15637.4</v>
      </c>
      <c r="G122" s="244">
        <v>3.9</v>
      </c>
      <c r="H122" s="244">
        <v>2.76</v>
      </c>
      <c r="I122" s="244">
        <v>0.71</v>
      </c>
      <c r="J122" s="232">
        <v>72</v>
      </c>
      <c r="K122" s="330">
        <v>26.1</v>
      </c>
      <c r="L122" s="230">
        <v>2191</v>
      </c>
      <c r="M122" s="241">
        <v>3.6</v>
      </c>
      <c r="N122" s="230">
        <v>1427</v>
      </c>
      <c r="O122" s="230">
        <v>587</v>
      </c>
      <c r="P122" s="230">
        <v>52</v>
      </c>
      <c r="Q122" s="245">
        <v>8529</v>
      </c>
      <c r="R122" s="353">
        <v>14.2</v>
      </c>
      <c r="S122" s="176">
        <v>80</v>
      </c>
      <c r="U122" s="23"/>
    </row>
    <row r="123" spans="1:21" ht="21" customHeight="1">
      <c r="A123" s="18">
        <v>81</v>
      </c>
      <c r="B123" s="133" t="s">
        <v>292</v>
      </c>
      <c r="C123" s="170">
        <v>125</v>
      </c>
      <c r="D123" s="232">
        <v>331.2</v>
      </c>
      <c r="E123" s="232">
        <v>485.4</v>
      </c>
      <c r="F123" s="232">
        <v>8737.4</v>
      </c>
      <c r="G123" s="244">
        <v>3.88</v>
      </c>
      <c r="H123" s="244">
        <v>3.02</v>
      </c>
      <c r="I123" s="244">
        <v>0.78</v>
      </c>
      <c r="J123" s="232">
        <v>69.900000000000006</v>
      </c>
      <c r="K123" s="330">
        <v>23.1</v>
      </c>
      <c r="L123" s="230">
        <v>688</v>
      </c>
      <c r="M123" s="241">
        <v>1.8</v>
      </c>
      <c r="N123" s="230">
        <v>509</v>
      </c>
      <c r="O123" s="230">
        <v>177</v>
      </c>
      <c r="P123" s="230" t="s">
        <v>298</v>
      </c>
      <c r="Q123" s="245">
        <v>3229</v>
      </c>
      <c r="R123" s="353">
        <v>8.5</v>
      </c>
      <c r="S123" s="176">
        <v>81</v>
      </c>
      <c r="U123" s="23"/>
    </row>
    <row r="124" spans="1:21" ht="21" customHeight="1">
      <c r="A124" s="18">
        <v>82</v>
      </c>
      <c r="B124" s="133" t="s">
        <v>240</v>
      </c>
      <c r="C124" s="170">
        <v>171.2</v>
      </c>
      <c r="D124" s="232">
        <v>420.5</v>
      </c>
      <c r="E124" s="232">
        <v>617.70000000000005</v>
      </c>
      <c r="F124" s="232">
        <v>10934.3</v>
      </c>
      <c r="G124" s="244">
        <v>3.61</v>
      </c>
      <c r="H124" s="244">
        <v>2.38</v>
      </c>
      <c r="I124" s="244">
        <v>0.66</v>
      </c>
      <c r="J124" s="232">
        <v>63.9</v>
      </c>
      <c r="K124" s="330">
        <v>26.9</v>
      </c>
      <c r="L124" s="230">
        <v>1404</v>
      </c>
      <c r="M124" s="241">
        <v>3.4</v>
      </c>
      <c r="N124" s="230">
        <v>320</v>
      </c>
      <c r="O124" s="230">
        <v>1031</v>
      </c>
      <c r="P124" s="230">
        <v>23</v>
      </c>
      <c r="Q124" s="245">
        <v>4378</v>
      </c>
      <c r="R124" s="353">
        <v>10.7</v>
      </c>
      <c r="S124" s="176">
        <v>82</v>
      </c>
      <c r="U124" s="23"/>
    </row>
    <row r="125" spans="1:21" ht="21" customHeight="1">
      <c r="A125" s="18">
        <v>83</v>
      </c>
      <c r="B125" s="133" t="s">
        <v>241</v>
      </c>
      <c r="C125" s="170">
        <v>120.5</v>
      </c>
      <c r="D125" s="232">
        <v>364.5</v>
      </c>
      <c r="E125" s="232">
        <v>488.6</v>
      </c>
      <c r="F125" s="232">
        <v>9238.2999999999993</v>
      </c>
      <c r="G125" s="244">
        <v>4.05</v>
      </c>
      <c r="H125" s="244">
        <v>2.74</v>
      </c>
      <c r="I125" s="244">
        <v>0.68</v>
      </c>
      <c r="J125" s="232">
        <v>76.7</v>
      </c>
      <c r="K125" s="330">
        <v>27.9</v>
      </c>
      <c r="L125" s="230">
        <v>1133</v>
      </c>
      <c r="M125" s="241">
        <v>3.4</v>
      </c>
      <c r="N125" s="230">
        <v>786</v>
      </c>
      <c r="O125" s="230">
        <v>213</v>
      </c>
      <c r="P125" s="230" t="s">
        <v>298</v>
      </c>
      <c r="Q125" s="245">
        <v>4955</v>
      </c>
      <c r="R125" s="353">
        <v>15</v>
      </c>
      <c r="S125" s="176">
        <v>83</v>
      </c>
      <c r="U125" s="23"/>
    </row>
    <row r="126" spans="1:21" s="124" customFormat="1" ht="26.25" customHeight="1">
      <c r="A126" s="707" t="s">
        <v>281</v>
      </c>
      <c r="B126" s="707"/>
      <c r="C126" s="707"/>
      <c r="D126" s="707"/>
      <c r="E126" s="707"/>
      <c r="F126" s="707"/>
      <c r="G126" s="707"/>
      <c r="H126" s="707"/>
      <c r="I126" s="119"/>
      <c r="J126" s="119"/>
      <c r="K126" s="119"/>
      <c r="L126" s="120"/>
      <c r="M126" s="121"/>
      <c r="N126" s="122"/>
      <c r="O126" s="122"/>
      <c r="P126" s="122"/>
      <c r="Q126" s="122"/>
      <c r="R126" s="123"/>
      <c r="S126" s="80"/>
      <c r="U126" s="125"/>
    </row>
    <row r="127" spans="1:21" s="508" customFormat="1" ht="18" customHeight="1">
      <c r="A127" s="708" t="s">
        <v>160</v>
      </c>
      <c r="B127" s="708"/>
      <c r="C127" s="708"/>
      <c r="D127" s="708"/>
      <c r="E127" s="708"/>
      <c r="F127" s="708"/>
      <c r="G127" s="708"/>
      <c r="L127" s="120"/>
      <c r="M127" s="121"/>
      <c r="N127" s="126"/>
      <c r="O127" s="126"/>
      <c r="P127" s="126"/>
      <c r="Q127" s="126"/>
      <c r="R127" s="127"/>
      <c r="S127" s="128"/>
      <c r="U127" s="505"/>
    </row>
    <row r="128" spans="1:21">
      <c r="A128" s="129"/>
      <c r="B128" s="130"/>
      <c r="C128" s="130"/>
      <c r="D128" s="130"/>
      <c r="E128" s="130"/>
      <c r="F128" s="130"/>
      <c r="G128" s="130"/>
      <c r="H128" s="130"/>
    </row>
    <row r="129" spans="1:8">
      <c r="A129" s="129"/>
      <c r="B129" s="130"/>
      <c r="C129" s="130"/>
      <c r="D129" s="130"/>
      <c r="E129" s="130"/>
      <c r="F129" s="130"/>
      <c r="G129" s="130"/>
      <c r="H129" s="130"/>
    </row>
    <row r="130" spans="1:8">
      <c r="A130" s="129"/>
      <c r="B130" s="130"/>
      <c r="C130" s="130"/>
      <c r="D130" s="130"/>
      <c r="E130" s="130"/>
      <c r="F130" s="130"/>
      <c r="G130" s="130"/>
      <c r="H130" s="130"/>
    </row>
  </sheetData>
  <mergeCells count="24">
    <mergeCell ref="A126:H126"/>
    <mergeCell ref="A127:G127"/>
    <mergeCell ref="S7:S10"/>
    <mergeCell ref="L9:L10"/>
    <mergeCell ref="M9:M10"/>
    <mergeCell ref="N9:P9"/>
    <mergeCell ref="Q9:Q10"/>
    <mergeCell ref="R9:R10"/>
    <mergeCell ref="L7:R7"/>
    <mergeCell ref="J9:K9"/>
    <mergeCell ref="L8:P8"/>
    <mergeCell ref="Q8:R8"/>
    <mergeCell ref="A7:A10"/>
    <mergeCell ref="B7:B10"/>
    <mergeCell ref="J8:K8"/>
    <mergeCell ref="C7:K7"/>
    <mergeCell ref="D9:D10"/>
    <mergeCell ref="G9:G10"/>
    <mergeCell ref="H9:I9"/>
    <mergeCell ref="C8:D8"/>
    <mergeCell ref="E8:E10"/>
    <mergeCell ref="F8:F10"/>
    <mergeCell ref="G8:I8"/>
    <mergeCell ref="C9:C10"/>
  </mergeCells>
  <phoneticPr fontId="22" type="noConversion"/>
  <pageMargins left="0.98425196850393704" right="0.98425196850393704" top="0.98425196850393704" bottom="0.98425196850393704" header="0.51181102362204722" footer="0.51181102362204722"/>
  <pageSetup paperSize="8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19"/>
  <dimension ref="A1:U134"/>
  <sheetViews>
    <sheetView zoomScale="80" zoomScaleNormal="80" workbookViewId="0"/>
  </sheetViews>
  <sheetFormatPr defaultRowHeight="12.75"/>
  <cols>
    <col min="1" max="1" width="4.85546875" style="20" customWidth="1"/>
    <col min="2" max="2" width="31.42578125" style="20" customWidth="1"/>
    <col min="3" max="4" width="12.7109375" style="20" customWidth="1"/>
    <col min="5" max="5" width="13.7109375" style="20" customWidth="1"/>
    <col min="6" max="8" width="12.7109375" style="20" customWidth="1"/>
    <col min="9" max="9" width="13.7109375" style="20" customWidth="1"/>
    <col min="10" max="18" width="13.5703125" style="20" customWidth="1"/>
    <col min="19" max="19" width="4.5703125" style="20" customWidth="1"/>
    <col min="20" max="16384" width="9.140625" style="20"/>
  </cols>
  <sheetData>
    <row r="1" spans="1:21" ht="18.75">
      <c r="A1" s="547" t="s">
        <v>354</v>
      </c>
    </row>
    <row r="2" spans="1:21" ht="18.75">
      <c r="A2" s="548" t="s">
        <v>355</v>
      </c>
    </row>
    <row r="4" spans="1:21" s="6" customFormat="1" ht="19.899999999999999" customHeight="1">
      <c r="A4" s="40" t="s">
        <v>94</v>
      </c>
      <c r="B4" s="549" t="s">
        <v>358</v>
      </c>
      <c r="C4" s="40"/>
      <c r="D4" s="40"/>
      <c r="E4" s="40"/>
      <c r="F4" s="40"/>
      <c r="G4" s="78"/>
      <c r="H4" s="78"/>
      <c r="I4" s="78"/>
      <c r="J4" s="78"/>
      <c r="K4" s="78"/>
      <c r="M4" s="7"/>
      <c r="N4" s="27"/>
      <c r="O4" s="27"/>
      <c r="P4" s="28"/>
      <c r="Q4" s="27"/>
      <c r="R4" s="27"/>
      <c r="S4" s="27"/>
      <c r="T4" s="7"/>
    </row>
    <row r="5" spans="1:21" s="6" customFormat="1" ht="19.899999999999999" customHeight="1">
      <c r="A5" s="56" t="s">
        <v>95</v>
      </c>
      <c r="B5" s="56" t="s">
        <v>359</v>
      </c>
      <c r="C5" s="56"/>
      <c r="D5" s="56"/>
      <c r="E5" s="56"/>
      <c r="F5" s="78"/>
      <c r="G5" s="78"/>
      <c r="H5" s="78"/>
      <c r="I5" s="78"/>
      <c r="J5" s="78"/>
      <c r="K5" s="78"/>
      <c r="M5" s="7"/>
      <c r="N5" s="27"/>
      <c r="O5" s="27"/>
      <c r="P5" s="28"/>
      <c r="Q5" s="27"/>
      <c r="R5" s="27"/>
      <c r="S5" s="27"/>
      <c r="T5" s="7"/>
      <c r="U5" s="7"/>
    </row>
    <row r="6" spans="1:21" s="6" customFormat="1" ht="16.5" thickBot="1">
      <c r="A6" s="16"/>
      <c r="B6" s="7"/>
      <c r="C6" s="7"/>
      <c r="D6" s="7"/>
      <c r="E6" s="7"/>
      <c r="F6" s="8"/>
      <c r="G6" s="8"/>
      <c r="H6" s="8"/>
      <c r="I6" s="8"/>
      <c r="J6" s="8"/>
      <c r="K6" s="8"/>
      <c r="L6" s="8"/>
      <c r="M6" s="16"/>
      <c r="N6" s="29"/>
      <c r="O6" s="29"/>
      <c r="P6" s="29"/>
      <c r="Q6" s="32"/>
      <c r="R6" s="32"/>
      <c r="S6" s="7"/>
    </row>
    <row r="7" spans="1:21" s="6" customFormat="1" ht="34.5" customHeight="1">
      <c r="A7" s="552" t="s">
        <v>29</v>
      </c>
      <c r="B7" s="587" t="s">
        <v>5</v>
      </c>
      <c r="C7" s="720" t="s">
        <v>106</v>
      </c>
      <c r="D7" s="721"/>
      <c r="E7" s="721"/>
      <c r="F7" s="721"/>
      <c r="G7" s="721"/>
      <c r="H7" s="721"/>
      <c r="I7" s="721"/>
      <c r="J7" s="565" t="s">
        <v>107</v>
      </c>
      <c r="K7" s="571"/>
      <c r="L7" s="552"/>
      <c r="M7" s="565" t="s">
        <v>108</v>
      </c>
      <c r="N7" s="571"/>
      <c r="O7" s="571"/>
      <c r="P7" s="571"/>
      <c r="Q7" s="571"/>
      <c r="R7" s="552"/>
      <c r="S7" s="733" t="s">
        <v>29</v>
      </c>
    </row>
    <row r="8" spans="1:21" s="6" customFormat="1" ht="39.75" customHeight="1">
      <c r="A8" s="553"/>
      <c r="B8" s="588"/>
      <c r="C8" s="706" t="s">
        <v>118</v>
      </c>
      <c r="D8" s="575"/>
      <c r="E8" s="575"/>
      <c r="F8" s="728" t="s">
        <v>109</v>
      </c>
      <c r="G8" s="728"/>
      <c r="H8" s="728"/>
      <c r="I8" s="728"/>
      <c r="J8" s="566"/>
      <c r="K8" s="737"/>
      <c r="L8" s="553"/>
      <c r="M8" s="572"/>
      <c r="N8" s="573"/>
      <c r="O8" s="573"/>
      <c r="P8" s="573"/>
      <c r="Q8" s="573"/>
      <c r="R8" s="574"/>
      <c r="S8" s="734"/>
    </row>
    <row r="9" spans="1:21" s="6" customFormat="1" ht="41.25" customHeight="1">
      <c r="A9" s="553"/>
      <c r="B9" s="588"/>
      <c r="C9" s="726"/>
      <c r="D9" s="727"/>
      <c r="E9" s="727"/>
      <c r="F9" s="583" t="s">
        <v>110</v>
      </c>
      <c r="G9" s="728" t="s">
        <v>105</v>
      </c>
      <c r="H9" s="728"/>
      <c r="I9" s="728"/>
      <c r="J9" s="566"/>
      <c r="K9" s="737"/>
      <c r="L9" s="553"/>
      <c r="M9" s="733" t="s">
        <v>111</v>
      </c>
      <c r="N9" s="735"/>
      <c r="O9" s="736"/>
      <c r="P9" s="733" t="s">
        <v>112</v>
      </c>
      <c r="Q9" s="735"/>
      <c r="R9" s="736"/>
      <c r="S9" s="734"/>
    </row>
    <row r="10" spans="1:21" s="6" customFormat="1" ht="14.25" customHeight="1">
      <c r="A10" s="553"/>
      <c r="B10" s="588"/>
      <c r="C10" s="722" t="s">
        <v>154</v>
      </c>
      <c r="D10" s="555" t="s">
        <v>155</v>
      </c>
      <c r="E10" s="555" t="s">
        <v>156</v>
      </c>
      <c r="F10" s="729"/>
      <c r="G10" s="555" t="s">
        <v>154</v>
      </c>
      <c r="H10" s="555" t="s">
        <v>155</v>
      </c>
      <c r="I10" s="555" t="s">
        <v>156</v>
      </c>
      <c r="J10" s="572"/>
      <c r="K10" s="573"/>
      <c r="L10" s="574"/>
      <c r="M10" s="572"/>
      <c r="N10" s="573"/>
      <c r="O10" s="574"/>
      <c r="P10" s="572"/>
      <c r="Q10" s="573"/>
      <c r="R10" s="574"/>
      <c r="S10" s="734"/>
    </row>
    <row r="11" spans="1:21" s="6" customFormat="1" ht="45" customHeight="1">
      <c r="A11" s="553"/>
      <c r="B11" s="588"/>
      <c r="C11" s="723"/>
      <c r="D11" s="725"/>
      <c r="E11" s="725"/>
      <c r="F11" s="729"/>
      <c r="G11" s="725"/>
      <c r="H11" s="725"/>
      <c r="I11" s="725"/>
      <c r="J11" s="732" t="s">
        <v>46</v>
      </c>
      <c r="K11" s="698" t="s">
        <v>320</v>
      </c>
      <c r="L11" s="699"/>
      <c r="M11" s="575" t="s">
        <v>6</v>
      </c>
      <c r="N11" s="701" t="s">
        <v>113</v>
      </c>
      <c r="O11" s="701" t="s">
        <v>321</v>
      </c>
      <c r="P11" s="575" t="s">
        <v>6</v>
      </c>
      <c r="Q11" s="701" t="s">
        <v>114</v>
      </c>
      <c r="R11" s="701" t="s">
        <v>321</v>
      </c>
      <c r="S11" s="734"/>
    </row>
    <row r="12" spans="1:21" s="6" customFormat="1" ht="54.75" customHeight="1" thickBot="1">
      <c r="A12" s="554"/>
      <c r="B12" s="589"/>
      <c r="C12" s="724"/>
      <c r="D12" s="556"/>
      <c r="E12" s="556"/>
      <c r="F12" s="730"/>
      <c r="G12" s="556"/>
      <c r="H12" s="556"/>
      <c r="I12" s="556"/>
      <c r="J12" s="687"/>
      <c r="K12" s="499">
        <v>5</v>
      </c>
      <c r="L12" s="497">
        <v>6</v>
      </c>
      <c r="M12" s="563"/>
      <c r="N12" s="703"/>
      <c r="O12" s="703"/>
      <c r="P12" s="563"/>
      <c r="Q12" s="703"/>
      <c r="R12" s="703"/>
      <c r="S12" s="567"/>
    </row>
    <row r="13" spans="1:21" s="6" customFormat="1" ht="24.95" customHeight="1">
      <c r="A13" s="33">
        <v>1</v>
      </c>
      <c r="B13" s="224" t="s">
        <v>61</v>
      </c>
      <c r="C13" s="356">
        <v>407762</v>
      </c>
      <c r="D13" s="357">
        <v>165062</v>
      </c>
      <c r="E13" s="357">
        <v>9958</v>
      </c>
      <c r="F13" s="358">
        <v>14439.7</v>
      </c>
      <c r="G13" s="358">
        <v>10503.7</v>
      </c>
      <c r="H13" s="358">
        <v>3519.4</v>
      </c>
      <c r="I13" s="359">
        <v>199.1</v>
      </c>
      <c r="J13" s="413">
        <v>1236280</v>
      </c>
      <c r="K13" s="413">
        <v>407460</v>
      </c>
      <c r="L13" s="414">
        <v>213242</v>
      </c>
      <c r="M13" s="415">
        <v>13525</v>
      </c>
      <c r="N13" s="415">
        <v>2306077</v>
      </c>
      <c r="O13" s="415">
        <v>351527</v>
      </c>
      <c r="P13" s="415">
        <v>7443</v>
      </c>
      <c r="Q13" s="416">
        <v>1092769</v>
      </c>
      <c r="R13" s="417">
        <v>366583</v>
      </c>
      <c r="S13" s="33">
        <v>1</v>
      </c>
    </row>
    <row r="14" spans="1:21" s="35" customFormat="1" ht="21" customHeight="1">
      <c r="A14" s="33"/>
      <c r="B14" s="224"/>
      <c r="C14" s="360"/>
      <c r="D14" s="361"/>
      <c r="E14" s="361"/>
      <c r="F14" s="362"/>
      <c r="G14" s="362"/>
      <c r="H14" s="362"/>
      <c r="I14" s="362"/>
      <c r="J14" s="418"/>
      <c r="K14" s="418"/>
      <c r="L14" s="418"/>
      <c r="M14" s="418"/>
      <c r="N14" s="418"/>
      <c r="O14" s="418"/>
      <c r="P14" s="418"/>
      <c r="Q14" s="418"/>
      <c r="R14" s="418"/>
      <c r="S14" s="33"/>
    </row>
    <row r="15" spans="1:21" s="6" customFormat="1" ht="21" customHeight="1">
      <c r="A15" s="19">
        <v>2</v>
      </c>
      <c r="B15" s="219" t="s">
        <v>164</v>
      </c>
      <c r="C15" s="363">
        <v>29159</v>
      </c>
      <c r="D15" s="364">
        <v>20954</v>
      </c>
      <c r="E15" s="364">
        <v>310</v>
      </c>
      <c r="F15" s="365">
        <v>1255.4000000000001</v>
      </c>
      <c r="G15" s="365">
        <v>770.9</v>
      </c>
      <c r="H15" s="365">
        <v>438.2</v>
      </c>
      <c r="I15" s="365">
        <v>6.1</v>
      </c>
      <c r="J15" s="419">
        <v>89349</v>
      </c>
      <c r="K15" s="419">
        <v>29010</v>
      </c>
      <c r="L15" s="419">
        <v>14899</v>
      </c>
      <c r="M15" s="420">
        <v>798</v>
      </c>
      <c r="N15" s="420">
        <v>159402</v>
      </c>
      <c r="O15" s="420">
        <v>24355</v>
      </c>
      <c r="P15" s="420">
        <v>501</v>
      </c>
      <c r="Q15" s="420">
        <v>74178</v>
      </c>
      <c r="R15" s="420">
        <v>24730</v>
      </c>
      <c r="S15" s="19">
        <v>2</v>
      </c>
    </row>
    <row r="16" spans="1:21" s="6" customFormat="1" ht="21" customHeight="1">
      <c r="A16" s="19"/>
      <c r="B16" s="220" t="s">
        <v>62</v>
      </c>
      <c r="C16" s="360"/>
      <c r="D16" s="366"/>
      <c r="E16" s="366"/>
      <c r="F16" s="362"/>
      <c r="G16" s="362"/>
      <c r="H16" s="362"/>
      <c r="I16" s="362"/>
      <c r="J16" s="418"/>
      <c r="K16" s="418"/>
      <c r="L16" s="418"/>
      <c r="M16" s="418"/>
      <c r="N16" s="418"/>
      <c r="O16" s="418"/>
      <c r="P16" s="418"/>
      <c r="Q16" s="418"/>
      <c r="R16" s="418"/>
      <c r="S16" s="19"/>
    </row>
    <row r="17" spans="1:19" s="6" customFormat="1" ht="21" customHeight="1">
      <c r="A17" s="19">
        <v>3</v>
      </c>
      <c r="B17" s="221" t="s">
        <v>165</v>
      </c>
      <c r="C17" s="367">
        <v>5040</v>
      </c>
      <c r="D17" s="368">
        <v>849</v>
      </c>
      <c r="E17" s="369" t="s">
        <v>298</v>
      </c>
      <c r="F17" s="362">
        <v>158.5</v>
      </c>
      <c r="G17" s="362">
        <v>136.5</v>
      </c>
      <c r="H17" s="362">
        <v>20.6</v>
      </c>
      <c r="I17" s="472" t="s">
        <v>298</v>
      </c>
      <c r="J17" s="421">
        <v>15464</v>
      </c>
      <c r="K17" s="421">
        <v>5327</v>
      </c>
      <c r="L17" s="421">
        <v>2806</v>
      </c>
      <c r="M17" s="422">
        <v>186</v>
      </c>
      <c r="N17" s="422">
        <v>31302</v>
      </c>
      <c r="O17" s="422">
        <v>4882</v>
      </c>
      <c r="P17" s="422">
        <v>116</v>
      </c>
      <c r="Q17" s="422">
        <v>15150</v>
      </c>
      <c r="R17" s="422">
        <v>5179</v>
      </c>
      <c r="S17" s="19">
        <v>3</v>
      </c>
    </row>
    <row r="18" spans="1:19" s="6" customFormat="1" ht="21" customHeight="1">
      <c r="A18" s="19">
        <v>4</v>
      </c>
      <c r="B18" s="221" t="s">
        <v>166</v>
      </c>
      <c r="C18" s="367">
        <v>4745</v>
      </c>
      <c r="D18" s="368">
        <v>1151</v>
      </c>
      <c r="E18" s="368">
        <v>6</v>
      </c>
      <c r="F18" s="362">
        <v>149</v>
      </c>
      <c r="G18" s="362">
        <v>121</v>
      </c>
      <c r="H18" s="362">
        <v>23.1</v>
      </c>
      <c r="I18" s="362">
        <v>0.1</v>
      </c>
      <c r="J18" s="421">
        <v>14885</v>
      </c>
      <c r="K18" s="421">
        <v>4724</v>
      </c>
      <c r="L18" s="421">
        <v>2583</v>
      </c>
      <c r="M18" s="422">
        <v>113</v>
      </c>
      <c r="N18" s="422">
        <v>26791</v>
      </c>
      <c r="O18" s="422">
        <v>3945</v>
      </c>
      <c r="P18" s="422">
        <v>69</v>
      </c>
      <c r="Q18" s="422">
        <v>12446</v>
      </c>
      <c r="R18" s="422">
        <v>4159</v>
      </c>
      <c r="S18" s="19">
        <v>4</v>
      </c>
    </row>
    <row r="19" spans="1:19" s="6" customFormat="1" ht="21" customHeight="1">
      <c r="A19" s="36">
        <v>5</v>
      </c>
      <c r="B19" s="221" t="s">
        <v>167</v>
      </c>
      <c r="C19" s="367">
        <v>3980</v>
      </c>
      <c r="D19" s="368">
        <v>934</v>
      </c>
      <c r="E19" s="368">
        <v>64</v>
      </c>
      <c r="F19" s="362">
        <v>137.1</v>
      </c>
      <c r="G19" s="362">
        <v>105.6</v>
      </c>
      <c r="H19" s="362">
        <v>20.9</v>
      </c>
      <c r="I19" s="362">
        <v>1.2</v>
      </c>
      <c r="J19" s="421">
        <v>17726</v>
      </c>
      <c r="K19" s="421">
        <v>5971</v>
      </c>
      <c r="L19" s="421">
        <v>3082</v>
      </c>
      <c r="M19" s="422">
        <v>187</v>
      </c>
      <c r="N19" s="422">
        <v>33968</v>
      </c>
      <c r="O19" s="422">
        <v>5415</v>
      </c>
      <c r="P19" s="422">
        <v>132</v>
      </c>
      <c r="Q19" s="422">
        <v>16948</v>
      </c>
      <c r="R19" s="422">
        <v>5449</v>
      </c>
      <c r="S19" s="36">
        <v>5</v>
      </c>
    </row>
    <row r="20" spans="1:19" s="6" customFormat="1" ht="21" customHeight="1">
      <c r="A20" s="19">
        <v>6</v>
      </c>
      <c r="B20" s="221" t="s">
        <v>168</v>
      </c>
      <c r="C20" s="367">
        <v>13492</v>
      </c>
      <c r="D20" s="368">
        <v>4451</v>
      </c>
      <c r="E20" s="369" t="s">
        <v>298</v>
      </c>
      <c r="F20" s="362">
        <v>453.6</v>
      </c>
      <c r="G20" s="362">
        <v>353.2</v>
      </c>
      <c r="H20" s="362">
        <v>98</v>
      </c>
      <c r="I20" s="472" t="s">
        <v>298</v>
      </c>
      <c r="J20" s="421">
        <v>19687</v>
      </c>
      <c r="K20" s="421">
        <v>6696</v>
      </c>
      <c r="L20" s="421">
        <v>3307</v>
      </c>
      <c r="M20" s="422">
        <v>200</v>
      </c>
      <c r="N20" s="422">
        <v>36467</v>
      </c>
      <c r="O20" s="422">
        <v>5342</v>
      </c>
      <c r="P20" s="422">
        <v>111</v>
      </c>
      <c r="Q20" s="422">
        <v>16041</v>
      </c>
      <c r="R20" s="422">
        <v>5310</v>
      </c>
      <c r="S20" s="19">
        <v>6</v>
      </c>
    </row>
    <row r="21" spans="1:19" s="6" customFormat="1" ht="21" customHeight="1">
      <c r="A21" s="19">
        <v>7</v>
      </c>
      <c r="B21" s="221" t="s">
        <v>169</v>
      </c>
      <c r="C21" s="367">
        <v>1902</v>
      </c>
      <c r="D21" s="368">
        <v>13569</v>
      </c>
      <c r="E21" s="368">
        <v>240</v>
      </c>
      <c r="F21" s="362">
        <v>357.2</v>
      </c>
      <c r="G21" s="362">
        <v>54.6</v>
      </c>
      <c r="H21" s="362">
        <v>275.60000000000002</v>
      </c>
      <c r="I21" s="362">
        <v>4.8</v>
      </c>
      <c r="J21" s="421">
        <v>21587</v>
      </c>
      <c r="K21" s="421">
        <v>6292</v>
      </c>
      <c r="L21" s="421">
        <v>3121</v>
      </c>
      <c r="M21" s="422">
        <v>112</v>
      </c>
      <c r="N21" s="422">
        <v>30874</v>
      </c>
      <c r="O21" s="422">
        <v>4771</v>
      </c>
      <c r="P21" s="422">
        <v>73</v>
      </c>
      <c r="Q21" s="422">
        <v>13593</v>
      </c>
      <c r="R21" s="422">
        <v>4633</v>
      </c>
      <c r="S21" s="19">
        <v>7</v>
      </c>
    </row>
    <row r="22" spans="1:19" s="6" customFormat="1" ht="21" customHeight="1">
      <c r="A22" s="18"/>
      <c r="B22" s="225"/>
      <c r="C22" s="360"/>
      <c r="D22" s="370"/>
      <c r="E22" s="370"/>
      <c r="F22" s="362"/>
      <c r="G22" s="362"/>
      <c r="H22" s="362"/>
      <c r="I22" s="362"/>
      <c r="J22" s="421"/>
      <c r="K22" s="421"/>
      <c r="L22" s="421"/>
      <c r="M22" s="422"/>
      <c r="N22" s="422"/>
      <c r="O22" s="422"/>
      <c r="P22" s="422"/>
      <c r="Q22" s="420"/>
      <c r="R22" s="420"/>
      <c r="S22" s="18"/>
    </row>
    <row r="23" spans="1:19" s="6" customFormat="1" ht="21" customHeight="1">
      <c r="A23" s="37">
        <v>8</v>
      </c>
      <c r="B23" s="219" t="s">
        <v>170</v>
      </c>
      <c r="C23" s="363">
        <v>20298</v>
      </c>
      <c r="D23" s="364">
        <v>6053</v>
      </c>
      <c r="E23" s="364">
        <v>5</v>
      </c>
      <c r="F23" s="365">
        <v>625.9</v>
      </c>
      <c r="G23" s="365">
        <v>494</v>
      </c>
      <c r="H23" s="365">
        <v>117.7</v>
      </c>
      <c r="I23" s="365">
        <v>0.1</v>
      </c>
      <c r="J23" s="419">
        <v>61656</v>
      </c>
      <c r="K23" s="419">
        <v>22106</v>
      </c>
      <c r="L23" s="419">
        <v>11162</v>
      </c>
      <c r="M23" s="420">
        <v>684</v>
      </c>
      <c r="N23" s="420">
        <v>127107</v>
      </c>
      <c r="O23" s="420">
        <v>19629</v>
      </c>
      <c r="P23" s="420">
        <v>403</v>
      </c>
      <c r="Q23" s="420">
        <v>60942</v>
      </c>
      <c r="R23" s="420">
        <v>20301</v>
      </c>
      <c r="S23" s="37">
        <v>8</v>
      </c>
    </row>
    <row r="24" spans="1:19" s="6" customFormat="1" ht="21" customHeight="1">
      <c r="A24" s="18"/>
      <c r="B24" s="220" t="s">
        <v>62</v>
      </c>
      <c r="C24" s="360"/>
      <c r="D24" s="366"/>
      <c r="E24" s="366"/>
      <c r="F24" s="365"/>
      <c r="G24" s="365"/>
      <c r="H24" s="365"/>
      <c r="I24" s="365"/>
      <c r="J24" s="418"/>
      <c r="K24" s="418"/>
      <c r="L24" s="418"/>
      <c r="M24" s="418"/>
      <c r="N24" s="418"/>
      <c r="O24" s="418"/>
      <c r="P24" s="418"/>
      <c r="Q24" s="418"/>
      <c r="R24" s="418"/>
      <c r="S24" s="18"/>
    </row>
    <row r="25" spans="1:19" s="6" customFormat="1" ht="21" customHeight="1">
      <c r="A25" s="37">
        <v>9</v>
      </c>
      <c r="B25" s="221" t="s">
        <v>171</v>
      </c>
      <c r="C25" s="367">
        <v>7910</v>
      </c>
      <c r="D25" s="368">
        <v>4948</v>
      </c>
      <c r="E25" s="368">
        <v>2</v>
      </c>
      <c r="F25" s="362">
        <v>301.89999999999998</v>
      </c>
      <c r="G25" s="362">
        <v>197.7</v>
      </c>
      <c r="H25" s="362">
        <v>95.5</v>
      </c>
      <c r="I25" s="362">
        <v>0</v>
      </c>
      <c r="J25" s="421">
        <v>24208</v>
      </c>
      <c r="K25" s="421">
        <v>8084</v>
      </c>
      <c r="L25" s="423">
        <v>3988</v>
      </c>
      <c r="M25" s="422">
        <v>170</v>
      </c>
      <c r="N25" s="422">
        <v>45160</v>
      </c>
      <c r="O25" s="422">
        <v>6714</v>
      </c>
      <c r="P25" s="422">
        <v>128</v>
      </c>
      <c r="Q25" s="422">
        <v>20685</v>
      </c>
      <c r="R25" s="422">
        <v>6644</v>
      </c>
      <c r="S25" s="37">
        <v>9</v>
      </c>
    </row>
    <row r="26" spans="1:19" s="6" customFormat="1" ht="21" customHeight="1">
      <c r="A26" s="18">
        <v>10</v>
      </c>
      <c r="B26" s="221" t="s">
        <v>172</v>
      </c>
      <c r="C26" s="367">
        <v>5380</v>
      </c>
      <c r="D26" s="368">
        <v>343</v>
      </c>
      <c r="E26" s="369" t="s">
        <v>298</v>
      </c>
      <c r="F26" s="362">
        <v>145.19999999999999</v>
      </c>
      <c r="G26" s="362">
        <v>133.4</v>
      </c>
      <c r="H26" s="362">
        <v>7.2</v>
      </c>
      <c r="I26" s="472" t="s">
        <v>298</v>
      </c>
      <c r="J26" s="421">
        <v>15446</v>
      </c>
      <c r="K26" s="421">
        <v>6035</v>
      </c>
      <c r="L26" s="421">
        <v>3038</v>
      </c>
      <c r="M26" s="422">
        <v>223</v>
      </c>
      <c r="N26" s="422">
        <v>34946</v>
      </c>
      <c r="O26" s="422">
        <v>5387</v>
      </c>
      <c r="P26" s="422">
        <v>113</v>
      </c>
      <c r="Q26" s="422">
        <v>16902</v>
      </c>
      <c r="R26" s="422">
        <v>5582</v>
      </c>
      <c r="S26" s="18">
        <v>10</v>
      </c>
    </row>
    <row r="27" spans="1:19" s="6" customFormat="1" ht="21" customHeight="1">
      <c r="A27" s="37">
        <v>11</v>
      </c>
      <c r="B27" s="221" t="s">
        <v>173</v>
      </c>
      <c r="C27" s="367">
        <v>7008</v>
      </c>
      <c r="D27" s="368">
        <v>762</v>
      </c>
      <c r="E27" s="368">
        <v>3</v>
      </c>
      <c r="F27" s="362">
        <v>178.7</v>
      </c>
      <c r="G27" s="362">
        <v>162.9</v>
      </c>
      <c r="H27" s="362">
        <v>15</v>
      </c>
      <c r="I27" s="362">
        <v>0</v>
      </c>
      <c r="J27" s="421">
        <v>22002</v>
      </c>
      <c r="K27" s="421">
        <v>7987</v>
      </c>
      <c r="L27" s="423">
        <v>4136</v>
      </c>
      <c r="M27" s="422">
        <v>291</v>
      </c>
      <c r="N27" s="422">
        <v>47001</v>
      </c>
      <c r="O27" s="422">
        <v>7528</v>
      </c>
      <c r="P27" s="422">
        <v>162</v>
      </c>
      <c r="Q27" s="422">
        <v>23355</v>
      </c>
      <c r="R27" s="422">
        <v>8075</v>
      </c>
      <c r="S27" s="37">
        <v>11</v>
      </c>
    </row>
    <row r="28" spans="1:19" s="6" customFormat="1" ht="21" customHeight="1">
      <c r="A28" s="18"/>
      <c r="B28" s="220"/>
      <c r="C28" s="367"/>
      <c r="D28" s="368"/>
      <c r="E28" s="368"/>
      <c r="F28" s="362"/>
      <c r="G28" s="362"/>
      <c r="H28" s="362"/>
      <c r="I28" s="362"/>
      <c r="J28" s="421"/>
      <c r="K28" s="421"/>
      <c r="L28" s="423"/>
      <c r="M28" s="420"/>
      <c r="N28" s="420"/>
      <c r="O28" s="420"/>
      <c r="P28" s="422"/>
      <c r="Q28" s="420"/>
      <c r="R28" s="420"/>
      <c r="S28" s="18"/>
    </row>
    <row r="29" spans="1:19" s="11" customFormat="1" ht="21" customHeight="1">
      <c r="A29" s="248">
        <v>12</v>
      </c>
      <c r="B29" s="219" t="s">
        <v>174</v>
      </c>
      <c r="C29" s="363">
        <v>22591</v>
      </c>
      <c r="D29" s="364">
        <v>3402</v>
      </c>
      <c r="E29" s="364">
        <v>672</v>
      </c>
      <c r="F29" s="365">
        <v>624.4</v>
      </c>
      <c r="G29" s="365">
        <v>542.20000000000005</v>
      </c>
      <c r="H29" s="365">
        <v>64.8</v>
      </c>
      <c r="I29" s="365">
        <v>12.2</v>
      </c>
      <c r="J29" s="419">
        <v>64558</v>
      </c>
      <c r="K29" s="419">
        <v>21305</v>
      </c>
      <c r="L29" s="419">
        <v>11237</v>
      </c>
      <c r="M29" s="420">
        <v>977</v>
      </c>
      <c r="N29" s="420">
        <v>128027</v>
      </c>
      <c r="O29" s="420">
        <v>20505</v>
      </c>
      <c r="P29" s="420">
        <v>474</v>
      </c>
      <c r="Q29" s="420">
        <v>64120</v>
      </c>
      <c r="R29" s="420">
        <v>22208</v>
      </c>
      <c r="S29" s="18">
        <v>12</v>
      </c>
    </row>
    <row r="30" spans="1:19" s="6" customFormat="1" ht="21" customHeight="1">
      <c r="A30" s="18"/>
      <c r="B30" s="220" t="s">
        <v>62</v>
      </c>
      <c r="C30" s="367"/>
      <c r="D30" s="368"/>
      <c r="E30" s="368"/>
      <c r="F30" s="362"/>
      <c r="G30" s="362"/>
      <c r="H30" s="362"/>
      <c r="I30" s="362"/>
      <c r="J30" s="418"/>
      <c r="K30" s="418"/>
      <c r="L30" s="418"/>
      <c r="M30" s="418"/>
      <c r="N30" s="418"/>
      <c r="O30" s="418"/>
      <c r="P30" s="418"/>
      <c r="Q30" s="418"/>
      <c r="R30" s="418"/>
      <c r="S30" s="18"/>
    </row>
    <row r="31" spans="1:19" s="6" customFormat="1" ht="21" customHeight="1">
      <c r="A31" s="18">
        <v>13</v>
      </c>
      <c r="B31" s="221" t="s">
        <v>175</v>
      </c>
      <c r="C31" s="367">
        <v>4072</v>
      </c>
      <c r="D31" s="368">
        <v>251</v>
      </c>
      <c r="E31" s="368">
        <v>87</v>
      </c>
      <c r="F31" s="362">
        <v>103.9</v>
      </c>
      <c r="G31" s="362">
        <v>96.4</v>
      </c>
      <c r="H31" s="362">
        <v>6.1</v>
      </c>
      <c r="I31" s="362">
        <v>1.4</v>
      </c>
      <c r="J31" s="421">
        <v>9330</v>
      </c>
      <c r="K31" s="421">
        <v>3156</v>
      </c>
      <c r="L31" s="421">
        <v>1726</v>
      </c>
      <c r="M31" s="422">
        <v>162</v>
      </c>
      <c r="N31" s="422">
        <v>19215</v>
      </c>
      <c r="O31" s="422">
        <v>3153</v>
      </c>
      <c r="P31" s="422">
        <v>70</v>
      </c>
      <c r="Q31" s="422">
        <v>9930</v>
      </c>
      <c r="R31" s="422">
        <v>3500</v>
      </c>
      <c r="S31" s="18">
        <v>13</v>
      </c>
    </row>
    <row r="32" spans="1:19" s="6" customFormat="1" ht="21" customHeight="1">
      <c r="A32" s="18">
        <v>14</v>
      </c>
      <c r="B32" s="221" t="s">
        <v>176</v>
      </c>
      <c r="C32" s="367">
        <v>5394</v>
      </c>
      <c r="D32" s="368">
        <v>268</v>
      </c>
      <c r="E32" s="368">
        <v>77</v>
      </c>
      <c r="F32" s="362">
        <v>138.4</v>
      </c>
      <c r="G32" s="362">
        <v>129.80000000000001</v>
      </c>
      <c r="H32" s="362">
        <v>5.3</v>
      </c>
      <c r="I32" s="362">
        <v>1.4</v>
      </c>
      <c r="J32" s="421">
        <v>16827</v>
      </c>
      <c r="K32" s="421">
        <v>5943</v>
      </c>
      <c r="L32" s="421">
        <v>3009</v>
      </c>
      <c r="M32" s="422">
        <v>322</v>
      </c>
      <c r="N32" s="422">
        <v>36463</v>
      </c>
      <c r="O32" s="422">
        <v>6117</v>
      </c>
      <c r="P32" s="422">
        <v>162</v>
      </c>
      <c r="Q32" s="422">
        <v>18949</v>
      </c>
      <c r="R32" s="422">
        <v>6711</v>
      </c>
      <c r="S32" s="18">
        <v>14</v>
      </c>
    </row>
    <row r="33" spans="1:19" s="6" customFormat="1" ht="21" customHeight="1">
      <c r="A33" s="18">
        <v>15</v>
      </c>
      <c r="B33" s="221" t="s">
        <v>177</v>
      </c>
      <c r="C33" s="367">
        <v>8795</v>
      </c>
      <c r="D33" s="368">
        <v>2799</v>
      </c>
      <c r="E33" s="368">
        <v>508</v>
      </c>
      <c r="F33" s="362">
        <v>272.3</v>
      </c>
      <c r="G33" s="362">
        <v>208</v>
      </c>
      <c r="H33" s="362">
        <v>51.7</v>
      </c>
      <c r="I33" s="362">
        <v>9.4</v>
      </c>
      <c r="J33" s="421">
        <v>23733</v>
      </c>
      <c r="K33" s="421">
        <v>7380</v>
      </c>
      <c r="L33" s="421">
        <v>4036</v>
      </c>
      <c r="M33" s="422">
        <v>239</v>
      </c>
      <c r="N33" s="422">
        <v>42142</v>
      </c>
      <c r="O33" s="422">
        <v>6417</v>
      </c>
      <c r="P33" s="422">
        <v>113</v>
      </c>
      <c r="Q33" s="422">
        <v>19680</v>
      </c>
      <c r="R33" s="422">
        <v>6569</v>
      </c>
      <c r="S33" s="18">
        <v>15</v>
      </c>
    </row>
    <row r="34" spans="1:19" s="6" customFormat="1" ht="21" customHeight="1">
      <c r="A34" s="18">
        <v>16</v>
      </c>
      <c r="B34" s="221" t="s">
        <v>178</v>
      </c>
      <c r="C34" s="367">
        <v>4330</v>
      </c>
      <c r="D34" s="368">
        <v>84</v>
      </c>
      <c r="E34" s="368" t="s">
        <v>298</v>
      </c>
      <c r="F34" s="362">
        <v>109.8</v>
      </c>
      <c r="G34" s="362">
        <v>108</v>
      </c>
      <c r="H34" s="362">
        <v>1.7</v>
      </c>
      <c r="I34" s="362" t="s">
        <v>298</v>
      </c>
      <c r="J34" s="421">
        <v>14668</v>
      </c>
      <c r="K34" s="421">
        <v>4826</v>
      </c>
      <c r="L34" s="421">
        <v>2466</v>
      </c>
      <c r="M34" s="422">
        <v>254</v>
      </c>
      <c r="N34" s="422">
        <v>30207</v>
      </c>
      <c r="O34" s="422">
        <v>4818</v>
      </c>
      <c r="P34" s="422">
        <v>129</v>
      </c>
      <c r="Q34" s="422">
        <v>15561</v>
      </c>
      <c r="R34" s="422">
        <v>5428</v>
      </c>
      <c r="S34" s="18">
        <v>16</v>
      </c>
    </row>
    <row r="35" spans="1:19" s="6" customFormat="1" ht="21" customHeight="1">
      <c r="A35" s="18"/>
      <c r="B35" s="220"/>
      <c r="C35" s="367"/>
      <c r="D35" s="368"/>
      <c r="E35" s="368"/>
      <c r="F35" s="362"/>
      <c r="G35" s="362"/>
      <c r="H35" s="362"/>
      <c r="I35" s="362"/>
      <c r="J35" s="421"/>
      <c r="K35" s="421"/>
      <c r="L35" s="421"/>
      <c r="M35" s="422"/>
      <c r="N35" s="422"/>
      <c r="O35" s="422"/>
      <c r="P35" s="422"/>
      <c r="Q35" s="422"/>
      <c r="R35" s="422"/>
      <c r="S35" s="18"/>
    </row>
    <row r="36" spans="1:19" s="11" customFormat="1" ht="21" customHeight="1">
      <c r="A36" s="248">
        <v>17</v>
      </c>
      <c r="B36" s="219" t="s">
        <v>179</v>
      </c>
      <c r="C36" s="363">
        <v>9061</v>
      </c>
      <c r="D36" s="364">
        <v>3455</v>
      </c>
      <c r="E36" s="364">
        <v>520</v>
      </c>
      <c r="F36" s="365">
        <v>310.8</v>
      </c>
      <c r="G36" s="365">
        <v>222.6</v>
      </c>
      <c r="H36" s="365">
        <v>66.8</v>
      </c>
      <c r="I36" s="365">
        <v>9.8000000000000007</v>
      </c>
      <c r="J36" s="419">
        <v>32633</v>
      </c>
      <c r="K36" s="419">
        <v>10947</v>
      </c>
      <c r="L36" s="419">
        <v>5679</v>
      </c>
      <c r="M36" s="420">
        <v>337</v>
      </c>
      <c r="N36" s="420">
        <v>61568</v>
      </c>
      <c r="O36" s="420">
        <v>9170</v>
      </c>
      <c r="P36" s="420">
        <v>183</v>
      </c>
      <c r="Q36" s="420">
        <v>28731</v>
      </c>
      <c r="R36" s="420">
        <v>9628</v>
      </c>
      <c r="S36" s="18">
        <v>17</v>
      </c>
    </row>
    <row r="37" spans="1:19" s="6" customFormat="1" ht="21" customHeight="1">
      <c r="A37" s="18"/>
      <c r="B37" s="220" t="s">
        <v>63</v>
      </c>
      <c r="C37" s="367"/>
      <c r="D37" s="368"/>
      <c r="E37" s="368"/>
      <c r="F37" s="362"/>
      <c r="G37" s="362"/>
      <c r="H37" s="362"/>
      <c r="I37" s="362"/>
      <c r="J37" s="418"/>
      <c r="K37" s="418"/>
      <c r="L37" s="418"/>
      <c r="M37" s="418"/>
      <c r="N37" s="418"/>
      <c r="O37" s="418"/>
      <c r="P37" s="418"/>
      <c r="Q37" s="418"/>
      <c r="R37" s="418"/>
      <c r="S37" s="18"/>
    </row>
    <row r="38" spans="1:19" s="6" customFormat="1" ht="21" customHeight="1">
      <c r="A38" s="18">
        <v>18</v>
      </c>
      <c r="B38" s="221" t="s">
        <v>180</v>
      </c>
      <c r="C38" s="367">
        <v>3587</v>
      </c>
      <c r="D38" s="368">
        <v>1154</v>
      </c>
      <c r="E38" s="368">
        <v>420</v>
      </c>
      <c r="F38" s="362">
        <v>119.3</v>
      </c>
      <c r="G38" s="362">
        <v>85.5</v>
      </c>
      <c r="H38" s="362">
        <v>20.9</v>
      </c>
      <c r="I38" s="362">
        <v>8.1999999999999993</v>
      </c>
      <c r="J38" s="421">
        <v>12393</v>
      </c>
      <c r="K38" s="421">
        <v>4217</v>
      </c>
      <c r="L38" s="421">
        <v>2168</v>
      </c>
      <c r="M38" s="422">
        <v>118</v>
      </c>
      <c r="N38" s="422">
        <v>23629</v>
      </c>
      <c r="O38" s="422">
        <v>3488</v>
      </c>
      <c r="P38" s="422">
        <v>64</v>
      </c>
      <c r="Q38" s="422">
        <v>10732</v>
      </c>
      <c r="R38" s="422">
        <v>3472</v>
      </c>
      <c r="S38" s="18">
        <v>18</v>
      </c>
    </row>
    <row r="39" spans="1:19" s="6" customFormat="1" ht="21" customHeight="1">
      <c r="A39" s="18">
        <v>19</v>
      </c>
      <c r="B39" s="221" t="s">
        <v>181</v>
      </c>
      <c r="C39" s="367">
        <v>5474</v>
      </c>
      <c r="D39" s="368">
        <v>2301</v>
      </c>
      <c r="E39" s="368">
        <v>100</v>
      </c>
      <c r="F39" s="362">
        <v>191.5</v>
      </c>
      <c r="G39" s="362">
        <v>137.1</v>
      </c>
      <c r="H39" s="362">
        <v>45.8</v>
      </c>
      <c r="I39" s="362">
        <v>1.6</v>
      </c>
      <c r="J39" s="421">
        <v>20240</v>
      </c>
      <c r="K39" s="421">
        <v>6730</v>
      </c>
      <c r="L39" s="421">
        <v>3511</v>
      </c>
      <c r="M39" s="422">
        <v>219</v>
      </c>
      <c r="N39" s="422">
        <v>37939</v>
      </c>
      <c r="O39" s="422">
        <v>5682</v>
      </c>
      <c r="P39" s="422">
        <v>119</v>
      </c>
      <c r="Q39" s="422">
        <v>17999</v>
      </c>
      <c r="R39" s="422">
        <v>6156</v>
      </c>
      <c r="S39" s="18">
        <v>19</v>
      </c>
    </row>
    <row r="40" spans="1:19" s="6" customFormat="1" ht="21" customHeight="1">
      <c r="A40" s="18"/>
      <c r="B40" s="220"/>
      <c r="C40" s="367"/>
      <c r="D40" s="368"/>
      <c r="E40" s="368"/>
      <c r="F40" s="362"/>
      <c r="G40" s="362"/>
      <c r="H40" s="362"/>
      <c r="I40" s="362"/>
      <c r="J40" s="421"/>
      <c r="K40" s="421"/>
      <c r="L40" s="421"/>
      <c r="M40" s="422"/>
      <c r="N40" s="422"/>
      <c r="O40" s="422"/>
      <c r="P40" s="422"/>
      <c r="Q40" s="422"/>
      <c r="R40" s="422"/>
      <c r="S40" s="18"/>
    </row>
    <row r="41" spans="1:19" s="11" customFormat="1" ht="21" customHeight="1">
      <c r="A41" s="248">
        <v>20</v>
      </c>
      <c r="B41" s="219" t="s">
        <v>182</v>
      </c>
      <c r="C41" s="363">
        <v>24784</v>
      </c>
      <c r="D41" s="364">
        <v>4039</v>
      </c>
      <c r="E41" s="364">
        <v>338</v>
      </c>
      <c r="F41" s="365">
        <v>769.8</v>
      </c>
      <c r="G41" s="365">
        <v>660.4</v>
      </c>
      <c r="H41" s="365">
        <v>91.5</v>
      </c>
      <c r="I41" s="365">
        <v>6.8</v>
      </c>
      <c r="J41" s="419">
        <v>76614</v>
      </c>
      <c r="K41" s="419">
        <v>25150</v>
      </c>
      <c r="L41" s="419">
        <v>13426</v>
      </c>
      <c r="M41" s="420">
        <v>843</v>
      </c>
      <c r="N41" s="420">
        <v>141309</v>
      </c>
      <c r="O41" s="420">
        <v>21263</v>
      </c>
      <c r="P41" s="420">
        <v>430</v>
      </c>
      <c r="Q41" s="420">
        <v>67014</v>
      </c>
      <c r="R41" s="420">
        <v>22523</v>
      </c>
      <c r="S41" s="18">
        <v>20</v>
      </c>
    </row>
    <row r="42" spans="1:19" s="6" customFormat="1" ht="21" customHeight="1">
      <c r="A42" s="18"/>
      <c r="B42" s="220" t="s">
        <v>62</v>
      </c>
      <c r="C42" s="367"/>
      <c r="D42" s="368"/>
      <c r="E42" s="368"/>
      <c r="F42" s="362"/>
      <c r="G42" s="362"/>
      <c r="H42" s="362"/>
      <c r="I42" s="362"/>
      <c r="J42" s="418"/>
      <c r="K42" s="418"/>
      <c r="L42" s="418"/>
      <c r="M42" s="418"/>
      <c r="N42" s="418"/>
      <c r="O42" s="418"/>
      <c r="P42" s="418"/>
      <c r="Q42" s="418"/>
      <c r="R42" s="418"/>
      <c r="S42" s="18"/>
    </row>
    <row r="43" spans="1:19" s="6" customFormat="1" ht="21" customHeight="1">
      <c r="A43" s="18">
        <v>21</v>
      </c>
      <c r="B43" s="221" t="s">
        <v>183</v>
      </c>
      <c r="C43" s="367">
        <v>6419</v>
      </c>
      <c r="D43" s="368">
        <v>436</v>
      </c>
      <c r="E43" s="368">
        <v>3</v>
      </c>
      <c r="F43" s="362">
        <v>196.7</v>
      </c>
      <c r="G43" s="362">
        <v>184.7</v>
      </c>
      <c r="H43" s="362">
        <v>11</v>
      </c>
      <c r="I43" s="362">
        <v>0.1</v>
      </c>
      <c r="J43" s="421">
        <v>12001</v>
      </c>
      <c r="K43" s="421">
        <v>3814</v>
      </c>
      <c r="L43" s="421">
        <v>2205</v>
      </c>
      <c r="M43" s="422">
        <v>107</v>
      </c>
      <c r="N43" s="422">
        <v>21518</v>
      </c>
      <c r="O43" s="422">
        <v>3158</v>
      </c>
      <c r="P43" s="422">
        <v>60</v>
      </c>
      <c r="Q43" s="422">
        <v>9727</v>
      </c>
      <c r="R43" s="422">
        <v>3357</v>
      </c>
      <c r="S43" s="18">
        <v>21</v>
      </c>
    </row>
    <row r="44" spans="1:19" s="6" customFormat="1" ht="21" customHeight="1">
      <c r="A44" s="18">
        <v>22</v>
      </c>
      <c r="B44" s="221" t="s">
        <v>184</v>
      </c>
      <c r="C44" s="367">
        <v>2440</v>
      </c>
      <c r="D44" s="368">
        <v>3428</v>
      </c>
      <c r="E44" s="368" t="s">
        <v>298</v>
      </c>
      <c r="F44" s="362">
        <v>141.6</v>
      </c>
      <c r="G44" s="362">
        <v>63.1</v>
      </c>
      <c r="H44" s="362">
        <v>77</v>
      </c>
      <c r="I44" s="362" t="s">
        <v>298</v>
      </c>
      <c r="J44" s="421">
        <v>21614</v>
      </c>
      <c r="K44" s="421">
        <v>6649</v>
      </c>
      <c r="L44" s="421">
        <v>3167</v>
      </c>
      <c r="M44" s="422">
        <v>136</v>
      </c>
      <c r="N44" s="422">
        <v>34339</v>
      </c>
      <c r="O44" s="422">
        <v>5099</v>
      </c>
      <c r="P44" s="422">
        <v>88</v>
      </c>
      <c r="Q44" s="422">
        <v>15292</v>
      </c>
      <c r="R44" s="422">
        <v>4876</v>
      </c>
      <c r="S44" s="18">
        <v>22</v>
      </c>
    </row>
    <row r="45" spans="1:19" s="6" customFormat="1" ht="21" customHeight="1">
      <c r="A45" s="18">
        <v>23</v>
      </c>
      <c r="B45" s="221" t="s">
        <v>185</v>
      </c>
      <c r="C45" s="367">
        <v>7773</v>
      </c>
      <c r="D45" s="368">
        <v>56</v>
      </c>
      <c r="E45" s="368">
        <v>76</v>
      </c>
      <c r="F45" s="362">
        <v>204.9</v>
      </c>
      <c r="G45" s="362">
        <v>195.5</v>
      </c>
      <c r="H45" s="362">
        <v>1.2</v>
      </c>
      <c r="I45" s="362">
        <v>1.3</v>
      </c>
      <c r="J45" s="421">
        <v>18150</v>
      </c>
      <c r="K45" s="421">
        <v>6339</v>
      </c>
      <c r="L45" s="421">
        <v>3583</v>
      </c>
      <c r="M45" s="422">
        <v>220</v>
      </c>
      <c r="N45" s="422">
        <v>36547</v>
      </c>
      <c r="O45" s="422">
        <v>5444</v>
      </c>
      <c r="P45" s="422">
        <v>113</v>
      </c>
      <c r="Q45" s="422">
        <v>17576</v>
      </c>
      <c r="R45" s="422">
        <v>5971</v>
      </c>
      <c r="S45" s="18">
        <v>23</v>
      </c>
    </row>
    <row r="46" spans="1:19" s="6" customFormat="1" ht="21" customHeight="1">
      <c r="A46" s="18">
        <v>24</v>
      </c>
      <c r="B46" s="221" t="s">
        <v>186</v>
      </c>
      <c r="C46" s="367">
        <v>4834</v>
      </c>
      <c r="D46" s="368" t="s">
        <v>298</v>
      </c>
      <c r="E46" s="368" t="s">
        <v>298</v>
      </c>
      <c r="F46" s="362">
        <v>133.69999999999999</v>
      </c>
      <c r="G46" s="362">
        <v>132</v>
      </c>
      <c r="H46" s="362" t="s">
        <v>298</v>
      </c>
      <c r="I46" s="362" t="s">
        <v>298</v>
      </c>
      <c r="J46" s="421">
        <v>13712</v>
      </c>
      <c r="K46" s="421">
        <v>4613</v>
      </c>
      <c r="L46" s="421">
        <v>2422</v>
      </c>
      <c r="M46" s="422">
        <v>219</v>
      </c>
      <c r="N46" s="422">
        <v>27323</v>
      </c>
      <c r="O46" s="422">
        <v>4193</v>
      </c>
      <c r="P46" s="422">
        <v>89</v>
      </c>
      <c r="Q46" s="422">
        <v>13723</v>
      </c>
      <c r="R46" s="422">
        <v>4691</v>
      </c>
      <c r="S46" s="18">
        <v>24</v>
      </c>
    </row>
    <row r="47" spans="1:19" s="6" customFormat="1" ht="21" customHeight="1">
      <c r="A47" s="18">
        <v>25</v>
      </c>
      <c r="B47" s="221" t="s">
        <v>187</v>
      </c>
      <c r="C47" s="367">
        <v>3318</v>
      </c>
      <c r="D47" s="368">
        <v>119</v>
      </c>
      <c r="E47" s="368">
        <v>259</v>
      </c>
      <c r="F47" s="362">
        <v>92.9</v>
      </c>
      <c r="G47" s="362">
        <v>85</v>
      </c>
      <c r="H47" s="362">
        <v>2.2000000000000002</v>
      </c>
      <c r="I47" s="362">
        <v>5.4</v>
      </c>
      <c r="J47" s="421">
        <v>11137</v>
      </c>
      <c r="K47" s="421">
        <v>3735</v>
      </c>
      <c r="L47" s="421">
        <v>2049</v>
      </c>
      <c r="M47" s="422">
        <v>161</v>
      </c>
      <c r="N47" s="422">
        <v>21582</v>
      </c>
      <c r="O47" s="422">
        <v>3369</v>
      </c>
      <c r="P47" s="422">
        <v>80</v>
      </c>
      <c r="Q47" s="422">
        <v>10696</v>
      </c>
      <c r="R47" s="422">
        <v>3628</v>
      </c>
      <c r="S47" s="18">
        <v>25</v>
      </c>
    </row>
    <row r="48" spans="1:19" s="6" customFormat="1" ht="21" customHeight="1">
      <c r="A48" s="18"/>
      <c r="B48" s="133"/>
      <c r="C48" s="367"/>
      <c r="D48" s="368"/>
      <c r="E48" s="368"/>
      <c r="F48" s="362"/>
      <c r="G48" s="362"/>
      <c r="H48" s="362"/>
      <c r="I48" s="362"/>
      <c r="J48" s="421"/>
      <c r="K48" s="421"/>
      <c r="L48" s="421"/>
      <c r="M48" s="422"/>
      <c r="N48" s="422"/>
      <c r="O48" s="422"/>
      <c r="P48" s="422"/>
      <c r="Q48" s="422"/>
      <c r="R48" s="422"/>
      <c r="S48" s="18"/>
    </row>
    <row r="49" spans="1:19" s="11" customFormat="1" ht="21" customHeight="1">
      <c r="A49" s="248">
        <v>26</v>
      </c>
      <c r="B49" s="131" t="s">
        <v>188</v>
      </c>
      <c r="C49" s="363">
        <v>47156</v>
      </c>
      <c r="D49" s="364">
        <v>18314</v>
      </c>
      <c r="E49" s="364" t="s">
        <v>298</v>
      </c>
      <c r="F49" s="365">
        <v>1595.7</v>
      </c>
      <c r="G49" s="365">
        <v>1201.2</v>
      </c>
      <c r="H49" s="365">
        <v>391.4</v>
      </c>
      <c r="I49" s="365" t="s">
        <v>298</v>
      </c>
      <c r="J49" s="419">
        <v>114724</v>
      </c>
      <c r="K49" s="419">
        <v>37209</v>
      </c>
      <c r="L49" s="418">
        <v>21097</v>
      </c>
      <c r="M49" s="424">
        <v>1452</v>
      </c>
      <c r="N49" s="424">
        <v>208722</v>
      </c>
      <c r="O49" s="424">
        <v>33015</v>
      </c>
      <c r="P49" s="424">
        <v>760</v>
      </c>
      <c r="Q49" s="425">
        <v>102394</v>
      </c>
      <c r="R49" s="426">
        <v>34785</v>
      </c>
      <c r="S49" s="18">
        <v>26</v>
      </c>
    </row>
    <row r="50" spans="1:19" s="6" customFormat="1" ht="21" customHeight="1">
      <c r="A50" s="18"/>
      <c r="B50" s="132" t="s">
        <v>62</v>
      </c>
      <c r="C50" s="367"/>
      <c r="D50" s="368"/>
      <c r="E50" s="368"/>
      <c r="F50" s="362"/>
      <c r="G50" s="362"/>
      <c r="H50" s="362"/>
      <c r="I50" s="362"/>
      <c r="J50" s="419"/>
      <c r="K50" s="419"/>
      <c r="L50" s="419"/>
      <c r="M50" s="419"/>
      <c r="N50" s="419"/>
      <c r="O50" s="419"/>
      <c r="P50" s="419"/>
      <c r="Q50" s="427"/>
      <c r="R50" s="427"/>
      <c r="S50" s="18"/>
    </row>
    <row r="51" spans="1:19" s="6" customFormat="1" ht="21" customHeight="1">
      <c r="A51" s="18">
        <v>27</v>
      </c>
      <c r="B51" s="133" t="s">
        <v>189</v>
      </c>
      <c r="C51" s="367">
        <v>14733</v>
      </c>
      <c r="D51" s="368">
        <v>2467</v>
      </c>
      <c r="E51" s="368" t="s">
        <v>298</v>
      </c>
      <c r="F51" s="362">
        <v>434.5</v>
      </c>
      <c r="G51" s="362">
        <v>385.8</v>
      </c>
      <c r="H51" s="362">
        <v>48.6</v>
      </c>
      <c r="I51" s="362" t="s">
        <v>298</v>
      </c>
      <c r="J51" s="421">
        <v>26061</v>
      </c>
      <c r="K51" s="421">
        <v>8442</v>
      </c>
      <c r="L51" s="421">
        <v>4793</v>
      </c>
      <c r="M51" s="428">
        <v>348</v>
      </c>
      <c r="N51" s="428">
        <v>46558</v>
      </c>
      <c r="O51" s="428">
        <v>7318</v>
      </c>
      <c r="P51" s="428">
        <v>158</v>
      </c>
      <c r="Q51" s="429">
        <v>22014</v>
      </c>
      <c r="R51" s="429">
        <v>7542</v>
      </c>
      <c r="S51" s="18">
        <v>27</v>
      </c>
    </row>
    <row r="52" spans="1:19" s="6" customFormat="1" ht="21" customHeight="1">
      <c r="A52" s="18">
        <v>28</v>
      </c>
      <c r="B52" s="133" t="s">
        <v>190</v>
      </c>
      <c r="C52" s="367">
        <v>4683</v>
      </c>
      <c r="D52" s="368">
        <v>15076</v>
      </c>
      <c r="E52" s="368" t="s">
        <v>298</v>
      </c>
      <c r="F52" s="362">
        <v>439.1</v>
      </c>
      <c r="G52" s="362">
        <v>113.1</v>
      </c>
      <c r="H52" s="362">
        <v>325.89999999999998</v>
      </c>
      <c r="I52" s="362" t="s">
        <v>298</v>
      </c>
      <c r="J52" s="423">
        <v>27153</v>
      </c>
      <c r="K52" s="423">
        <v>7807</v>
      </c>
      <c r="L52" s="423">
        <v>4412</v>
      </c>
      <c r="M52" s="423">
        <v>160</v>
      </c>
      <c r="N52" s="423">
        <v>39578</v>
      </c>
      <c r="O52" s="423">
        <v>5673</v>
      </c>
      <c r="P52" s="423">
        <v>112</v>
      </c>
      <c r="Q52" s="430">
        <v>17809</v>
      </c>
      <c r="R52" s="430">
        <v>5648</v>
      </c>
      <c r="S52" s="18">
        <v>28</v>
      </c>
    </row>
    <row r="53" spans="1:19" s="6" customFormat="1" ht="21" customHeight="1">
      <c r="A53" s="18">
        <v>29</v>
      </c>
      <c r="B53" s="133" t="s">
        <v>191</v>
      </c>
      <c r="C53" s="367">
        <v>12260</v>
      </c>
      <c r="D53" s="368">
        <v>333</v>
      </c>
      <c r="E53" s="368" t="s">
        <v>298</v>
      </c>
      <c r="F53" s="362">
        <v>328.8</v>
      </c>
      <c r="G53" s="362">
        <v>320.3</v>
      </c>
      <c r="H53" s="362">
        <v>7.3</v>
      </c>
      <c r="I53" s="362" t="s">
        <v>298</v>
      </c>
      <c r="J53" s="421">
        <v>25935</v>
      </c>
      <c r="K53" s="421">
        <v>9378</v>
      </c>
      <c r="L53" s="421">
        <v>5207</v>
      </c>
      <c r="M53" s="428">
        <v>451</v>
      </c>
      <c r="N53" s="428">
        <v>56140</v>
      </c>
      <c r="O53" s="428">
        <v>9221</v>
      </c>
      <c r="P53" s="428">
        <v>223</v>
      </c>
      <c r="Q53" s="429">
        <v>28535</v>
      </c>
      <c r="R53" s="429">
        <v>9682</v>
      </c>
      <c r="S53" s="18">
        <v>29</v>
      </c>
    </row>
    <row r="54" spans="1:19" s="6" customFormat="1" ht="21" customHeight="1">
      <c r="A54" s="18">
        <v>30</v>
      </c>
      <c r="B54" s="133" t="s">
        <v>192</v>
      </c>
      <c r="C54" s="367">
        <v>7918</v>
      </c>
      <c r="D54" s="368">
        <v>414</v>
      </c>
      <c r="E54" s="368" t="s">
        <v>298</v>
      </c>
      <c r="F54" s="362">
        <v>208.2</v>
      </c>
      <c r="G54" s="362">
        <v>197.5</v>
      </c>
      <c r="H54" s="362">
        <v>9.1</v>
      </c>
      <c r="I54" s="362" t="s">
        <v>298</v>
      </c>
      <c r="J54" s="421">
        <v>20818</v>
      </c>
      <c r="K54" s="421">
        <v>6793</v>
      </c>
      <c r="L54" s="421">
        <v>3793</v>
      </c>
      <c r="M54" s="428">
        <v>260</v>
      </c>
      <c r="N54" s="428">
        <v>38445</v>
      </c>
      <c r="O54" s="428">
        <v>6113</v>
      </c>
      <c r="P54" s="428">
        <v>149</v>
      </c>
      <c r="Q54" s="429">
        <v>19181</v>
      </c>
      <c r="R54" s="429">
        <v>6737</v>
      </c>
      <c r="S54" s="18">
        <v>30</v>
      </c>
    </row>
    <row r="55" spans="1:19" s="6" customFormat="1" ht="21" customHeight="1">
      <c r="A55" s="18">
        <v>31</v>
      </c>
      <c r="B55" s="133" t="s">
        <v>193</v>
      </c>
      <c r="C55" s="367">
        <v>7562</v>
      </c>
      <c r="D55" s="368">
        <v>24</v>
      </c>
      <c r="E55" s="368" t="s">
        <v>298</v>
      </c>
      <c r="F55" s="362">
        <v>185.1</v>
      </c>
      <c r="G55" s="362">
        <v>184.6</v>
      </c>
      <c r="H55" s="362">
        <v>0.6</v>
      </c>
      <c r="I55" s="362" t="s">
        <v>298</v>
      </c>
      <c r="J55" s="421">
        <v>14757</v>
      </c>
      <c r="K55" s="421">
        <v>4789</v>
      </c>
      <c r="L55" s="421">
        <v>2892</v>
      </c>
      <c r="M55" s="428">
        <v>233</v>
      </c>
      <c r="N55" s="428">
        <v>28001</v>
      </c>
      <c r="O55" s="428">
        <v>4690</v>
      </c>
      <c r="P55" s="428">
        <v>118</v>
      </c>
      <c r="Q55" s="429">
        <v>14855</v>
      </c>
      <c r="R55" s="429">
        <v>5176</v>
      </c>
      <c r="S55" s="18">
        <v>31</v>
      </c>
    </row>
    <row r="56" spans="1:19" s="6" customFormat="1" ht="21" customHeight="1">
      <c r="A56" s="511"/>
      <c r="B56" s="134"/>
      <c r="C56" s="367"/>
      <c r="D56" s="368"/>
      <c r="E56" s="368"/>
      <c r="F56" s="362"/>
      <c r="G56" s="362"/>
      <c r="H56" s="362"/>
      <c r="I56" s="362"/>
      <c r="J56" s="421"/>
      <c r="K56" s="421"/>
      <c r="L56" s="421"/>
      <c r="M56" s="428"/>
      <c r="N56" s="428"/>
      <c r="O56" s="428"/>
      <c r="P56" s="428"/>
      <c r="Q56" s="429"/>
      <c r="R56" s="429"/>
      <c r="S56" s="511"/>
    </row>
    <row r="57" spans="1:19" s="11" customFormat="1" ht="21" customHeight="1">
      <c r="A57" s="248">
        <v>32</v>
      </c>
      <c r="B57" s="131" t="s">
        <v>194</v>
      </c>
      <c r="C57" s="363">
        <v>61218</v>
      </c>
      <c r="D57" s="364">
        <v>47005</v>
      </c>
      <c r="E57" s="364">
        <v>3810</v>
      </c>
      <c r="F57" s="365">
        <v>2808.2</v>
      </c>
      <c r="G57" s="365">
        <v>1638</v>
      </c>
      <c r="H57" s="365">
        <v>1041.7</v>
      </c>
      <c r="I57" s="365">
        <v>84</v>
      </c>
      <c r="J57" s="419">
        <v>194874</v>
      </c>
      <c r="K57" s="419">
        <v>61958</v>
      </c>
      <c r="L57" s="419">
        <v>33319</v>
      </c>
      <c r="M57" s="424">
        <v>1761</v>
      </c>
      <c r="N57" s="424">
        <v>341378</v>
      </c>
      <c r="O57" s="424">
        <v>49780</v>
      </c>
      <c r="P57" s="424">
        <v>1005</v>
      </c>
      <c r="Q57" s="425">
        <v>151608</v>
      </c>
      <c r="R57" s="425">
        <v>49808</v>
      </c>
      <c r="S57" s="18">
        <v>32</v>
      </c>
    </row>
    <row r="58" spans="1:19" s="6" customFormat="1" ht="21" customHeight="1">
      <c r="A58" s="18"/>
      <c r="B58" s="132" t="s">
        <v>62</v>
      </c>
      <c r="C58" s="367"/>
      <c r="D58" s="368"/>
      <c r="E58" s="368"/>
      <c r="F58" s="362"/>
      <c r="G58" s="362"/>
      <c r="H58" s="362"/>
      <c r="I58" s="362"/>
      <c r="J58" s="419"/>
      <c r="K58" s="419"/>
      <c r="L58" s="419"/>
      <c r="M58" s="419"/>
      <c r="N58" s="419"/>
      <c r="O58" s="419"/>
      <c r="P58" s="419"/>
      <c r="Q58" s="427"/>
      <c r="R58" s="427"/>
      <c r="S58" s="18"/>
    </row>
    <row r="59" spans="1:19" s="6" customFormat="1" ht="21" customHeight="1">
      <c r="A59" s="18">
        <v>33</v>
      </c>
      <c r="B59" s="133" t="s">
        <v>290</v>
      </c>
      <c r="C59" s="367">
        <v>7427</v>
      </c>
      <c r="D59" s="368">
        <v>1805</v>
      </c>
      <c r="E59" s="368">
        <v>373</v>
      </c>
      <c r="F59" s="362">
        <v>223.2</v>
      </c>
      <c r="G59" s="362">
        <v>177</v>
      </c>
      <c r="H59" s="362">
        <v>32.299999999999997</v>
      </c>
      <c r="I59" s="362">
        <v>9</v>
      </c>
      <c r="J59" s="421">
        <v>17966</v>
      </c>
      <c r="K59" s="421">
        <v>6539</v>
      </c>
      <c r="L59" s="421">
        <v>3693</v>
      </c>
      <c r="M59" s="428">
        <v>254</v>
      </c>
      <c r="N59" s="428">
        <v>38754</v>
      </c>
      <c r="O59" s="428">
        <v>6197</v>
      </c>
      <c r="P59" s="428">
        <v>140</v>
      </c>
      <c r="Q59" s="429">
        <v>19760</v>
      </c>
      <c r="R59" s="429">
        <v>6814</v>
      </c>
      <c r="S59" s="18">
        <v>33</v>
      </c>
    </row>
    <row r="60" spans="1:19" s="6" customFormat="1" ht="21" customHeight="1">
      <c r="A60" s="18">
        <v>34</v>
      </c>
      <c r="B60" s="133" t="s">
        <v>291</v>
      </c>
      <c r="C60" s="367">
        <v>9457</v>
      </c>
      <c r="D60" s="368">
        <v>1397</v>
      </c>
      <c r="E60" s="368">
        <v>132</v>
      </c>
      <c r="F60" s="362">
        <v>277</v>
      </c>
      <c r="G60" s="362">
        <v>240</v>
      </c>
      <c r="H60" s="362">
        <v>28.7</v>
      </c>
      <c r="I60" s="362">
        <v>2.1</v>
      </c>
      <c r="J60" s="423">
        <v>23929</v>
      </c>
      <c r="K60" s="423">
        <v>8134</v>
      </c>
      <c r="L60" s="423">
        <v>4743</v>
      </c>
      <c r="M60" s="423">
        <v>395</v>
      </c>
      <c r="N60" s="423">
        <v>48763</v>
      </c>
      <c r="O60" s="423">
        <v>7819</v>
      </c>
      <c r="P60" s="423">
        <v>199</v>
      </c>
      <c r="Q60" s="430">
        <v>24890</v>
      </c>
      <c r="R60" s="430">
        <v>8641</v>
      </c>
      <c r="S60" s="18">
        <v>34</v>
      </c>
    </row>
    <row r="61" spans="1:19" s="6" customFormat="1" ht="21" customHeight="1">
      <c r="A61" s="18">
        <v>35</v>
      </c>
      <c r="B61" s="133" t="s">
        <v>195</v>
      </c>
      <c r="C61" s="367">
        <v>7664</v>
      </c>
      <c r="D61" s="368">
        <v>140</v>
      </c>
      <c r="E61" s="368">
        <v>140</v>
      </c>
      <c r="F61" s="362">
        <v>192.6</v>
      </c>
      <c r="G61" s="362">
        <v>187.2</v>
      </c>
      <c r="H61" s="362">
        <v>2.7</v>
      </c>
      <c r="I61" s="362">
        <v>2.4</v>
      </c>
      <c r="J61" s="421">
        <v>17862</v>
      </c>
      <c r="K61" s="421">
        <v>6282</v>
      </c>
      <c r="L61" s="423">
        <v>3666</v>
      </c>
      <c r="M61" s="428">
        <v>246</v>
      </c>
      <c r="N61" s="428">
        <v>37793</v>
      </c>
      <c r="O61" s="428">
        <v>6174</v>
      </c>
      <c r="P61" s="428">
        <v>123</v>
      </c>
      <c r="Q61" s="429">
        <v>19365</v>
      </c>
      <c r="R61" s="429">
        <v>6816</v>
      </c>
      <c r="S61" s="18">
        <v>35</v>
      </c>
    </row>
    <row r="62" spans="1:19" s="6" customFormat="1" ht="21" customHeight="1">
      <c r="A62" s="18">
        <v>36</v>
      </c>
      <c r="B62" s="133" t="s">
        <v>301</v>
      </c>
      <c r="C62" s="367">
        <v>5161</v>
      </c>
      <c r="D62" s="368">
        <v>32529</v>
      </c>
      <c r="E62" s="368">
        <v>2680</v>
      </c>
      <c r="F62" s="362">
        <v>989.8</v>
      </c>
      <c r="G62" s="362">
        <v>166.9</v>
      </c>
      <c r="H62" s="362">
        <v>733.6</v>
      </c>
      <c r="I62" s="362">
        <v>62</v>
      </c>
      <c r="J62" s="421">
        <v>69290</v>
      </c>
      <c r="K62" s="421">
        <v>20166</v>
      </c>
      <c r="L62" s="421">
        <v>9679</v>
      </c>
      <c r="M62" s="428">
        <v>324</v>
      </c>
      <c r="N62" s="428">
        <v>102246</v>
      </c>
      <c r="O62" s="428">
        <v>13270</v>
      </c>
      <c r="P62" s="428">
        <v>231</v>
      </c>
      <c r="Q62" s="429">
        <v>39238</v>
      </c>
      <c r="R62" s="429">
        <v>11946</v>
      </c>
      <c r="S62" s="18">
        <v>36</v>
      </c>
    </row>
    <row r="63" spans="1:19" s="6" customFormat="1" ht="21" customHeight="1">
      <c r="A63" s="18">
        <v>37</v>
      </c>
      <c r="B63" s="133" t="s">
        <v>196</v>
      </c>
      <c r="C63" s="367">
        <v>15420</v>
      </c>
      <c r="D63" s="368">
        <v>5255</v>
      </c>
      <c r="E63" s="368">
        <v>408</v>
      </c>
      <c r="F63" s="362">
        <v>533.70000000000005</v>
      </c>
      <c r="G63" s="362">
        <v>411.3</v>
      </c>
      <c r="H63" s="362">
        <v>112</v>
      </c>
      <c r="I63" s="362">
        <v>7</v>
      </c>
      <c r="J63" s="421">
        <v>32843</v>
      </c>
      <c r="K63" s="421">
        <v>10547</v>
      </c>
      <c r="L63" s="423">
        <v>5853</v>
      </c>
      <c r="M63" s="428">
        <v>291</v>
      </c>
      <c r="N63" s="428">
        <v>58190</v>
      </c>
      <c r="O63" s="428">
        <v>8519</v>
      </c>
      <c r="P63" s="428">
        <v>175</v>
      </c>
      <c r="Q63" s="429">
        <v>25377</v>
      </c>
      <c r="R63" s="429">
        <v>8268</v>
      </c>
      <c r="S63" s="18">
        <v>37</v>
      </c>
    </row>
    <row r="64" spans="1:19" s="6" customFormat="1" ht="21" customHeight="1">
      <c r="A64" s="18">
        <v>38</v>
      </c>
      <c r="B64" s="133" t="s">
        <v>197</v>
      </c>
      <c r="C64" s="367">
        <v>16089</v>
      </c>
      <c r="D64" s="368">
        <v>5879</v>
      </c>
      <c r="E64" s="368">
        <v>77</v>
      </c>
      <c r="F64" s="362">
        <v>592</v>
      </c>
      <c r="G64" s="362">
        <v>455.6</v>
      </c>
      <c r="H64" s="362">
        <v>132.30000000000001</v>
      </c>
      <c r="I64" s="362">
        <v>1.6</v>
      </c>
      <c r="J64" s="421">
        <v>32984</v>
      </c>
      <c r="K64" s="421">
        <v>10290</v>
      </c>
      <c r="L64" s="423">
        <v>5685</v>
      </c>
      <c r="M64" s="428">
        <v>251</v>
      </c>
      <c r="N64" s="428">
        <v>55632</v>
      </c>
      <c r="O64" s="428">
        <v>7801</v>
      </c>
      <c r="P64" s="428">
        <v>137</v>
      </c>
      <c r="Q64" s="431">
        <v>22978</v>
      </c>
      <c r="R64" s="431">
        <v>7323</v>
      </c>
      <c r="S64" s="18">
        <v>38</v>
      </c>
    </row>
    <row r="65" spans="1:19" s="6" customFormat="1" ht="21" customHeight="1">
      <c r="A65" s="18"/>
      <c r="B65" s="132"/>
      <c r="C65" s="367"/>
      <c r="D65" s="368"/>
      <c r="E65" s="368"/>
      <c r="F65" s="362"/>
      <c r="G65" s="362"/>
      <c r="H65" s="362"/>
      <c r="I65" s="362"/>
      <c r="J65" s="419"/>
      <c r="K65" s="419"/>
      <c r="L65" s="419"/>
      <c r="M65" s="424"/>
      <c r="N65" s="424"/>
      <c r="O65" s="424"/>
      <c r="P65" s="424"/>
      <c r="Q65" s="425"/>
      <c r="R65" s="425"/>
      <c r="S65" s="18"/>
    </row>
    <row r="66" spans="1:19" s="11" customFormat="1" ht="21" customHeight="1">
      <c r="A66" s="248">
        <v>39</v>
      </c>
      <c r="B66" s="131" t="s">
        <v>198</v>
      </c>
      <c r="C66" s="363">
        <v>7723</v>
      </c>
      <c r="D66" s="364">
        <v>1257</v>
      </c>
      <c r="E66" s="364" t="s">
        <v>298</v>
      </c>
      <c r="F66" s="365">
        <v>243.9</v>
      </c>
      <c r="G66" s="365">
        <v>211.5</v>
      </c>
      <c r="H66" s="365">
        <v>23.5</v>
      </c>
      <c r="I66" s="365" t="s">
        <v>298</v>
      </c>
      <c r="J66" s="418">
        <v>29639</v>
      </c>
      <c r="K66" s="418">
        <v>8977</v>
      </c>
      <c r="L66" s="418">
        <v>4790</v>
      </c>
      <c r="M66" s="418">
        <v>397</v>
      </c>
      <c r="N66" s="418">
        <v>51896</v>
      </c>
      <c r="O66" s="418">
        <v>8257</v>
      </c>
      <c r="P66" s="418">
        <v>172</v>
      </c>
      <c r="Q66" s="418">
        <v>25748</v>
      </c>
      <c r="R66" s="418">
        <v>8935</v>
      </c>
      <c r="S66" s="18">
        <v>39</v>
      </c>
    </row>
    <row r="67" spans="1:19" s="6" customFormat="1" ht="21" customHeight="1">
      <c r="A67" s="18"/>
      <c r="B67" s="132" t="s">
        <v>62</v>
      </c>
      <c r="C67" s="367"/>
      <c r="D67" s="368"/>
      <c r="E67" s="368"/>
      <c r="F67" s="362"/>
      <c r="G67" s="362"/>
      <c r="H67" s="362"/>
      <c r="I67" s="362"/>
      <c r="J67" s="419"/>
      <c r="K67" s="419"/>
      <c r="L67" s="419"/>
      <c r="M67" s="419"/>
      <c r="N67" s="419"/>
      <c r="O67" s="419"/>
      <c r="P67" s="419"/>
      <c r="Q67" s="427"/>
      <c r="R67" s="427"/>
      <c r="S67" s="18"/>
    </row>
    <row r="68" spans="1:19" s="6" customFormat="1" ht="21" customHeight="1">
      <c r="A68" s="18">
        <v>40</v>
      </c>
      <c r="B68" s="133" t="s">
        <v>199</v>
      </c>
      <c r="C68" s="367">
        <v>3185</v>
      </c>
      <c r="D68" s="368">
        <v>478</v>
      </c>
      <c r="E68" s="368" t="s">
        <v>298</v>
      </c>
      <c r="F68" s="362">
        <v>92.4</v>
      </c>
      <c r="G68" s="362">
        <v>82.9</v>
      </c>
      <c r="H68" s="362">
        <v>9.5</v>
      </c>
      <c r="I68" s="362" t="s">
        <v>298</v>
      </c>
      <c r="J68" s="421">
        <v>12002</v>
      </c>
      <c r="K68" s="421">
        <v>3726</v>
      </c>
      <c r="L68" s="421">
        <v>2023</v>
      </c>
      <c r="M68" s="428">
        <v>158</v>
      </c>
      <c r="N68" s="428">
        <v>21030</v>
      </c>
      <c r="O68" s="428">
        <v>3426</v>
      </c>
      <c r="P68" s="428">
        <v>66</v>
      </c>
      <c r="Q68" s="429">
        <v>10776</v>
      </c>
      <c r="R68" s="429">
        <v>3709</v>
      </c>
      <c r="S68" s="18">
        <v>40</v>
      </c>
    </row>
    <row r="69" spans="1:19" s="6" customFormat="1" ht="21" customHeight="1">
      <c r="A69" s="18">
        <v>41</v>
      </c>
      <c r="B69" s="133" t="s">
        <v>200</v>
      </c>
      <c r="C69" s="367">
        <v>4538</v>
      </c>
      <c r="D69" s="368">
        <v>779</v>
      </c>
      <c r="E69" s="368" t="s">
        <v>298</v>
      </c>
      <c r="F69" s="362">
        <v>151.4</v>
      </c>
      <c r="G69" s="362">
        <v>128.6</v>
      </c>
      <c r="H69" s="362">
        <v>14</v>
      </c>
      <c r="I69" s="362" t="s">
        <v>298</v>
      </c>
      <c r="J69" s="421">
        <v>17637</v>
      </c>
      <c r="K69" s="421">
        <v>5251</v>
      </c>
      <c r="L69" s="421">
        <v>2767</v>
      </c>
      <c r="M69" s="428">
        <v>239</v>
      </c>
      <c r="N69" s="428">
        <v>30866</v>
      </c>
      <c r="O69" s="428">
        <v>4831</v>
      </c>
      <c r="P69" s="428">
        <v>106</v>
      </c>
      <c r="Q69" s="429">
        <v>14972</v>
      </c>
      <c r="R69" s="429">
        <v>5226</v>
      </c>
      <c r="S69" s="18">
        <v>41</v>
      </c>
    </row>
    <row r="70" spans="1:19" s="6" customFormat="1" ht="21" customHeight="1">
      <c r="A70" s="18"/>
      <c r="B70" s="132"/>
      <c r="C70" s="367"/>
      <c r="D70" s="368"/>
      <c r="E70" s="368"/>
      <c r="F70" s="362"/>
      <c r="G70" s="362"/>
      <c r="H70" s="362"/>
      <c r="I70" s="362"/>
      <c r="J70" s="421"/>
      <c r="K70" s="421"/>
      <c r="L70" s="421"/>
      <c r="M70" s="428"/>
      <c r="N70" s="428"/>
      <c r="O70" s="428"/>
      <c r="P70" s="428"/>
      <c r="Q70" s="429"/>
      <c r="R70" s="429"/>
      <c r="S70" s="18"/>
    </row>
    <row r="71" spans="1:19" s="11" customFormat="1" ht="21" customHeight="1">
      <c r="A71" s="248">
        <v>42</v>
      </c>
      <c r="B71" s="131" t="s">
        <v>201</v>
      </c>
      <c r="C71" s="363">
        <v>28112</v>
      </c>
      <c r="D71" s="364">
        <v>2355</v>
      </c>
      <c r="E71" s="364">
        <v>1686</v>
      </c>
      <c r="F71" s="365">
        <v>750.7</v>
      </c>
      <c r="G71" s="365">
        <v>670.1</v>
      </c>
      <c r="H71" s="365">
        <v>45.8</v>
      </c>
      <c r="I71" s="365">
        <v>29.8</v>
      </c>
      <c r="J71" s="419">
        <v>64591</v>
      </c>
      <c r="K71" s="419">
        <v>21704</v>
      </c>
      <c r="L71" s="419">
        <v>13025</v>
      </c>
      <c r="M71" s="424">
        <v>1092</v>
      </c>
      <c r="N71" s="424">
        <v>127997</v>
      </c>
      <c r="O71" s="424">
        <v>20906</v>
      </c>
      <c r="P71" s="424">
        <v>572</v>
      </c>
      <c r="Q71" s="418">
        <v>65759</v>
      </c>
      <c r="R71" s="418">
        <v>22769</v>
      </c>
      <c r="S71" s="18">
        <v>42</v>
      </c>
    </row>
    <row r="72" spans="1:19" s="6" customFormat="1" ht="21" customHeight="1">
      <c r="A72" s="18"/>
      <c r="B72" s="132" t="s">
        <v>63</v>
      </c>
      <c r="C72" s="367"/>
      <c r="D72" s="368"/>
      <c r="E72" s="368"/>
      <c r="F72" s="362"/>
      <c r="G72" s="362"/>
      <c r="H72" s="362"/>
      <c r="I72" s="362"/>
      <c r="J72" s="418"/>
      <c r="K72" s="418"/>
      <c r="L72" s="418"/>
      <c r="M72" s="418"/>
      <c r="N72" s="418"/>
      <c r="O72" s="418"/>
      <c r="P72" s="418"/>
      <c r="Q72" s="361"/>
      <c r="R72" s="361"/>
      <c r="S72" s="18"/>
    </row>
    <row r="73" spans="1:19" s="6" customFormat="1" ht="21" customHeight="1">
      <c r="A73" s="18">
        <v>43</v>
      </c>
      <c r="B73" s="133" t="s">
        <v>202</v>
      </c>
      <c r="C73" s="367">
        <v>5887</v>
      </c>
      <c r="D73" s="368">
        <v>365</v>
      </c>
      <c r="E73" s="368" t="s">
        <v>298</v>
      </c>
      <c r="F73" s="362">
        <v>150.5</v>
      </c>
      <c r="G73" s="362">
        <v>141.4</v>
      </c>
      <c r="H73" s="362">
        <v>8.3000000000000007</v>
      </c>
      <c r="I73" s="362" t="s">
        <v>298</v>
      </c>
      <c r="J73" s="423">
        <v>13655</v>
      </c>
      <c r="K73" s="423">
        <v>4827</v>
      </c>
      <c r="L73" s="423">
        <v>2736</v>
      </c>
      <c r="M73" s="423">
        <v>277</v>
      </c>
      <c r="N73" s="423">
        <v>29298</v>
      </c>
      <c r="O73" s="423">
        <v>4833</v>
      </c>
      <c r="P73" s="423">
        <v>153</v>
      </c>
      <c r="Q73" s="423">
        <v>15255</v>
      </c>
      <c r="R73" s="423">
        <v>5219</v>
      </c>
      <c r="S73" s="18">
        <v>43</v>
      </c>
    </row>
    <row r="74" spans="1:19" s="6" customFormat="1" ht="21" customHeight="1">
      <c r="A74" s="18">
        <v>44</v>
      </c>
      <c r="B74" s="133" t="s">
        <v>203</v>
      </c>
      <c r="C74" s="367">
        <v>4673</v>
      </c>
      <c r="D74" s="368">
        <v>18</v>
      </c>
      <c r="E74" s="368" t="s">
        <v>298</v>
      </c>
      <c r="F74" s="362">
        <v>112.7</v>
      </c>
      <c r="G74" s="362">
        <v>110.2</v>
      </c>
      <c r="H74" s="362">
        <v>0.3</v>
      </c>
      <c r="I74" s="362" t="s">
        <v>298</v>
      </c>
      <c r="J74" s="421">
        <v>11511</v>
      </c>
      <c r="K74" s="421">
        <v>3943</v>
      </c>
      <c r="L74" s="421">
        <v>2380</v>
      </c>
      <c r="M74" s="428">
        <v>222</v>
      </c>
      <c r="N74" s="428">
        <v>23740</v>
      </c>
      <c r="O74" s="428">
        <v>3932</v>
      </c>
      <c r="P74" s="428">
        <v>120</v>
      </c>
      <c r="Q74" s="429">
        <v>12455</v>
      </c>
      <c r="R74" s="429">
        <v>4331</v>
      </c>
      <c r="S74" s="18">
        <v>44</v>
      </c>
    </row>
    <row r="75" spans="1:19" s="6" customFormat="1" ht="21" customHeight="1">
      <c r="A75" s="18">
        <v>45</v>
      </c>
      <c r="B75" s="133" t="s">
        <v>204</v>
      </c>
      <c r="C75" s="367">
        <v>9929</v>
      </c>
      <c r="D75" s="368">
        <v>1902</v>
      </c>
      <c r="E75" s="368">
        <v>1630</v>
      </c>
      <c r="F75" s="362">
        <v>296</v>
      </c>
      <c r="G75" s="362">
        <v>231.5</v>
      </c>
      <c r="H75" s="362">
        <v>35.799999999999997</v>
      </c>
      <c r="I75" s="362">
        <v>28.7</v>
      </c>
      <c r="J75" s="421">
        <v>21324</v>
      </c>
      <c r="K75" s="421">
        <v>6878</v>
      </c>
      <c r="L75" s="421">
        <v>4166</v>
      </c>
      <c r="M75" s="428">
        <v>312</v>
      </c>
      <c r="N75" s="428">
        <v>38786</v>
      </c>
      <c r="O75" s="428">
        <v>6161</v>
      </c>
      <c r="P75" s="428">
        <v>149</v>
      </c>
      <c r="Q75" s="429">
        <v>19262</v>
      </c>
      <c r="R75" s="429">
        <v>6650</v>
      </c>
      <c r="S75" s="18">
        <v>45</v>
      </c>
    </row>
    <row r="76" spans="1:19" s="6" customFormat="1" ht="21" customHeight="1">
      <c r="A76" s="18">
        <v>46</v>
      </c>
      <c r="B76" s="133" t="s">
        <v>205</v>
      </c>
      <c r="C76" s="367">
        <v>7623</v>
      </c>
      <c r="D76" s="368">
        <v>70</v>
      </c>
      <c r="E76" s="368">
        <v>56</v>
      </c>
      <c r="F76" s="362">
        <v>191.6</v>
      </c>
      <c r="G76" s="362">
        <v>187</v>
      </c>
      <c r="H76" s="362">
        <v>1.4</v>
      </c>
      <c r="I76" s="362">
        <v>1.2</v>
      </c>
      <c r="J76" s="421">
        <v>18101</v>
      </c>
      <c r="K76" s="421">
        <v>6056</v>
      </c>
      <c r="L76" s="421">
        <v>3743</v>
      </c>
      <c r="M76" s="428">
        <v>281</v>
      </c>
      <c r="N76" s="428">
        <v>36173</v>
      </c>
      <c r="O76" s="428">
        <v>5980</v>
      </c>
      <c r="P76" s="428">
        <v>150</v>
      </c>
      <c r="Q76" s="421">
        <v>18787</v>
      </c>
      <c r="R76" s="421">
        <v>6569</v>
      </c>
      <c r="S76" s="18">
        <v>46</v>
      </c>
    </row>
    <row r="77" spans="1:19" s="6" customFormat="1" ht="21" customHeight="1">
      <c r="A77" s="18"/>
      <c r="B77" s="132"/>
      <c r="C77" s="367"/>
      <c r="D77" s="368"/>
      <c r="E77" s="368"/>
      <c r="F77" s="362"/>
      <c r="G77" s="362"/>
      <c r="H77" s="362"/>
      <c r="I77" s="362"/>
      <c r="J77" s="419"/>
      <c r="K77" s="419"/>
      <c r="L77" s="419"/>
      <c r="M77" s="424"/>
      <c r="N77" s="424"/>
      <c r="O77" s="424"/>
      <c r="P77" s="424"/>
      <c r="Q77" s="425"/>
      <c r="R77" s="425"/>
      <c r="S77" s="18"/>
    </row>
    <row r="78" spans="1:19" s="11" customFormat="1" ht="21" customHeight="1">
      <c r="A78" s="248">
        <v>47</v>
      </c>
      <c r="B78" s="131" t="s">
        <v>206</v>
      </c>
      <c r="C78" s="363">
        <v>12375</v>
      </c>
      <c r="D78" s="364">
        <v>5844</v>
      </c>
      <c r="E78" s="364" t="s">
        <v>298</v>
      </c>
      <c r="F78" s="365">
        <v>445.2</v>
      </c>
      <c r="G78" s="365">
        <v>332</v>
      </c>
      <c r="H78" s="365">
        <v>107.7</v>
      </c>
      <c r="I78" s="365" t="s">
        <v>298</v>
      </c>
      <c r="J78" s="418">
        <v>34099</v>
      </c>
      <c r="K78" s="418">
        <v>11553</v>
      </c>
      <c r="L78" s="418">
        <v>6181</v>
      </c>
      <c r="M78" s="418">
        <v>414</v>
      </c>
      <c r="N78" s="418">
        <v>67612</v>
      </c>
      <c r="O78" s="418">
        <v>10704</v>
      </c>
      <c r="P78" s="418">
        <v>230</v>
      </c>
      <c r="Q78" s="418">
        <v>33673</v>
      </c>
      <c r="R78" s="418">
        <v>11759</v>
      </c>
      <c r="S78" s="18">
        <v>47</v>
      </c>
    </row>
    <row r="79" spans="1:19" s="6" customFormat="1" ht="21" customHeight="1">
      <c r="A79" s="18"/>
      <c r="B79" s="132" t="s">
        <v>62</v>
      </c>
      <c r="C79" s="367"/>
      <c r="D79" s="368"/>
      <c r="E79" s="368"/>
      <c r="F79" s="362"/>
      <c r="G79" s="362"/>
      <c r="H79" s="362"/>
      <c r="I79" s="362"/>
      <c r="J79" s="419"/>
      <c r="K79" s="419"/>
      <c r="L79" s="419"/>
      <c r="M79" s="419"/>
      <c r="N79" s="419"/>
      <c r="O79" s="419"/>
      <c r="P79" s="419"/>
      <c r="Q79" s="427"/>
      <c r="R79" s="427"/>
      <c r="S79" s="18"/>
    </row>
    <row r="80" spans="1:19" s="6" customFormat="1" ht="21" customHeight="1">
      <c r="A80" s="18">
        <v>48</v>
      </c>
      <c r="B80" s="133" t="s">
        <v>207</v>
      </c>
      <c r="C80" s="367">
        <v>5747</v>
      </c>
      <c r="D80" s="368">
        <v>4447</v>
      </c>
      <c r="E80" s="368" t="s">
        <v>298</v>
      </c>
      <c r="F80" s="362">
        <v>239.9</v>
      </c>
      <c r="G80" s="362">
        <v>153.30000000000001</v>
      </c>
      <c r="H80" s="362">
        <v>82.1</v>
      </c>
      <c r="I80" s="362" t="s">
        <v>298</v>
      </c>
      <c r="J80" s="421">
        <v>16247</v>
      </c>
      <c r="K80" s="421">
        <v>5101</v>
      </c>
      <c r="L80" s="421">
        <v>2775</v>
      </c>
      <c r="M80" s="428">
        <v>135</v>
      </c>
      <c r="N80" s="428">
        <v>28610</v>
      </c>
      <c r="O80" s="428">
        <v>4302</v>
      </c>
      <c r="P80" s="428">
        <v>84</v>
      </c>
      <c r="Q80" s="429">
        <v>13212</v>
      </c>
      <c r="R80" s="429">
        <v>4611</v>
      </c>
      <c r="S80" s="18">
        <v>48</v>
      </c>
    </row>
    <row r="81" spans="1:19" s="6" customFormat="1" ht="21" customHeight="1">
      <c r="A81" s="18">
        <v>49</v>
      </c>
      <c r="B81" s="133" t="s">
        <v>208</v>
      </c>
      <c r="C81" s="367">
        <v>4256</v>
      </c>
      <c r="D81" s="368">
        <v>894</v>
      </c>
      <c r="E81" s="368" t="s">
        <v>298</v>
      </c>
      <c r="F81" s="362">
        <v>129</v>
      </c>
      <c r="G81" s="362">
        <v>112.6</v>
      </c>
      <c r="H81" s="362">
        <v>15.5</v>
      </c>
      <c r="I81" s="362" t="s">
        <v>298</v>
      </c>
      <c r="J81" s="421">
        <v>10681</v>
      </c>
      <c r="K81" s="421">
        <v>3827</v>
      </c>
      <c r="L81" s="421">
        <v>1986</v>
      </c>
      <c r="M81" s="428">
        <v>167</v>
      </c>
      <c r="N81" s="428">
        <v>22461</v>
      </c>
      <c r="O81" s="428">
        <v>3697</v>
      </c>
      <c r="P81" s="428">
        <v>82</v>
      </c>
      <c r="Q81" s="429">
        <v>11833</v>
      </c>
      <c r="R81" s="429">
        <v>4136</v>
      </c>
      <c r="S81" s="18">
        <v>49</v>
      </c>
    </row>
    <row r="82" spans="1:19" s="6" customFormat="1" ht="21" customHeight="1">
      <c r="A82" s="18">
        <v>50</v>
      </c>
      <c r="B82" s="133" t="s">
        <v>209</v>
      </c>
      <c r="C82" s="367">
        <v>2372</v>
      </c>
      <c r="D82" s="368">
        <v>503</v>
      </c>
      <c r="E82" s="368" t="s">
        <v>298</v>
      </c>
      <c r="F82" s="362">
        <v>76.2</v>
      </c>
      <c r="G82" s="362">
        <v>66.099999999999994</v>
      </c>
      <c r="H82" s="362">
        <v>10.1</v>
      </c>
      <c r="I82" s="362" t="s">
        <v>298</v>
      </c>
      <c r="J82" s="421">
        <v>7171</v>
      </c>
      <c r="K82" s="421">
        <v>2625</v>
      </c>
      <c r="L82" s="421">
        <v>1420</v>
      </c>
      <c r="M82" s="428">
        <v>112</v>
      </c>
      <c r="N82" s="428">
        <v>16541</v>
      </c>
      <c r="O82" s="428">
        <v>2705</v>
      </c>
      <c r="P82" s="428">
        <v>64</v>
      </c>
      <c r="Q82" s="429">
        <v>8628</v>
      </c>
      <c r="R82" s="429">
        <v>3012</v>
      </c>
      <c r="S82" s="18">
        <v>50</v>
      </c>
    </row>
    <row r="83" spans="1:19" s="6" customFormat="1" ht="21" customHeight="1">
      <c r="A83" s="18"/>
      <c r="B83" s="132"/>
      <c r="C83" s="367"/>
      <c r="D83" s="368"/>
      <c r="E83" s="368"/>
      <c r="F83" s="362"/>
      <c r="G83" s="362"/>
      <c r="H83" s="362"/>
      <c r="I83" s="362"/>
      <c r="J83" s="421"/>
      <c r="K83" s="421"/>
      <c r="L83" s="421"/>
      <c r="M83" s="428"/>
      <c r="N83" s="428"/>
      <c r="O83" s="428"/>
      <c r="P83" s="428"/>
      <c r="Q83" s="429"/>
      <c r="R83" s="429"/>
      <c r="S83" s="18"/>
    </row>
    <row r="84" spans="1:19" s="11" customFormat="1" ht="21" customHeight="1">
      <c r="A84" s="248">
        <v>51</v>
      </c>
      <c r="B84" s="131" t="s">
        <v>210</v>
      </c>
      <c r="C84" s="363">
        <v>24552</v>
      </c>
      <c r="D84" s="364">
        <v>15079</v>
      </c>
      <c r="E84" s="364">
        <v>600</v>
      </c>
      <c r="F84" s="365">
        <v>1022.2</v>
      </c>
      <c r="G84" s="365">
        <v>664.1</v>
      </c>
      <c r="H84" s="365">
        <v>329.7</v>
      </c>
      <c r="I84" s="365">
        <v>13.1</v>
      </c>
      <c r="J84" s="419">
        <v>76151</v>
      </c>
      <c r="K84" s="419">
        <v>26801</v>
      </c>
      <c r="L84" s="419">
        <v>12501</v>
      </c>
      <c r="M84" s="424">
        <v>707</v>
      </c>
      <c r="N84" s="424">
        <v>150052</v>
      </c>
      <c r="O84" s="424">
        <v>22216</v>
      </c>
      <c r="P84" s="424">
        <v>426</v>
      </c>
      <c r="Q84" s="425">
        <v>68876</v>
      </c>
      <c r="R84" s="425">
        <v>22815</v>
      </c>
      <c r="S84" s="18">
        <v>51</v>
      </c>
    </row>
    <row r="85" spans="1:19" s="6" customFormat="1" ht="21" customHeight="1">
      <c r="A85" s="18"/>
      <c r="B85" s="132" t="s">
        <v>62</v>
      </c>
      <c r="C85" s="367"/>
      <c r="D85" s="368"/>
      <c r="E85" s="368"/>
      <c r="F85" s="362"/>
      <c r="G85" s="362"/>
      <c r="H85" s="362"/>
      <c r="I85" s="362"/>
      <c r="J85" s="419"/>
      <c r="K85" s="419"/>
      <c r="L85" s="419"/>
      <c r="M85" s="419"/>
      <c r="N85" s="419"/>
      <c r="O85" s="419"/>
      <c r="P85" s="419"/>
      <c r="Q85" s="427"/>
      <c r="R85" s="427"/>
      <c r="S85" s="18"/>
    </row>
    <row r="86" spans="1:19" s="6" customFormat="1" ht="21" customHeight="1">
      <c r="A86" s="18">
        <v>52</v>
      </c>
      <c r="B86" s="133" t="s">
        <v>211</v>
      </c>
      <c r="C86" s="367">
        <v>11416</v>
      </c>
      <c r="D86" s="368">
        <v>2445</v>
      </c>
      <c r="E86" s="368">
        <v>88</v>
      </c>
      <c r="F86" s="362">
        <v>375.4</v>
      </c>
      <c r="G86" s="362">
        <v>320.2</v>
      </c>
      <c r="H86" s="362">
        <v>53.6</v>
      </c>
      <c r="I86" s="362">
        <v>1.5</v>
      </c>
      <c r="J86" s="421">
        <v>21401</v>
      </c>
      <c r="K86" s="421">
        <v>7913</v>
      </c>
      <c r="L86" s="421">
        <v>3486</v>
      </c>
      <c r="M86" s="428">
        <v>215</v>
      </c>
      <c r="N86" s="428">
        <v>43853</v>
      </c>
      <c r="O86" s="428">
        <v>6414</v>
      </c>
      <c r="P86" s="428">
        <v>104</v>
      </c>
      <c r="Q86" s="429">
        <v>18949</v>
      </c>
      <c r="R86" s="429">
        <v>6415</v>
      </c>
      <c r="S86" s="18">
        <v>52</v>
      </c>
    </row>
    <row r="87" spans="1:19" s="6" customFormat="1" ht="21" customHeight="1">
      <c r="A87" s="18">
        <v>53</v>
      </c>
      <c r="B87" s="133" t="s">
        <v>212</v>
      </c>
      <c r="C87" s="367">
        <v>5395</v>
      </c>
      <c r="D87" s="368">
        <v>949</v>
      </c>
      <c r="E87" s="368">
        <v>32</v>
      </c>
      <c r="F87" s="362">
        <v>167.9</v>
      </c>
      <c r="G87" s="362">
        <v>143.30000000000001</v>
      </c>
      <c r="H87" s="362">
        <v>19.399999999999999</v>
      </c>
      <c r="I87" s="362">
        <v>0.7</v>
      </c>
      <c r="J87" s="421">
        <v>15321</v>
      </c>
      <c r="K87" s="421">
        <v>5266</v>
      </c>
      <c r="L87" s="421">
        <v>2696</v>
      </c>
      <c r="M87" s="428">
        <v>180</v>
      </c>
      <c r="N87" s="428">
        <v>31499</v>
      </c>
      <c r="O87" s="428">
        <v>4818</v>
      </c>
      <c r="P87" s="428">
        <v>110</v>
      </c>
      <c r="Q87" s="429">
        <v>15579</v>
      </c>
      <c r="R87" s="429">
        <v>5175</v>
      </c>
      <c r="S87" s="18">
        <v>53</v>
      </c>
    </row>
    <row r="88" spans="1:19" s="6" customFormat="1" ht="21" customHeight="1">
      <c r="A88" s="18">
        <v>54</v>
      </c>
      <c r="B88" s="133" t="s">
        <v>213</v>
      </c>
      <c r="C88" s="367">
        <v>5494</v>
      </c>
      <c r="D88" s="368">
        <v>744</v>
      </c>
      <c r="E88" s="368">
        <v>197</v>
      </c>
      <c r="F88" s="362">
        <v>160.1</v>
      </c>
      <c r="G88" s="362">
        <v>138.30000000000001</v>
      </c>
      <c r="H88" s="362">
        <v>15.7</v>
      </c>
      <c r="I88" s="362">
        <v>4.2</v>
      </c>
      <c r="J88" s="421">
        <v>16277</v>
      </c>
      <c r="K88" s="421">
        <v>6201</v>
      </c>
      <c r="L88" s="421">
        <v>3010</v>
      </c>
      <c r="M88" s="428">
        <v>172</v>
      </c>
      <c r="N88" s="428">
        <v>34382</v>
      </c>
      <c r="O88" s="428">
        <v>5335</v>
      </c>
      <c r="P88" s="428">
        <v>111</v>
      </c>
      <c r="Q88" s="429">
        <v>16692</v>
      </c>
      <c r="R88" s="429">
        <v>5510</v>
      </c>
      <c r="S88" s="18">
        <v>54</v>
      </c>
    </row>
    <row r="89" spans="1:19" s="6" customFormat="1" ht="21" customHeight="1">
      <c r="A89" s="18">
        <v>55</v>
      </c>
      <c r="B89" s="133" t="s">
        <v>214</v>
      </c>
      <c r="C89" s="367">
        <v>2247</v>
      </c>
      <c r="D89" s="368">
        <v>10941</v>
      </c>
      <c r="E89" s="368">
        <v>283</v>
      </c>
      <c r="F89" s="362">
        <v>318.89999999999998</v>
      </c>
      <c r="G89" s="362">
        <v>62.3</v>
      </c>
      <c r="H89" s="362">
        <v>241</v>
      </c>
      <c r="I89" s="362">
        <v>6.7</v>
      </c>
      <c r="J89" s="421">
        <v>23152</v>
      </c>
      <c r="K89" s="421">
        <v>7421</v>
      </c>
      <c r="L89" s="421">
        <v>3309</v>
      </c>
      <c r="M89" s="428">
        <v>140</v>
      </c>
      <c r="N89" s="428">
        <v>40318</v>
      </c>
      <c r="O89" s="428">
        <v>5649</v>
      </c>
      <c r="P89" s="428">
        <v>101</v>
      </c>
      <c r="Q89" s="429">
        <v>17656</v>
      </c>
      <c r="R89" s="429">
        <v>5715</v>
      </c>
      <c r="S89" s="18">
        <v>55</v>
      </c>
    </row>
    <row r="90" spans="1:19" s="6" customFormat="1" ht="21" customHeight="1">
      <c r="A90" s="18"/>
      <c r="B90" s="133"/>
      <c r="C90" s="367"/>
      <c r="D90" s="368"/>
      <c r="E90" s="369"/>
      <c r="F90" s="362"/>
      <c r="G90" s="362"/>
      <c r="H90" s="362"/>
      <c r="I90" s="472"/>
      <c r="J90" s="421"/>
      <c r="K90" s="421"/>
      <c r="L90" s="421"/>
      <c r="M90" s="428"/>
      <c r="N90" s="428"/>
      <c r="O90" s="428"/>
      <c r="P90" s="428"/>
      <c r="Q90" s="429"/>
      <c r="R90" s="429"/>
      <c r="S90" s="18"/>
    </row>
    <row r="91" spans="1:19" s="11" customFormat="1" ht="21" customHeight="1">
      <c r="A91" s="248">
        <v>56</v>
      </c>
      <c r="B91" s="131" t="s">
        <v>215</v>
      </c>
      <c r="C91" s="363">
        <v>37553</v>
      </c>
      <c r="D91" s="364">
        <v>8076</v>
      </c>
      <c r="E91" s="374">
        <v>78</v>
      </c>
      <c r="F91" s="365">
        <v>1178.9000000000001</v>
      </c>
      <c r="G91" s="365">
        <v>980.5</v>
      </c>
      <c r="H91" s="365">
        <v>186.2</v>
      </c>
      <c r="I91" s="476">
        <v>1.3</v>
      </c>
      <c r="J91" s="419">
        <v>145152</v>
      </c>
      <c r="K91" s="419">
        <v>46238</v>
      </c>
      <c r="L91" s="418">
        <v>23488</v>
      </c>
      <c r="M91" s="424">
        <v>1255</v>
      </c>
      <c r="N91" s="424">
        <v>256242</v>
      </c>
      <c r="O91" s="424">
        <v>38051</v>
      </c>
      <c r="P91" s="424">
        <v>765</v>
      </c>
      <c r="Q91" s="427">
        <v>119026</v>
      </c>
      <c r="R91" s="427">
        <v>38974</v>
      </c>
      <c r="S91" s="18">
        <v>56</v>
      </c>
    </row>
    <row r="92" spans="1:19" s="6" customFormat="1" ht="21" customHeight="1">
      <c r="A92" s="18"/>
      <c r="B92" s="132" t="s">
        <v>62</v>
      </c>
      <c r="C92" s="360"/>
      <c r="D92" s="366"/>
      <c r="E92" s="366"/>
      <c r="F92" s="362"/>
      <c r="G92" s="362"/>
      <c r="H92" s="362"/>
      <c r="I92" s="362"/>
      <c r="J92" s="419"/>
      <c r="K92" s="419"/>
      <c r="L92" s="419"/>
      <c r="M92" s="419"/>
      <c r="N92" s="419"/>
      <c r="O92" s="419"/>
      <c r="P92" s="419"/>
      <c r="Q92" s="372"/>
      <c r="R92" s="372"/>
      <c r="S92" s="18"/>
    </row>
    <row r="93" spans="1:19" s="6" customFormat="1" ht="21" customHeight="1">
      <c r="A93" s="18">
        <v>57</v>
      </c>
      <c r="B93" s="133" t="s">
        <v>216</v>
      </c>
      <c r="C93" s="367">
        <v>9181</v>
      </c>
      <c r="D93" s="368">
        <v>577</v>
      </c>
      <c r="E93" s="368" t="s">
        <v>298</v>
      </c>
      <c r="F93" s="362">
        <v>244</v>
      </c>
      <c r="G93" s="362">
        <v>226.1</v>
      </c>
      <c r="H93" s="362">
        <v>17.8</v>
      </c>
      <c r="I93" s="362" t="s">
        <v>298</v>
      </c>
      <c r="J93" s="421">
        <v>22780</v>
      </c>
      <c r="K93" s="421">
        <v>7237</v>
      </c>
      <c r="L93" s="421">
        <v>3831</v>
      </c>
      <c r="M93" s="428">
        <v>229</v>
      </c>
      <c r="N93" s="428">
        <v>41368</v>
      </c>
      <c r="O93" s="428">
        <v>6134</v>
      </c>
      <c r="P93" s="428">
        <v>141</v>
      </c>
      <c r="Q93" s="372">
        <v>19547</v>
      </c>
      <c r="R93" s="372">
        <v>6459</v>
      </c>
      <c r="S93" s="18">
        <v>57</v>
      </c>
    </row>
    <row r="94" spans="1:19" s="6" customFormat="1" ht="21" customHeight="1">
      <c r="A94" s="18">
        <v>58</v>
      </c>
      <c r="B94" s="133" t="s">
        <v>217</v>
      </c>
      <c r="C94" s="371">
        <v>3561</v>
      </c>
      <c r="D94" s="372">
        <v>450</v>
      </c>
      <c r="E94" s="372" t="s">
        <v>298</v>
      </c>
      <c r="F94" s="362">
        <v>103.9</v>
      </c>
      <c r="G94" s="362">
        <v>92.2</v>
      </c>
      <c r="H94" s="362">
        <v>10</v>
      </c>
      <c r="I94" s="362" t="s">
        <v>298</v>
      </c>
      <c r="J94" s="423">
        <v>13453</v>
      </c>
      <c r="K94" s="423">
        <v>4379</v>
      </c>
      <c r="L94" s="423">
        <v>2380</v>
      </c>
      <c r="M94" s="428">
        <v>117</v>
      </c>
      <c r="N94" s="428">
        <v>23574</v>
      </c>
      <c r="O94" s="428">
        <v>3721</v>
      </c>
      <c r="P94" s="428">
        <v>69</v>
      </c>
      <c r="Q94" s="372">
        <v>11206</v>
      </c>
      <c r="R94" s="372">
        <v>3614</v>
      </c>
      <c r="S94" s="18">
        <v>58</v>
      </c>
    </row>
    <row r="95" spans="1:19" s="6" customFormat="1" ht="21" customHeight="1">
      <c r="A95" s="18">
        <v>59</v>
      </c>
      <c r="B95" s="133" t="s">
        <v>218</v>
      </c>
      <c r="C95" s="367">
        <v>4584</v>
      </c>
      <c r="D95" s="368">
        <v>342</v>
      </c>
      <c r="E95" s="368">
        <v>78</v>
      </c>
      <c r="F95" s="362">
        <v>133.5</v>
      </c>
      <c r="G95" s="362">
        <v>122.5</v>
      </c>
      <c r="H95" s="362">
        <v>9.6</v>
      </c>
      <c r="I95" s="362">
        <v>1.3</v>
      </c>
      <c r="J95" s="421">
        <v>15772</v>
      </c>
      <c r="K95" s="421">
        <v>5044</v>
      </c>
      <c r="L95" s="421">
        <v>2544</v>
      </c>
      <c r="M95" s="428">
        <v>214</v>
      </c>
      <c r="N95" s="428">
        <v>28247</v>
      </c>
      <c r="O95" s="428">
        <v>4469</v>
      </c>
      <c r="P95" s="428">
        <v>111</v>
      </c>
      <c r="Q95" s="372">
        <v>13696</v>
      </c>
      <c r="R95" s="372">
        <v>4552</v>
      </c>
      <c r="S95" s="18">
        <v>59</v>
      </c>
    </row>
    <row r="96" spans="1:19" s="6" customFormat="1" ht="21" customHeight="1">
      <c r="A96" s="18">
        <v>60</v>
      </c>
      <c r="B96" s="133" t="s">
        <v>219</v>
      </c>
      <c r="C96" s="367">
        <v>2052</v>
      </c>
      <c r="D96" s="368">
        <v>639</v>
      </c>
      <c r="E96" s="368" t="s">
        <v>298</v>
      </c>
      <c r="F96" s="362">
        <v>77.2</v>
      </c>
      <c r="G96" s="362">
        <v>62</v>
      </c>
      <c r="H96" s="362">
        <v>13.8</v>
      </c>
      <c r="I96" s="362" t="s">
        <v>298</v>
      </c>
      <c r="J96" s="421">
        <v>14659</v>
      </c>
      <c r="K96" s="421">
        <v>4473</v>
      </c>
      <c r="L96" s="421">
        <v>2306</v>
      </c>
      <c r="M96" s="428">
        <v>109</v>
      </c>
      <c r="N96" s="428">
        <v>25455</v>
      </c>
      <c r="O96" s="428">
        <v>3718</v>
      </c>
      <c r="P96" s="428">
        <v>71</v>
      </c>
      <c r="Q96" s="372">
        <v>11998</v>
      </c>
      <c r="R96" s="372">
        <v>3855</v>
      </c>
      <c r="S96" s="18">
        <v>60</v>
      </c>
    </row>
    <row r="97" spans="1:19" s="6" customFormat="1" ht="21" customHeight="1">
      <c r="A97" s="18">
        <v>61</v>
      </c>
      <c r="B97" s="133" t="s">
        <v>220</v>
      </c>
      <c r="C97" s="367">
        <v>2212</v>
      </c>
      <c r="D97" s="368">
        <v>4424</v>
      </c>
      <c r="E97" s="368" t="s">
        <v>298</v>
      </c>
      <c r="F97" s="362">
        <v>161.80000000000001</v>
      </c>
      <c r="G97" s="362">
        <v>61</v>
      </c>
      <c r="H97" s="362">
        <v>99</v>
      </c>
      <c r="I97" s="362" t="s">
        <v>298</v>
      </c>
      <c r="J97" s="421">
        <v>22777</v>
      </c>
      <c r="K97" s="421">
        <v>7209</v>
      </c>
      <c r="L97" s="421">
        <v>3664</v>
      </c>
      <c r="M97" s="428">
        <v>139</v>
      </c>
      <c r="N97" s="428">
        <v>39669</v>
      </c>
      <c r="O97" s="428">
        <v>5730</v>
      </c>
      <c r="P97" s="428">
        <v>107</v>
      </c>
      <c r="Q97" s="372">
        <v>17994</v>
      </c>
      <c r="R97" s="372">
        <v>5900</v>
      </c>
      <c r="S97" s="18">
        <v>61</v>
      </c>
    </row>
    <row r="98" spans="1:19" s="6" customFormat="1" ht="21" customHeight="1">
      <c r="A98" s="18">
        <v>62</v>
      </c>
      <c r="B98" s="133" t="s">
        <v>221</v>
      </c>
      <c r="C98" s="367">
        <v>6366</v>
      </c>
      <c r="D98" s="368">
        <v>290</v>
      </c>
      <c r="E98" s="369" t="s">
        <v>298</v>
      </c>
      <c r="F98" s="362">
        <v>162.19999999999999</v>
      </c>
      <c r="G98" s="362">
        <v>156.69999999999999</v>
      </c>
      <c r="H98" s="362">
        <v>5.3</v>
      </c>
      <c r="I98" s="472" t="s">
        <v>298</v>
      </c>
      <c r="J98" s="421">
        <v>20526</v>
      </c>
      <c r="K98" s="421">
        <v>6785</v>
      </c>
      <c r="L98" s="421">
        <v>3439</v>
      </c>
      <c r="M98" s="428">
        <v>178</v>
      </c>
      <c r="N98" s="428">
        <v>37845</v>
      </c>
      <c r="O98" s="428">
        <v>5475</v>
      </c>
      <c r="P98" s="428">
        <v>102</v>
      </c>
      <c r="Q98" s="372">
        <v>17624</v>
      </c>
      <c r="R98" s="372">
        <v>5806</v>
      </c>
      <c r="S98" s="18">
        <v>62</v>
      </c>
    </row>
    <row r="99" spans="1:19" s="6" customFormat="1" ht="21" customHeight="1">
      <c r="A99" s="18">
        <v>63</v>
      </c>
      <c r="B99" s="133" t="s">
        <v>222</v>
      </c>
      <c r="C99" s="371">
        <v>4365</v>
      </c>
      <c r="D99" s="430">
        <v>558</v>
      </c>
      <c r="E99" s="376" t="s">
        <v>298</v>
      </c>
      <c r="F99" s="362">
        <v>134.69999999999999</v>
      </c>
      <c r="G99" s="362">
        <v>118.3</v>
      </c>
      <c r="H99" s="362">
        <v>12.9</v>
      </c>
      <c r="I99" s="362" t="s">
        <v>298</v>
      </c>
      <c r="J99" s="421">
        <v>20705</v>
      </c>
      <c r="K99" s="421">
        <v>6447</v>
      </c>
      <c r="L99" s="421">
        <v>3077</v>
      </c>
      <c r="M99" s="428">
        <v>168</v>
      </c>
      <c r="N99" s="428">
        <v>35897</v>
      </c>
      <c r="O99" s="428">
        <v>5212</v>
      </c>
      <c r="P99" s="428">
        <v>106</v>
      </c>
      <c r="Q99" s="372">
        <v>16138</v>
      </c>
      <c r="R99" s="372">
        <v>5262</v>
      </c>
      <c r="S99" s="18">
        <v>63</v>
      </c>
    </row>
    <row r="100" spans="1:19" s="6" customFormat="1" ht="21" customHeight="1">
      <c r="A100" s="18">
        <v>64</v>
      </c>
      <c r="B100" s="133" t="s">
        <v>223</v>
      </c>
      <c r="C100" s="367">
        <v>5232</v>
      </c>
      <c r="D100" s="368">
        <v>796</v>
      </c>
      <c r="E100" s="368" t="s">
        <v>298</v>
      </c>
      <c r="F100" s="362">
        <v>161.5</v>
      </c>
      <c r="G100" s="362">
        <v>141.5</v>
      </c>
      <c r="H100" s="362">
        <v>17.7</v>
      </c>
      <c r="I100" s="362" t="s">
        <v>298</v>
      </c>
      <c r="J100" s="421">
        <v>14480</v>
      </c>
      <c r="K100" s="421">
        <v>4664</v>
      </c>
      <c r="L100" s="421">
        <v>2247</v>
      </c>
      <c r="M100" s="428">
        <v>101</v>
      </c>
      <c r="N100" s="428">
        <v>24187</v>
      </c>
      <c r="O100" s="428">
        <v>3592</v>
      </c>
      <c r="P100" s="428">
        <v>58</v>
      </c>
      <c r="Q100" s="372">
        <v>10823</v>
      </c>
      <c r="R100" s="372">
        <v>3526</v>
      </c>
      <c r="S100" s="18">
        <v>64</v>
      </c>
    </row>
    <row r="101" spans="1:19" s="6" customFormat="1" ht="21" customHeight="1">
      <c r="A101" s="511"/>
      <c r="B101" s="134"/>
      <c r="C101" s="373"/>
      <c r="D101" s="372"/>
      <c r="E101" s="372"/>
      <c r="F101" s="362"/>
      <c r="G101" s="362"/>
      <c r="H101" s="362"/>
      <c r="I101" s="362"/>
      <c r="J101" s="421"/>
      <c r="K101" s="421"/>
      <c r="L101" s="421"/>
      <c r="M101" s="428"/>
      <c r="N101" s="428"/>
      <c r="O101" s="428"/>
      <c r="P101" s="428"/>
      <c r="Q101" s="372"/>
      <c r="R101" s="372"/>
      <c r="S101" s="511"/>
    </row>
    <row r="102" spans="1:19" s="11" customFormat="1" ht="21" customHeight="1">
      <c r="A102" s="248">
        <v>65</v>
      </c>
      <c r="B102" s="131" t="s">
        <v>224</v>
      </c>
      <c r="C102" s="363">
        <v>13099</v>
      </c>
      <c r="D102" s="364">
        <v>1386</v>
      </c>
      <c r="E102" s="364">
        <v>1240</v>
      </c>
      <c r="F102" s="365">
        <v>363.5</v>
      </c>
      <c r="G102" s="365">
        <v>304.39999999999998</v>
      </c>
      <c r="H102" s="365">
        <v>27.3</v>
      </c>
      <c r="I102" s="365">
        <v>23.8</v>
      </c>
      <c r="J102" s="418">
        <v>35079</v>
      </c>
      <c r="K102" s="418">
        <v>12002</v>
      </c>
      <c r="L102" s="418">
        <v>6086</v>
      </c>
      <c r="M102" s="424">
        <v>568</v>
      </c>
      <c r="N102" s="424">
        <v>70900</v>
      </c>
      <c r="O102" s="424">
        <v>11415</v>
      </c>
      <c r="P102" s="424">
        <v>257</v>
      </c>
      <c r="Q102" s="427">
        <v>35841</v>
      </c>
      <c r="R102" s="427">
        <v>12901</v>
      </c>
      <c r="S102" s="18">
        <v>65</v>
      </c>
    </row>
    <row r="103" spans="1:19" s="6" customFormat="1" ht="21" customHeight="1">
      <c r="A103" s="18"/>
      <c r="B103" s="132" t="s">
        <v>62</v>
      </c>
      <c r="C103" s="367"/>
      <c r="D103" s="368"/>
      <c r="E103" s="368"/>
      <c r="F103" s="362"/>
      <c r="G103" s="362"/>
      <c r="H103" s="362"/>
      <c r="I103" s="362"/>
      <c r="J103" s="419"/>
      <c r="K103" s="419"/>
      <c r="L103" s="419"/>
      <c r="M103" s="419"/>
      <c r="N103" s="419"/>
      <c r="O103" s="419"/>
      <c r="P103" s="419"/>
      <c r="Q103" s="372"/>
      <c r="R103" s="372"/>
      <c r="S103" s="18"/>
    </row>
    <row r="104" spans="1:19" s="6" customFormat="1" ht="21" customHeight="1">
      <c r="A104" s="18">
        <v>66</v>
      </c>
      <c r="B104" s="133" t="s">
        <v>225</v>
      </c>
      <c r="C104" s="375">
        <v>7886</v>
      </c>
      <c r="D104" s="376">
        <v>1242</v>
      </c>
      <c r="E104" s="376">
        <v>1240</v>
      </c>
      <c r="F104" s="362">
        <v>233.5</v>
      </c>
      <c r="G104" s="362">
        <v>177</v>
      </c>
      <c r="H104" s="362">
        <v>24.9</v>
      </c>
      <c r="I104" s="362">
        <v>23.8</v>
      </c>
      <c r="J104" s="421">
        <v>21846</v>
      </c>
      <c r="K104" s="421">
        <v>7353</v>
      </c>
      <c r="L104" s="421">
        <v>3576</v>
      </c>
      <c r="M104" s="428">
        <v>304</v>
      </c>
      <c r="N104" s="428">
        <v>42750</v>
      </c>
      <c r="O104" s="428">
        <v>6765</v>
      </c>
      <c r="P104" s="428">
        <v>142</v>
      </c>
      <c r="Q104" s="372">
        <v>21304</v>
      </c>
      <c r="R104" s="372">
        <v>7642</v>
      </c>
      <c r="S104" s="18">
        <v>66</v>
      </c>
    </row>
    <row r="105" spans="1:19" s="6" customFormat="1" ht="21" customHeight="1">
      <c r="A105" s="18">
        <v>67</v>
      </c>
      <c r="B105" s="133" t="s">
        <v>226</v>
      </c>
      <c r="C105" s="367">
        <v>5213</v>
      </c>
      <c r="D105" s="368">
        <v>144</v>
      </c>
      <c r="E105" s="368" t="s">
        <v>298</v>
      </c>
      <c r="F105" s="362">
        <v>130</v>
      </c>
      <c r="G105" s="362">
        <v>127.3</v>
      </c>
      <c r="H105" s="362">
        <v>2.4</v>
      </c>
      <c r="I105" s="362" t="s">
        <v>298</v>
      </c>
      <c r="J105" s="421">
        <v>13233</v>
      </c>
      <c r="K105" s="421">
        <v>4649</v>
      </c>
      <c r="L105" s="423">
        <v>2510</v>
      </c>
      <c r="M105" s="428">
        <v>264</v>
      </c>
      <c r="N105" s="428">
        <v>28150</v>
      </c>
      <c r="O105" s="428">
        <v>4650</v>
      </c>
      <c r="P105" s="428">
        <v>115</v>
      </c>
      <c r="Q105" s="372">
        <v>14537</v>
      </c>
      <c r="R105" s="372">
        <v>5259</v>
      </c>
      <c r="S105" s="18">
        <v>67</v>
      </c>
    </row>
    <row r="106" spans="1:19" s="6" customFormat="1" ht="21" customHeight="1">
      <c r="A106" s="18"/>
      <c r="B106" s="132"/>
      <c r="C106" s="373"/>
      <c r="D106" s="372"/>
      <c r="E106" s="372"/>
      <c r="F106" s="362"/>
      <c r="G106" s="362"/>
      <c r="H106" s="362"/>
      <c r="I106" s="362"/>
      <c r="J106" s="421"/>
      <c r="K106" s="421"/>
      <c r="L106" s="423"/>
      <c r="M106" s="428"/>
      <c r="N106" s="428"/>
      <c r="O106" s="428"/>
      <c r="P106" s="428"/>
      <c r="Q106" s="372"/>
      <c r="R106" s="372"/>
      <c r="S106" s="18"/>
    </row>
    <row r="107" spans="1:19" s="11" customFormat="1" ht="21" customHeight="1">
      <c r="A107" s="248">
        <v>68</v>
      </c>
      <c r="B107" s="131" t="s">
        <v>227</v>
      </c>
      <c r="C107" s="363">
        <v>12075</v>
      </c>
      <c r="D107" s="364">
        <v>4956</v>
      </c>
      <c r="E107" s="364">
        <v>95</v>
      </c>
      <c r="F107" s="365">
        <v>414.7</v>
      </c>
      <c r="G107" s="365">
        <v>307</v>
      </c>
      <c r="H107" s="365">
        <v>98.3</v>
      </c>
      <c r="I107" s="365">
        <v>1.5</v>
      </c>
      <c r="J107" s="419">
        <v>41976</v>
      </c>
      <c r="K107" s="419">
        <v>15109</v>
      </c>
      <c r="L107" s="419">
        <v>7562</v>
      </c>
      <c r="M107" s="424">
        <v>535</v>
      </c>
      <c r="N107" s="424">
        <v>88308</v>
      </c>
      <c r="O107" s="424">
        <v>13881</v>
      </c>
      <c r="P107" s="424">
        <v>288</v>
      </c>
      <c r="Q107" s="427">
        <v>42867</v>
      </c>
      <c r="R107" s="427">
        <v>14275</v>
      </c>
      <c r="S107" s="18">
        <v>68</v>
      </c>
    </row>
    <row r="108" spans="1:19" s="6" customFormat="1" ht="21" customHeight="1">
      <c r="A108" s="18"/>
      <c r="B108" s="132" t="s">
        <v>63</v>
      </c>
      <c r="C108" s="367"/>
      <c r="D108" s="368"/>
      <c r="E108" s="369"/>
      <c r="F108" s="362"/>
      <c r="G108" s="362"/>
      <c r="H108" s="362"/>
      <c r="I108" s="472"/>
      <c r="J108" s="418"/>
      <c r="K108" s="418"/>
      <c r="L108" s="418"/>
      <c r="M108" s="418"/>
      <c r="N108" s="418"/>
      <c r="O108" s="418"/>
      <c r="P108" s="418"/>
      <c r="Q108" s="372"/>
      <c r="R108" s="372"/>
      <c r="S108" s="18"/>
    </row>
    <row r="109" spans="1:19" s="6" customFormat="1" ht="21" customHeight="1">
      <c r="A109" s="18">
        <v>69</v>
      </c>
      <c r="B109" s="133" t="s">
        <v>228</v>
      </c>
      <c r="C109" s="367">
        <v>4498</v>
      </c>
      <c r="D109" s="368">
        <v>1427</v>
      </c>
      <c r="E109" s="369" t="s">
        <v>298</v>
      </c>
      <c r="F109" s="362">
        <v>139</v>
      </c>
      <c r="G109" s="362">
        <v>112.3</v>
      </c>
      <c r="H109" s="362">
        <v>26.4</v>
      </c>
      <c r="I109" s="472" t="s">
        <v>298</v>
      </c>
      <c r="J109" s="421">
        <v>15009</v>
      </c>
      <c r="K109" s="421">
        <v>5620</v>
      </c>
      <c r="L109" s="421">
        <v>2733</v>
      </c>
      <c r="M109" s="428">
        <v>198</v>
      </c>
      <c r="N109" s="428">
        <v>33251</v>
      </c>
      <c r="O109" s="428">
        <v>5256</v>
      </c>
      <c r="P109" s="428">
        <v>95</v>
      </c>
      <c r="Q109" s="372">
        <v>16452</v>
      </c>
      <c r="R109" s="372">
        <v>5452</v>
      </c>
      <c r="S109" s="18">
        <v>69</v>
      </c>
    </row>
    <row r="110" spans="1:19" s="6" customFormat="1" ht="21" customHeight="1">
      <c r="A110" s="18">
        <v>70</v>
      </c>
      <c r="B110" s="133" t="s">
        <v>229</v>
      </c>
      <c r="C110" s="367">
        <v>2280</v>
      </c>
      <c r="D110" s="368">
        <v>852</v>
      </c>
      <c r="E110" s="369" t="s">
        <v>298</v>
      </c>
      <c r="F110" s="362">
        <v>76.900000000000006</v>
      </c>
      <c r="G110" s="362">
        <v>56.4</v>
      </c>
      <c r="H110" s="362">
        <v>17.3</v>
      </c>
      <c r="I110" s="472" t="s">
        <v>298</v>
      </c>
      <c r="J110" s="421">
        <v>8339</v>
      </c>
      <c r="K110" s="421">
        <v>3043</v>
      </c>
      <c r="L110" s="421">
        <v>1559</v>
      </c>
      <c r="M110" s="428">
        <v>110</v>
      </c>
      <c r="N110" s="428">
        <v>18028</v>
      </c>
      <c r="O110" s="428">
        <v>2789</v>
      </c>
      <c r="P110" s="428">
        <v>63</v>
      </c>
      <c r="Q110" s="372">
        <v>8744</v>
      </c>
      <c r="R110" s="372">
        <v>2985</v>
      </c>
      <c r="S110" s="18">
        <v>70</v>
      </c>
    </row>
    <row r="111" spans="1:19" s="6" customFormat="1" ht="21" customHeight="1">
      <c r="A111" s="18">
        <v>71</v>
      </c>
      <c r="B111" s="133" t="s">
        <v>230</v>
      </c>
      <c r="C111" s="367">
        <v>5297</v>
      </c>
      <c r="D111" s="368">
        <v>2677</v>
      </c>
      <c r="E111" s="369">
        <v>95</v>
      </c>
      <c r="F111" s="362">
        <v>198.8</v>
      </c>
      <c r="G111" s="362">
        <v>138.30000000000001</v>
      </c>
      <c r="H111" s="362">
        <v>54.6</v>
      </c>
      <c r="I111" s="472">
        <v>1.5</v>
      </c>
      <c r="J111" s="421">
        <v>18628</v>
      </c>
      <c r="K111" s="421">
        <v>6446</v>
      </c>
      <c r="L111" s="421">
        <v>3270</v>
      </c>
      <c r="M111" s="428">
        <v>227</v>
      </c>
      <c r="N111" s="428">
        <v>37029</v>
      </c>
      <c r="O111" s="428">
        <v>5836</v>
      </c>
      <c r="P111" s="428">
        <v>130</v>
      </c>
      <c r="Q111" s="372">
        <v>17671</v>
      </c>
      <c r="R111" s="372">
        <v>5838</v>
      </c>
      <c r="S111" s="18">
        <v>71</v>
      </c>
    </row>
    <row r="112" spans="1:19" s="6" customFormat="1" ht="21" customHeight="1">
      <c r="A112" s="18"/>
      <c r="B112" s="132"/>
      <c r="C112" s="367"/>
      <c r="D112" s="368"/>
      <c r="E112" s="369"/>
      <c r="F112" s="362"/>
      <c r="G112" s="362"/>
      <c r="H112" s="362"/>
      <c r="I112" s="472"/>
      <c r="J112" s="421"/>
      <c r="K112" s="421"/>
      <c r="L112" s="421"/>
      <c r="M112" s="428"/>
      <c r="N112" s="428"/>
      <c r="O112" s="428"/>
      <c r="P112" s="428"/>
      <c r="Q112" s="372"/>
      <c r="R112" s="372"/>
      <c r="S112" s="18"/>
    </row>
    <row r="113" spans="1:19" s="11" customFormat="1" ht="21" customHeight="1">
      <c r="A113" s="248">
        <v>72</v>
      </c>
      <c r="B113" s="131" t="s">
        <v>231</v>
      </c>
      <c r="C113" s="363">
        <v>43145</v>
      </c>
      <c r="D113" s="364">
        <v>17679</v>
      </c>
      <c r="E113" s="374">
        <v>345</v>
      </c>
      <c r="F113" s="365">
        <v>1511.6</v>
      </c>
      <c r="G113" s="365">
        <v>1117.3</v>
      </c>
      <c r="H113" s="365">
        <v>375</v>
      </c>
      <c r="I113" s="476">
        <v>6</v>
      </c>
      <c r="J113" s="419">
        <v>125137</v>
      </c>
      <c r="K113" s="419">
        <v>40393</v>
      </c>
      <c r="L113" s="419">
        <v>19892</v>
      </c>
      <c r="M113" s="424">
        <v>1212</v>
      </c>
      <c r="N113" s="424">
        <v>227363</v>
      </c>
      <c r="O113" s="424">
        <v>33540</v>
      </c>
      <c r="P113" s="424">
        <v>674</v>
      </c>
      <c r="Q113" s="427">
        <v>105630</v>
      </c>
      <c r="R113" s="427">
        <v>35002</v>
      </c>
      <c r="S113" s="18">
        <v>72</v>
      </c>
    </row>
    <row r="114" spans="1:19" s="6" customFormat="1" ht="21" customHeight="1">
      <c r="A114" s="18"/>
      <c r="B114" s="132" t="s">
        <v>62</v>
      </c>
      <c r="C114" s="367"/>
      <c r="D114" s="368"/>
      <c r="E114" s="369"/>
      <c r="F114" s="362"/>
      <c r="G114" s="362"/>
      <c r="H114" s="362"/>
      <c r="I114" s="472"/>
      <c r="J114" s="418"/>
      <c r="K114" s="418"/>
      <c r="L114" s="418"/>
      <c r="M114" s="418"/>
      <c r="N114" s="418"/>
      <c r="O114" s="418"/>
      <c r="P114" s="418"/>
      <c r="Q114" s="372"/>
      <c r="R114" s="372"/>
      <c r="S114" s="18"/>
    </row>
    <row r="115" spans="1:19" s="6" customFormat="1" ht="21" customHeight="1">
      <c r="A115" s="18">
        <v>73</v>
      </c>
      <c r="B115" s="133" t="s">
        <v>232</v>
      </c>
      <c r="C115" s="367">
        <v>7723</v>
      </c>
      <c r="D115" s="368">
        <v>549</v>
      </c>
      <c r="E115" s="369">
        <v>272</v>
      </c>
      <c r="F115" s="362">
        <v>217.5</v>
      </c>
      <c r="G115" s="362">
        <v>195.3</v>
      </c>
      <c r="H115" s="362">
        <v>11.2</v>
      </c>
      <c r="I115" s="472">
        <v>4.5</v>
      </c>
      <c r="J115" s="423">
        <v>23174</v>
      </c>
      <c r="K115" s="423">
        <v>7418</v>
      </c>
      <c r="L115" s="423">
        <v>3849</v>
      </c>
      <c r="M115" s="428">
        <v>300</v>
      </c>
      <c r="N115" s="428">
        <v>43145</v>
      </c>
      <c r="O115" s="428">
        <v>6724</v>
      </c>
      <c r="P115" s="428">
        <v>144</v>
      </c>
      <c r="Q115" s="372">
        <v>21288</v>
      </c>
      <c r="R115" s="372">
        <v>7285</v>
      </c>
      <c r="S115" s="18">
        <v>73</v>
      </c>
    </row>
    <row r="116" spans="1:19" s="6" customFormat="1" ht="21" customHeight="1">
      <c r="A116" s="18">
        <v>74</v>
      </c>
      <c r="B116" s="133" t="s">
        <v>233</v>
      </c>
      <c r="C116" s="367">
        <v>8873</v>
      </c>
      <c r="D116" s="368">
        <v>1396</v>
      </c>
      <c r="E116" s="369" t="s">
        <v>298</v>
      </c>
      <c r="F116" s="362">
        <v>248.3</v>
      </c>
      <c r="G116" s="362">
        <v>221.3</v>
      </c>
      <c r="H116" s="362">
        <v>26.8</v>
      </c>
      <c r="I116" s="472" t="s">
        <v>298</v>
      </c>
      <c r="J116" s="421">
        <v>21915</v>
      </c>
      <c r="K116" s="421">
        <v>7242</v>
      </c>
      <c r="L116" s="421">
        <v>3922</v>
      </c>
      <c r="M116" s="428">
        <v>261</v>
      </c>
      <c r="N116" s="428">
        <v>42603</v>
      </c>
      <c r="O116" s="428">
        <v>6558</v>
      </c>
      <c r="P116" s="428">
        <v>132</v>
      </c>
      <c r="Q116" s="372">
        <v>20926</v>
      </c>
      <c r="R116" s="372">
        <v>7164</v>
      </c>
      <c r="S116" s="18">
        <v>74</v>
      </c>
    </row>
    <row r="117" spans="1:19" s="6" customFormat="1" ht="21" customHeight="1">
      <c r="A117" s="18">
        <v>75</v>
      </c>
      <c r="B117" s="133" t="s">
        <v>234</v>
      </c>
      <c r="C117" s="367">
        <v>6850</v>
      </c>
      <c r="D117" s="368">
        <v>780</v>
      </c>
      <c r="E117" s="369">
        <v>21</v>
      </c>
      <c r="F117" s="362">
        <v>195.2</v>
      </c>
      <c r="G117" s="362">
        <v>177.8</v>
      </c>
      <c r="H117" s="362">
        <v>16.600000000000001</v>
      </c>
      <c r="I117" s="472">
        <v>0.6</v>
      </c>
      <c r="J117" s="421">
        <v>20380</v>
      </c>
      <c r="K117" s="421">
        <v>6745</v>
      </c>
      <c r="L117" s="421">
        <v>3126</v>
      </c>
      <c r="M117" s="428">
        <v>206</v>
      </c>
      <c r="N117" s="428">
        <v>38469</v>
      </c>
      <c r="O117" s="428">
        <v>5727</v>
      </c>
      <c r="P117" s="428">
        <v>119</v>
      </c>
      <c r="Q117" s="372">
        <v>17843</v>
      </c>
      <c r="R117" s="372">
        <v>6072</v>
      </c>
      <c r="S117" s="18">
        <v>75</v>
      </c>
    </row>
    <row r="118" spans="1:19" s="6" customFormat="1" ht="21" customHeight="1">
      <c r="A118" s="18">
        <v>76</v>
      </c>
      <c r="B118" s="133" t="s">
        <v>235</v>
      </c>
      <c r="C118" s="367">
        <v>3793</v>
      </c>
      <c r="D118" s="368">
        <v>696</v>
      </c>
      <c r="E118" s="369">
        <v>24</v>
      </c>
      <c r="F118" s="362">
        <v>114.5</v>
      </c>
      <c r="G118" s="362">
        <v>97.7</v>
      </c>
      <c r="H118" s="362">
        <v>14.7</v>
      </c>
      <c r="I118" s="472">
        <v>0.4</v>
      </c>
      <c r="J118" s="421">
        <v>13901</v>
      </c>
      <c r="K118" s="421">
        <v>4727</v>
      </c>
      <c r="L118" s="421">
        <v>2480</v>
      </c>
      <c r="M118" s="428">
        <v>147</v>
      </c>
      <c r="N118" s="428">
        <v>27627</v>
      </c>
      <c r="O118" s="428">
        <v>4134</v>
      </c>
      <c r="P118" s="428">
        <v>85</v>
      </c>
      <c r="Q118" s="372">
        <v>13705</v>
      </c>
      <c r="R118" s="372">
        <v>4520</v>
      </c>
      <c r="S118" s="18">
        <v>76</v>
      </c>
    </row>
    <row r="119" spans="1:19" s="6" customFormat="1" ht="21" customHeight="1">
      <c r="A119" s="18">
        <v>77</v>
      </c>
      <c r="B119" s="133" t="s">
        <v>236</v>
      </c>
      <c r="C119" s="367">
        <v>13457</v>
      </c>
      <c r="D119" s="368">
        <v>5981</v>
      </c>
      <c r="E119" s="369">
        <v>28</v>
      </c>
      <c r="F119" s="362">
        <v>501.7</v>
      </c>
      <c r="G119" s="362">
        <v>358</v>
      </c>
      <c r="H119" s="362">
        <v>140.4</v>
      </c>
      <c r="I119" s="472">
        <v>0.5</v>
      </c>
      <c r="J119" s="421">
        <v>25675</v>
      </c>
      <c r="K119" s="421">
        <v>8299</v>
      </c>
      <c r="L119" s="421">
        <v>3825</v>
      </c>
      <c r="M119" s="428">
        <v>186</v>
      </c>
      <c r="N119" s="428">
        <v>43707</v>
      </c>
      <c r="O119" s="428">
        <v>6224</v>
      </c>
      <c r="P119" s="428">
        <v>109</v>
      </c>
      <c r="Q119" s="372">
        <v>18566</v>
      </c>
      <c r="R119" s="372">
        <v>5900</v>
      </c>
      <c r="S119" s="18">
        <v>77</v>
      </c>
    </row>
    <row r="120" spans="1:19" s="6" customFormat="1" ht="21" customHeight="1">
      <c r="A120" s="18">
        <v>78</v>
      </c>
      <c r="B120" s="133" t="s">
        <v>237</v>
      </c>
      <c r="C120" s="367">
        <v>2449</v>
      </c>
      <c r="D120" s="368">
        <v>8277</v>
      </c>
      <c r="E120" s="369" t="s">
        <v>298</v>
      </c>
      <c r="F120" s="362">
        <v>234.3</v>
      </c>
      <c r="G120" s="362">
        <v>67.099999999999994</v>
      </c>
      <c r="H120" s="362">
        <v>165.2</v>
      </c>
      <c r="I120" s="472" t="s">
        <v>298</v>
      </c>
      <c r="J120" s="423">
        <v>20092</v>
      </c>
      <c r="K120" s="423">
        <v>5962</v>
      </c>
      <c r="L120" s="423">
        <v>2690</v>
      </c>
      <c r="M120" s="428">
        <v>112</v>
      </c>
      <c r="N120" s="428">
        <v>31812</v>
      </c>
      <c r="O120" s="428">
        <v>4173</v>
      </c>
      <c r="P120" s="428">
        <v>85</v>
      </c>
      <c r="Q120" s="372">
        <v>13302</v>
      </c>
      <c r="R120" s="372">
        <v>4061</v>
      </c>
      <c r="S120" s="18">
        <v>78</v>
      </c>
    </row>
    <row r="121" spans="1:19" s="6" customFormat="1" ht="21" customHeight="1">
      <c r="A121" s="18"/>
      <c r="B121" s="132"/>
      <c r="C121" s="367"/>
      <c r="D121" s="368"/>
      <c r="E121" s="369"/>
      <c r="F121" s="362"/>
      <c r="G121" s="362"/>
      <c r="H121" s="362"/>
      <c r="I121" s="472"/>
      <c r="J121" s="421"/>
      <c r="K121" s="421"/>
      <c r="L121" s="421"/>
      <c r="M121" s="428"/>
      <c r="N121" s="428"/>
      <c r="O121" s="428"/>
      <c r="P121" s="428"/>
      <c r="Q121" s="372"/>
      <c r="R121" s="372"/>
      <c r="S121" s="18"/>
    </row>
    <row r="122" spans="1:19" s="11" customFormat="1" ht="21" customHeight="1">
      <c r="A122" s="248">
        <v>79</v>
      </c>
      <c r="B122" s="131" t="s">
        <v>238</v>
      </c>
      <c r="C122" s="363">
        <v>14861</v>
      </c>
      <c r="D122" s="364">
        <v>5208</v>
      </c>
      <c r="E122" s="374">
        <v>259</v>
      </c>
      <c r="F122" s="365">
        <v>519</v>
      </c>
      <c r="G122" s="365">
        <v>387.4</v>
      </c>
      <c r="H122" s="365">
        <v>114.1</v>
      </c>
      <c r="I122" s="476">
        <v>4.5999999999999996</v>
      </c>
      <c r="J122" s="419">
        <v>50048</v>
      </c>
      <c r="K122" s="419">
        <v>16998</v>
      </c>
      <c r="L122" s="419">
        <v>8898</v>
      </c>
      <c r="M122" s="424">
        <v>493</v>
      </c>
      <c r="N122" s="424">
        <v>98194</v>
      </c>
      <c r="O122" s="424">
        <v>14840</v>
      </c>
      <c r="P122" s="424">
        <v>303</v>
      </c>
      <c r="Q122" s="427">
        <v>46362</v>
      </c>
      <c r="R122" s="427">
        <v>15170</v>
      </c>
      <c r="S122" s="18">
        <v>79</v>
      </c>
    </row>
    <row r="123" spans="1:19" s="6" customFormat="1" ht="21" customHeight="1">
      <c r="A123" s="18"/>
      <c r="B123" s="132" t="s">
        <v>62</v>
      </c>
      <c r="C123" s="367"/>
      <c r="D123" s="368"/>
      <c r="E123" s="369"/>
      <c r="F123" s="362"/>
      <c r="G123" s="362"/>
      <c r="H123" s="362"/>
      <c r="I123" s="472"/>
      <c r="J123" s="419"/>
      <c r="K123" s="419"/>
      <c r="L123" s="419"/>
      <c r="M123" s="419"/>
      <c r="N123" s="419"/>
      <c r="O123" s="419"/>
      <c r="P123" s="419"/>
      <c r="Q123" s="372"/>
      <c r="R123" s="372"/>
      <c r="S123" s="18"/>
    </row>
    <row r="124" spans="1:19" s="6" customFormat="1" ht="21" customHeight="1">
      <c r="A124" s="18">
        <v>80</v>
      </c>
      <c r="B124" s="133" t="s">
        <v>239</v>
      </c>
      <c r="C124" s="367">
        <v>6661</v>
      </c>
      <c r="D124" s="368">
        <v>1375</v>
      </c>
      <c r="E124" s="369">
        <v>182</v>
      </c>
      <c r="F124" s="362">
        <v>206.1</v>
      </c>
      <c r="G124" s="362">
        <v>168.8</v>
      </c>
      <c r="H124" s="362">
        <v>28.7</v>
      </c>
      <c r="I124" s="472">
        <v>3.1</v>
      </c>
      <c r="J124" s="421">
        <v>17249</v>
      </c>
      <c r="K124" s="421">
        <v>5866</v>
      </c>
      <c r="L124" s="421">
        <v>3116</v>
      </c>
      <c r="M124" s="428">
        <v>191</v>
      </c>
      <c r="N124" s="428">
        <v>34384</v>
      </c>
      <c r="O124" s="428">
        <v>5483</v>
      </c>
      <c r="P124" s="428">
        <v>125</v>
      </c>
      <c r="Q124" s="372">
        <v>17198</v>
      </c>
      <c r="R124" s="372">
        <v>5622</v>
      </c>
      <c r="S124" s="18">
        <v>80</v>
      </c>
    </row>
    <row r="125" spans="1:19" s="6" customFormat="1" ht="21" customHeight="1">
      <c r="A125" s="18">
        <v>81</v>
      </c>
      <c r="B125" s="133" t="s">
        <v>292</v>
      </c>
      <c r="C125" s="367">
        <v>2735</v>
      </c>
      <c r="D125" s="368">
        <v>482</v>
      </c>
      <c r="E125" s="369" t="s">
        <v>298</v>
      </c>
      <c r="F125" s="362">
        <v>79.2</v>
      </c>
      <c r="G125" s="362">
        <v>68.8</v>
      </c>
      <c r="H125" s="362">
        <v>10.199999999999999</v>
      </c>
      <c r="I125" s="472" t="s">
        <v>298</v>
      </c>
      <c r="J125" s="421">
        <v>10486</v>
      </c>
      <c r="K125" s="421">
        <v>3881</v>
      </c>
      <c r="L125" s="421">
        <v>2055</v>
      </c>
      <c r="M125" s="428">
        <v>118</v>
      </c>
      <c r="N125" s="428">
        <v>22414</v>
      </c>
      <c r="O125" s="428">
        <v>3476</v>
      </c>
      <c r="P125" s="428">
        <v>64</v>
      </c>
      <c r="Q125" s="372">
        <v>10809</v>
      </c>
      <c r="R125" s="372">
        <v>3486</v>
      </c>
      <c r="S125" s="18">
        <v>81</v>
      </c>
    </row>
    <row r="126" spans="1:19" s="6" customFormat="1" ht="21" customHeight="1">
      <c r="A126" s="18">
        <v>82</v>
      </c>
      <c r="B126" s="133" t="s">
        <v>240</v>
      </c>
      <c r="C126" s="367">
        <v>1502</v>
      </c>
      <c r="D126" s="368">
        <v>2717</v>
      </c>
      <c r="E126" s="369">
        <v>77</v>
      </c>
      <c r="F126" s="362">
        <v>104.2</v>
      </c>
      <c r="G126" s="362">
        <v>41.9</v>
      </c>
      <c r="H126" s="362">
        <v>59.4</v>
      </c>
      <c r="I126" s="472">
        <v>1.5</v>
      </c>
      <c r="J126" s="421">
        <v>12481</v>
      </c>
      <c r="K126" s="421">
        <v>3893</v>
      </c>
      <c r="L126" s="421">
        <v>1945</v>
      </c>
      <c r="M126" s="428">
        <v>68</v>
      </c>
      <c r="N126" s="428">
        <v>21801</v>
      </c>
      <c r="O126" s="428">
        <v>3048</v>
      </c>
      <c r="P126" s="428">
        <v>57</v>
      </c>
      <c r="Q126" s="372">
        <v>9790</v>
      </c>
      <c r="R126" s="372">
        <v>3130</v>
      </c>
      <c r="S126" s="18">
        <v>82</v>
      </c>
    </row>
    <row r="127" spans="1:19" s="6" customFormat="1" ht="21" customHeight="1">
      <c r="A127" s="18">
        <v>83</v>
      </c>
      <c r="B127" s="133" t="s">
        <v>241</v>
      </c>
      <c r="C127" s="367">
        <v>3963</v>
      </c>
      <c r="D127" s="368">
        <v>634</v>
      </c>
      <c r="E127" s="369" t="s">
        <v>298</v>
      </c>
      <c r="F127" s="362">
        <v>129.5</v>
      </c>
      <c r="G127" s="362">
        <v>108</v>
      </c>
      <c r="H127" s="362">
        <v>15.8</v>
      </c>
      <c r="I127" s="472" t="s">
        <v>298</v>
      </c>
      <c r="J127" s="421">
        <v>9832</v>
      </c>
      <c r="K127" s="421">
        <v>3358</v>
      </c>
      <c r="L127" s="421">
        <v>1782</v>
      </c>
      <c r="M127" s="428">
        <v>116</v>
      </c>
      <c r="N127" s="428">
        <v>19595</v>
      </c>
      <c r="O127" s="428">
        <v>2833</v>
      </c>
      <c r="P127" s="428">
        <v>57</v>
      </c>
      <c r="Q127" s="372">
        <v>8565</v>
      </c>
      <c r="R127" s="372">
        <v>2932</v>
      </c>
      <c r="S127" s="18">
        <v>83</v>
      </c>
    </row>
    <row r="128" spans="1:19" s="82" customFormat="1" ht="30.75" customHeight="1">
      <c r="A128" s="82" t="s">
        <v>318</v>
      </c>
      <c r="J128" s="527"/>
    </row>
    <row r="129" spans="1:19" s="75" customFormat="1" ht="13.5" customHeight="1">
      <c r="A129" s="529" t="s">
        <v>319</v>
      </c>
      <c r="B129" s="528"/>
      <c r="C129" s="528"/>
      <c r="D129" s="528"/>
      <c r="E129" s="528"/>
      <c r="F129" s="528"/>
      <c r="G129" s="528"/>
      <c r="H129" s="528"/>
      <c r="I129" s="528"/>
      <c r="J129" s="731"/>
      <c r="K129" s="731"/>
      <c r="L129" s="731"/>
      <c r="M129" s="731"/>
      <c r="N129" s="731"/>
      <c r="O129" s="731"/>
      <c r="P129" s="731"/>
      <c r="Q129" s="731"/>
      <c r="R129" s="731"/>
      <c r="S129" s="731"/>
    </row>
    <row r="131" spans="1:19">
      <c r="J131" s="60"/>
      <c r="K131" s="60"/>
      <c r="L131" s="60"/>
      <c r="M131" s="60"/>
      <c r="N131" s="60"/>
      <c r="O131" s="60"/>
      <c r="P131" s="60"/>
      <c r="Q131" s="60"/>
      <c r="R131" s="60"/>
    </row>
    <row r="132" spans="1:19">
      <c r="J132" s="60"/>
      <c r="K132" s="60"/>
      <c r="L132" s="60"/>
      <c r="M132" s="60"/>
      <c r="N132" s="60"/>
      <c r="O132" s="60"/>
      <c r="P132" s="60"/>
      <c r="Q132" s="60"/>
      <c r="R132" s="60"/>
    </row>
    <row r="133" spans="1:19">
      <c r="J133" s="74"/>
      <c r="K133" s="74"/>
      <c r="L133" s="74"/>
      <c r="M133" s="74"/>
      <c r="N133" s="74"/>
      <c r="O133" s="74"/>
      <c r="P133" s="74"/>
      <c r="Q133" s="74"/>
      <c r="R133" s="74"/>
    </row>
    <row r="134" spans="1:19">
      <c r="J134" s="60"/>
      <c r="K134" s="60"/>
      <c r="L134" s="60"/>
      <c r="M134" s="60"/>
      <c r="N134" s="60"/>
      <c r="O134" s="60"/>
      <c r="P134" s="60"/>
      <c r="Q134" s="60"/>
      <c r="R134" s="60"/>
    </row>
  </sheetData>
  <mergeCells count="27">
    <mergeCell ref="J129:S129"/>
    <mergeCell ref="J11:J12"/>
    <mergeCell ref="K11:L11"/>
    <mergeCell ref="M11:M12"/>
    <mergeCell ref="N11:N12"/>
    <mergeCell ref="S7:S12"/>
    <mergeCell ref="P11:P12"/>
    <mergeCell ref="Q11:Q12"/>
    <mergeCell ref="O11:O12"/>
    <mergeCell ref="M9:O10"/>
    <mergeCell ref="R11:R12"/>
    <mergeCell ref="P9:R10"/>
    <mergeCell ref="M7:R8"/>
    <mergeCell ref="J7:L10"/>
    <mergeCell ref="A7:A12"/>
    <mergeCell ref="B7:B12"/>
    <mergeCell ref="C7:I7"/>
    <mergeCell ref="C10:C12"/>
    <mergeCell ref="D10:D12"/>
    <mergeCell ref="E10:E12"/>
    <mergeCell ref="C8:E9"/>
    <mergeCell ref="I10:I12"/>
    <mergeCell ref="G10:G12"/>
    <mergeCell ref="H10:H12"/>
    <mergeCell ref="G9:I9"/>
    <mergeCell ref="F8:I8"/>
    <mergeCell ref="F9:F12"/>
  </mergeCells>
  <phoneticPr fontId="22" type="noConversion"/>
  <pageMargins left="0.98425196850393704" right="0.98425196850393704" top="0.98425196850393704" bottom="0.98425196850393704" header="0.51181102362204722" footer="0.51181102362204722"/>
  <pageSetup paperSize="8" scale="9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Z126"/>
  <sheetViews>
    <sheetView zoomScale="80" zoomScaleNormal="80" workbookViewId="0"/>
  </sheetViews>
  <sheetFormatPr defaultRowHeight="91.5" customHeight="1"/>
  <cols>
    <col min="1" max="1" width="4.85546875" style="6" customWidth="1"/>
    <col min="2" max="2" width="34.140625" style="6" customWidth="1"/>
    <col min="3" max="3" width="9.7109375" style="20" customWidth="1"/>
    <col min="4" max="4" width="10.7109375" style="20" customWidth="1"/>
    <col min="5" max="5" width="13.140625" style="20" customWidth="1"/>
    <col min="6" max="6" width="9.7109375" style="20" customWidth="1"/>
    <col min="7" max="7" width="10.7109375" style="20" customWidth="1"/>
    <col min="8" max="8" width="13.5703125" style="20" customWidth="1"/>
    <col min="9" max="9" width="10.5703125" style="30" customWidth="1"/>
    <col min="10" max="10" width="11.42578125" style="20" customWidth="1"/>
    <col min="11" max="11" width="13" style="20" customWidth="1"/>
    <col min="12" max="13" width="11.7109375" style="20" customWidth="1"/>
    <col min="14" max="14" width="12.7109375" style="20" customWidth="1"/>
    <col min="15" max="15" width="12.5703125" style="20" customWidth="1"/>
    <col min="16" max="16" width="12.28515625" style="20" customWidth="1"/>
    <col min="17" max="17" width="13.85546875" style="20" customWidth="1"/>
    <col min="18" max="18" width="12.7109375" style="20" customWidth="1"/>
    <col min="19" max="19" width="13.85546875" style="20" customWidth="1"/>
    <col min="20" max="20" width="12.7109375" style="20" customWidth="1"/>
    <col min="21" max="21" width="5" style="6" customWidth="1"/>
    <col min="22" max="22" width="9.140625" style="7"/>
    <col min="23" max="16384" width="9.140625" style="6"/>
  </cols>
  <sheetData>
    <row r="1" spans="1:26" ht="18.75">
      <c r="A1" s="547" t="s">
        <v>354</v>
      </c>
    </row>
    <row r="2" spans="1:26" ht="18.75">
      <c r="A2" s="548" t="s">
        <v>355</v>
      </c>
    </row>
    <row r="3" spans="1:26" ht="13.5" customHeight="1"/>
    <row r="4" spans="1:26" ht="19.899999999999999" customHeight="1">
      <c r="A4" s="40" t="s">
        <v>94</v>
      </c>
      <c r="B4" s="549" t="s">
        <v>358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7"/>
      <c r="O4" s="27"/>
      <c r="P4" s="7"/>
      <c r="Q4" s="6"/>
      <c r="R4" s="6"/>
      <c r="S4" s="6"/>
      <c r="T4" s="6"/>
      <c r="U4" s="28"/>
      <c r="V4" s="226"/>
      <c r="W4" s="27"/>
      <c r="X4" s="27"/>
      <c r="Y4" s="7"/>
    </row>
    <row r="5" spans="1:26" ht="19.899999999999999" customHeight="1">
      <c r="A5" s="56" t="s">
        <v>95</v>
      </c>
      <c r="B5" s="56" t="s">
        <v>359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27"/>
      <c r="N5" s="27"/>
      <c r="O5" s="27"/>
      <c r="P5" s="7"/>
      <c r="Q5" s="7"/>
      <c r="R5" s="6"/>
      <c r="S5" s="6"/>
      <c r="T5" s="6"/>
      <c r="U5" s="28"/>
      <c r="V5" s="226"/>
      <c r="W5" s="27"/>
      <c r="X5" s="27"/>
      <c r="Y5" s="7"/>
      <c r="Z5" s="7"/>
    </row>
    <row r="6" spans="1:26" ht="12" customHeight="1" thickBot="1">
      <c r="B6" s="16"/>
      <c r="C6" s="16"/>
      <c r="D6" s="16"/>
      <c r="E6" s="29"/>
      <c r="F6" s="29"/>
      <c r="G6" s="29"/>
      <c r="H6" s="29"/>
      <c r="I6" s="29"/>
      <c r="J6" s="7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6" ht="49.5" customHeight="1">
      <c r="A7" s="552" t="s">
        <v>29</v>
      </c>
      <c r="B7" s="587" t="s">
        <v>5</v>
      </c>
      <c r="C7" s="571" t="s">
        <v>322</v>
      </c>
      <c r="D7" s="749"/>
      <c r="E7" s="749"/>
      <c r="F7" s="749"/>
      <c r="G7" s="749"/>
      <c r="H7" s="749"/>
      <c r="I7" s="749"/>
      <c r="J7" s="749"/>
      <c r="K7" s="750"/>
      <c r="L7" s="565" t="s">
        <v>10</v>
      </c>
      <c r="M7" s="571"/>
      <c r="N7" s="552"/>
      <c r="O7" s="565" t="s">
        <v>323</v>
      </c>
      <c r="P7" s="571"/>
      <c r="Q7" s="552"/>
      <c r="R7" s="738" t="s">
        <v>324</v>
      </c>
      <c r="S7" s="739"/>
      <c r="T7" s="740"/>
      <c r="U7" s="565" t="s">
        <v>29</v>
      </c>
    </row>
    <row r="8" spans="1:26" ht="123" customHeight="1">
      <c r="A8" s="553"/>
      <c r="B8" s="588"/>
      <c r="C8" s="714" t="s">
        <v>325</v>
      </c>
      <c r="D8" s="714"/>
      <c r="E8" s="699"/>
      <c r="F8" s="695" t="s">
        <v>326</v>
      </c>
      <c r="G8" s="744"/>
      <c r="H8" s="692"/>
      <c r="I8" s="745" t="s">
        <v>327</v>
      </c>
      <c r="J8" s="746"/>
      <c r="K8" s="530" t="s">
        <v>328</v>
      </c>
      <c r="L8" s="572"/>
      <c r="M8" s="573"/>
      <c r="N8" s="574"/>
      <c r="O8" s="572"/>
      <c r="P8" s="573"/>
      <c r="Q8" s="574"/>
      <c r="R8" s="747" t="s">
        <v>329</v>
      </c>
      <c r="S8" s="747" t="s">
        <v>330</v>
      </c>
      <c r="T8" s="747" t="s">
        <v>78</v>
      </c>
      <c r="U8" s="734"/>
    </row>
    <row r="9" spans="1:26" ht="46.5" customHeight="1" thickBot="1">
      <c r="A9" s="554"/>
      <c r="B9" s="589"/>
      <c r="C9" s="84" t="s">
        <v>6</v>
      </c>
      <c r="D9" s="85" t="s">
        <v>7</v>
      </c>
      <c r="E9" s="86" t="s">
        <v>331</v>
      </c>
      <c r="F9" s="84" t="s">
        <v>6</v>
      </c>
      <c r="G9" s="85" t="s">
        <v>7</v>
      </c>
      <c r="H9" s="86" t="s">
        <v>331</v>
      </c>
      <c r="I9" s="502" t="s">
        <v>6</v>
      </c>
      <c r="J9" s="85" t="s">
        <v>7</v>
      </c>
      <c r="K9" s="86" t="s">
        <v>331</v>
      </c>
      <c r="L9" s="502" t="s">
        <v>6</v>
      </c>
      <c r="M9" s="85" t="s">
        <v>7</v>
      </c>
      <c r="N9" s="86" t="s">
        <v>331</v>
      </c>
      <c r="O9" s="86" t="s">
        <v>8</v>
      </c>
      <c r="P9" s="87" t="s">
        <v>9</v>
      </c>
      <c r="Q9" s="86" t="s">
        <v>331</v>
      </c>
      <c r="R9" s="748"/>
      <c r="S9" s="748"/>
      <c r="T9" s="748"/>
      <c r="U9" s="567"/>
    </row>
    <row r="10" spans="1:26" ht="24.95" customHeight="1">
      <c r="A10" s="33">
        <v>1</v>
      </c>
      <c r="B10" s="217" t="s">
        <v>61</v>
      </c>
      <c r="C10" s="432">
        <v>2192</v>
      </c>
      <c r="D10" s="433">
        <v>201002</v>
      </c>
      <c r="E10" s="434">
        <v>45202</v>
      </c>
      <c r="F10" s="434">
        <v>2286</v>
      </c>
      <c r="G10" s="435">
        <v>523796</v>
      </c>
      <c r="H10" s="435">
        <v>188456</v>
      </c>
      <c r="I10" s="435">
        <v>2079</v>
      </c>
      <c r="J10" s="435">
        <v>522747</v>
      </c>
      <c r="K10" s="435">
        <v>116151</v>
      </c>
      <c r="L10" s="435">
        <v>2382</v>
      </c>
      <c r="M10" s="435">
        <v>264642</v>
      </c>
      <c r="N10" s="435">
        <v>83909</v>
      </c>
      <c r="O10" s="531">
        <v>434</v>
      </c>
      <c r="P10" s="532">
        <v>1468406</v>
      </c>
      <c r="Q10" s="436">
        <v>424317</v>
      </c>
      <c r="R10" s="437">
        <v>205</v>
      </c>
      <c r="S10" s="438">
        <v>1483.0263624450783</v>
      </c>
      <c r="T10" s="438">
        <v>3093.6325775848209</v>
      </c>
      <c r="U10" s="33">
        <v>1</v>
      </c>
    </row>
    <row r="11" spans="1:26" ht="19.5" customHeight="1">
      <c r="A11" s="33"/>
      <c r="B11" s="217"/>
      <c r="C11" s="439"/>
      <c r="D11" s="440"/>
      <c r="E11" s="440"/>
      <c r="F11" s="440"/>
      <c r="G11" s="441"/>
      <c r="H11" s="441"/>
      <c r="I11" s="441"/>
      <c r="J11" s="441"/>
      <c r="K11" s="441"/>
      <c r="L11" s="441"/>
      <c r="M11" s="441"/>
      <c r="N11" s="441"/>
      <c r="O11" s="442"/>
      <c r="P11" s="442"/>
      <c r="Q11" s="443"/>
      <c r="R11" s="323"/>
      <c r="S11" s="323"/>
      <c r="T11" s="323"/>
      <c r="U11" s="33"/>
    </row>
    <row r="12" spans="1:26" s="11" customFormat="1" ht="19.5" customHeight="1">
      <c r="A12" s="19">
        <v>2</v>
      </c>
      <c r="B12" s="131" t="s">
        <v>164</v>
      </c>
      <c r="C12" s="439">
        <v>179</v>
      </c>
      <c r="D12" s="440">
        <v>13802</v>
      </c>
      <c r="E12" s="444">
        <v>2846</v>
      </c>
      <c r="F12" s="444">
        <v>149</v>
      </c>
      <c r="G12" s="440">
        <v>33593</v>
      </c>
      <c r="H12" s="440">
        <v>11842</v>
      </c>
      <c r="I12" s="445">
        <v>139</v>
      </c>
      <c r="J12" s="445">
        <v>35808</v>
      </c>
      <c r="K12" s="445">
        <v>7734</v>
      </c>
      <c r="L12" s="440">
        <v>189</v>
      </c>
      <c r="M12" s="440">
        <v>18815</v>
      </c>
      <c r="N12" s="440">
        <v>5736</v>
      </c>
      <c r="O12" s="440">
        <v>38</v>
      </c>
      <c r="P12" s="440">
        <v>136750</v>
      </c>
      <c r="Q12" s="446">
        <v>36607</v>
      </c>
      <c r="R12" s="323">
        <v>195</v>
      </c>
      <c r="S12" s="323">
        <v>1536.4273639725304</v>
      </c>
      <c r="T12" s="447">
        <v>2891.1103379721671</v>
      </c>
      <c r="U12" s="19">
        <v>2</v>
      </c>
      <c r="V12" s="12"/>
    </row>
    <row r="13" spans="1:26" ht="19.5" customHeight="1">
      <c r="A13" s="19"/>
      <c r="B13" s="132" t="s">
        <v>62</v>
      </c>
      <c r="C13" s="448"/>
      <c r="D13" s="449"/>
      <c r="E13" s="450"/>
      <c r="F13" s="450"/>
      <c r="G13" s="441"/>
      <c r="H13" s="441"/>
      <c r="I13" s="449"/>
      <c r="J13" s="449"/>
      <c r="K13" s="449"/>
      <c r="L13" s="441"/>
      <c r="M13" s="441"/>
      <c r="N13" s="441"/>
      <c r="O13" s="442"/>
      <c r="P13" s="442"/>
      <c r="Q13" s="443"/>
      <c r="R13" s="325"/>
      <c r="S13" s="451"/>
      <c r="T13" s="325"/>
      <c r="U13" s="19"/>
    </row>
    <row r="14" spans="1:26" ht="19.5" customHeight="1">
      <c r="A14" s="19">
        <v>3</v>
      </c>
      <c r="B14" s="133" t="s">
        <v>165</v>
      </c>
      <c r="C14" s="452">
        <v>40</v>
      </c>
      <c r="D14" s="441">
        <v>3292</v>
      </c>
      <c r="E14" s="450">
        <v>639</v>
      </c>
      <c r="F14" s="450">
        <v>26</v>
      </c>
      <c r="G14" s="441">
        <v>5768</v>
      </c>
      <c r="H14" s="441">
        <v>2152</v>
      </c>
      <c r="I14" s="449">
        <v>30</v>
      </c>
      <c r="J14" s="449">
        <v>7901</v>
      </c>
      <c r="K14" s="449">
        <v>1694</v>
      </c>
      <c r="L14" s="441">
        <v>27</v>
      </c>
      <c r="M14" s="441">
        <v>2440</v>
      </c>
      <c r="N14" s="441">
        <v>677</v>
      </c>
      <c r="O14" s="441">
        <v>2</v>
      </c>
      <c r="P14" s="441">
        <v>2802</v>
      </c>
      <c r="Q14" s="453">
        <v>1006</v>
      </c>
      <c r="R14" s="325">
        <v>158</v>
      </c>
      <c r="S14" s="451">
        <v>1558.1222826086957</v>
      </c>
      <c r="T14" s="454">
        <v>3167.8950276243095</v>
      </c>
      <c r="U14" s="19">
        <v>3</v>
      </c>
    </row>
    <row r="15" spans="1:26" ht="19.5" customHeight="1">
      <c r="A15" s="19">
        <v>4</v>
      </c>
      <c r="B15" s="133" t="s">
        <v>166</v>
      </c>
      <c r="C15" s="452">
        <v>29</v>
      </c>
      <c r="D15" s="441">
        <v>2514</v>
      </c>
      <c r="E15" s="450">
        <v>566</v>
      </c>
      <c r="F15" s="450">
        <v>23</v>
      </c>
      <c r="G15" s="441">
        <v>5682</v>
      </c>
      <c r="H15" s="441">
        <v>2179</v>
      </c>
      <c r="I15" s="449">
        <v>29</v>
      </c>
      <c r="J15" s="449">
        <v>7236</v>
      </c>
      <c r="K15" s="449">
        <v>1524</v>
      </c>
      <c r="L15" s="441">
        <v>32</v>
      </c>
      <c r="M15" s="441">
        <v>3362</v>
      </c>
      <c r="N15" s="441">
        <v>1014</v>
      </c>
      <c r="O15" s="441">
        <v>6</v>
      </c>
      <c r="P15" s="441">
        <v>7299</v>
      </c>
      <c r="Q15" s="453">
        <v>2373</v>
      </c>
      <c r="R15" s="325">
        <v>283</v>
      </c>
      <c r="S15" s="451">
        <v>1498.2152317880796</v>
      </c>
      <c r="T15" s="454">
        <v>3016.4066666666668</v>
      </c>
      <c r="U15" s="19">
        <v>4</v>
      </c>
    </row>
    <row r="16" spans="1:26" ht="19.5" customHeight="1">
      <c r="A16" s="36">
        <v>5</v>
      </c>
      <c r="B16" s="133" t="s">
        <v>167</v>
      </c>
      <c r="C16" s="452">
        <v>49</v>
      </c>
      <c r="D16" s="441">
        <v>2988</v>
      </c>
      <c r="E16" s="450">
        <v>551</v>
      </c>
      <c r="F16" s="450">
        <v>36</v>
      </c>
      <c r="G16" s="441">
        <v>7208</v>
      </c>
      <c r="H16" s="441">
        <v>2534</v>
      </c>
      <c r="I16" s="449">
        <v>32</v>
      </c>
      <c r="J16" s="449">
        <v>8229</v>
      </c>
      <c r="K16" s="449">
        <v>1949</v>
      </c>
      <c r="L16" s="441">
        <v>39</v>
      </c>
      <c r="M16" s="441">
        <v>3168</v>
      </c>
      <c r="N16" s="441">
        <v>996</v>
      </c>
      <c r="O16" s="441">
        <v>5</v>
      </c>
      <c r="P16" s="441">
        <v>4452</v>
      </c>
      <c r="Q16" s="453">
        <v>1598</v>
      </c>
      <c r="R16" s="325">
        <v>251</v>
      </c>
      <c r="S16" s="451">
        <v>1649.8177339901479</v>
      </c>
      <c r="T16" s="454">
        <v>2733.9836734693877</v>
      </c>
      <c r="U16" s="36">
        <v>5</v>
      </c>
    </row>
    <row r="17" spans="1:21" ht="19.5" customHeight="1">
      <c r="A17" s="19">
        <v>6</v>
      </c>
      <c r="B17" s="133" t="s">
        <v>168</v>
      </c>
      <c r="C17" s="452">
        <v>38</v>
      </c>
      <c r="D17" s="441">
        <v>2910</v>
      </c>
      <c r="E17" s="450">
        <v>641</v>
      </c>
      <c r="F17" s="450">
        <v>23</v>
      </c>
      <c r="G17" s="441">
        <v>4113</v>
      </c>
      <c r="H17" s="441">
        <v>1556</v>
      </c>
      <c r="I17" s="449">
        <v>22</v>
      </c>
      <c r="J17" s="441">
        <v>5608</v>
      </c>
      <c r="K17" s="441">
        <v>1312</v>
      </c>
      <c r="L17" s="441">
        <v>12</v>
      </c>
      <c r="M17" s="441">
        <v>412</v>
      </c>
      <c r="N17" s="441">
        <v>151</v>
      </c>
      <c r="O17" s="441" t="s">
        <v>298</v>
      </c>
      <c r="P17" s="441">
        <v>51</v>
      </c>
      <c r="Q17" s="453">
        <v>21</v>
      </c>
      <c r="R17" s="325">
        <v>333</v>
      </c>
      <c r="S17" s="451">
        <v>1818.5345911949685</v>
      </c>
      <c r="T17" s="454">
        <v>3683.4012738853503</v>
      </c>
      <c r="U17" s="19">
        <v>6</v>
      </c>
    </row>
    <row r="18" spans="1:21" ht="19.5" customHeight="1">
      <c r="A18" s="19">
        <v>7</v>
      </c>
      <c r="B18" s="133" t="s">
        <v>169</v>
      </c>
      <c r="C18" s="452">
        <v>23</v>
      </c>
      <c r="D18" s="441">
        <v>2098</v>
      </c>
      <c r="E18" s="450">
        <v>449</v>
      </c>
      <c r="F18" s="450">
        <v>41</v>
      </c>
      <c r="G18" s="441">
        <v>10822</v>
      </c>
      <c r="H18" s="441">
        <v>3421</v>
      </c>
      <c r="I18" s="449">
        <v>26</v>
      </c>
      <c r="J18" s="449">
        <v>6834</v>
      </c>
      <c r="K18" s="449">
        <v>1255</v>
      </c>
      <c r="L18" s="441">
        <v>79</v>
      </c>
      <c r="M18" s="441">
        <v>9433</v>
      </c>
      <c r="N18" s="441">
        <v>2898</v>
      </c>
      <c r="O18" s="441">
        <v>25</v>
      </c>
      <c r="P18" s="441">
        <v>122146</v>
      </c>
      <c r="Q18" s="453">
        <v>31609</v>
      </c>
      <c r="R18" s="325">
        <v>120</v>
      </c>
      <c r="S18" s="454">
        <v>1271.5170340681364</v>
      </c>
      <c r="T18" s="454">
        <v>2324.1282051282051</v>
      </c>
      <c r="U18" s="19">
        <v>7</v>
      </c>
    </row>
    <row r="19" spans="1:21" ht="19.5" customHeight="1">
      <c r="A19" s="18"/>
      <c r="B19" s="218"/>
      <c r="C19" s="439"/>
      <c r="D19" s="440"/>
      <c r="E19" s="440"/>
      <c r="F19" s="440"/>
      <c r="G19" s="441"/>
      <c r="H19" s="441"/>
      <c r="I19" s="441"/>
      <c r="J19" s="441"/>
      <c r="K19" s="441"/>
      <c r="L19" s="441"/>
      <c r="M19" s="441"/>
      <c r="N19" s="441"/>
      <c r="O19" s="440"/>
      <c r="P19" s="440"/>
      <c r="Q19" s="443"/>
      <c r="R19" s="325"/>
      <c r="S19" s="323"/>
      <c r="T19" s="323"/>
      <c r="U19" s="18"/>
    </row>
    <row r="20" spans="1:21" ht="19.5" customHeight="1">
      <c r="A20" s="37">
        <v>8</v>
      </c>
      <c r="B20" s="131" t="s">
        <v>170</v>
      </c>
      <c r="C20" s="439">
        <v>150</v>
      </c>
      <c r="D20" s="440">
        <v>14072</v>
      </c>
      <c r="E20" s="444">
        <v>3152</v>
      </c>
      <c r="F20" s="444">
        <v>126</v>
      </c>
      <c r="G20" s="440">
        <v>26252</v>
      </c>
      <c r="H20" s="440">
        <v>8952</v>
      </c>
      <c r="I20" s="445">
        <v>148</v>
      </c>
      <c r="J20" s="445">
        <v>30173</v>
      </c>
      <c r="K20" s="445">
        <v>6960</v>
      </c>
      <c r="L20" s="440">
        <v>172</v>
      </c>
      <c r="M20" s="440">
        <v>15519</v>
      </c>
      <c r="N20" s="440">
        <v>4749</v>
      </c>
      <c r="O20" s="440">
        <v>21</v>
      </c>
      <c r="P20" s="440">
        <v>65217</v>
      </c>
      <c r="Q20" s="446">
        <v>19915</v>
      </c>
      <c r="R20" s="323">
        <v>211</v>
      </c>
      <c r="S20" s="323">
        <v>1834.935908691835</v>
      </c>
      <c r="T20" s="447">
        <v>3566.5392491467578</v>
      </c>
      <c r="U20" s="37">
        <v>8</v>
      </c>
    </row>
    <row r="21" spans="1:21" ht="19.5" customHeight="1">
      <c r="A21" s="18"/>
      <c r="B21" s="132" t="s">
        <v>62</v>
      </c>
      <c r="C21" s="448"/>
      <c r="D21" s="449"/>
      <c r="E21" s="450"/>
      <c r="F21" s="450"/>
      <c r="G21" s="441"/>
      <c r="H21" s="441"/>
      <c r="I21" s="449"/>
      <c r="J21" s="449"/>
      <c r="K21" s="449"/>
      <c r="L21" s="441"/>
      <c r="M21" s="441"/>
      <c r="N21" s="441"/>
      <c r="O21" s="441"/>
      <c r="P21" s="441"/>
      <c r="Q21" s="443"/>
      <c r="R21" s="325"/>
      <c r="S21" s="325"/>
      <c r="T21" s="325"/>
      <c r="U21" s="18"/>
    </row>
    <row r="22" spans="1:21" ht="19.5" customHeight="1">
      <c r="A22" s="37">
        <v>9</v>
      </c>
      <c r="B22" s="133" t="s">
        <v>171</v>
      </c>
      <c r="C22" s="448">
        <v>40</v>
      </c>
      <c r="D22" s="449">
        <v>3817</v>
      </c>
      <c r="E22" s="450">
        <v>764</v>
      </c>
      <c r="F22" s="450">
        <v>49</v>
      </c>
      <c r="G22" s="441">
        <v>11203</v>
      </c>
      <c r="H22" s="441">
        <v>3704</v>
      </c>
      <c r="I22" s="449">
        <v>49</v>
      </c>
      <c r="J22" s="449">
        <v>11655</v>
      </c>
      <c r="K22" s="449">
        <v>2763</v>
      </c>
      <c r="L22" s="441">
        <v>97</v>
      </c>
      <c r="M22" s="441">
        <v>8482</v>
      </c>
      <c r="N22" s="441">
        <v>2665</v>
      </c>
      <c r="O22" s="441">
        <v>14</v>
      </c>
      <c r="P22" s="441">
        <v>60970</v>
      </c>
      <c r="Q22" s="453">
        <v>18271</v>
      </c>
      <c r="R22" s="325">
        <v>158</v>
      </c>
      <c r="S22" s="325">
        <v>1768.7465753424658</v>
      </c>
      <c r="T22" s="454">
        <v>3339.2715517241381</v>
      </c>
      <c r="U22" s="37">
        <v>9</v>
      </c>
    </row>
    <row r="23" spans="1:21" ht="19.5" customHeight="1">
      <c r="A23" s="18">
        <v>10</v>
      </c>
      <c r="B23" s="133" t="s">
        <v>172</v>
      </c>
      <c r="C23" s="452">
        <v>41</v>
      </c>
      <c r="D23" s="441">
        <v>4488</v>
      </c>
      <c r="E23" s="450">
        <v>1049</v>
      </c>
      <c r="F23" s="450">
        <v>28</v>
      </c>
      <c r="G23" s="441">
        <v>5485</v>
      </c>
      <c r="H23" s="441">
        <v>1890</v>
      </c>
      <c r="I23" s="449">
        <v>39</v>
      </c>
      <c r="J23" s="449">
        <v>7235</v>
      </c>
      <c r="K23" s="449">
        <v>1627</v>
      </c>
      <c r="L23" s="441">
        <v>34</v>
      </c>
      <c r="M23" s="441">
        <v>2943</v>
      </c>
      <c r="N23" s="441">
        <v>912</v>
      </c>
      <c r="O23" s="441">
        <v>4</v>
      </c>
      <c r="P23" s="441">
        <v>1175</v>
      </c>
      <c r="Q23" s="453">
        <v>436</v>
      </c>
      <c r="R23" s="325">
        <v>235</v>
      </c>
      <c r="S23" s="325">
        <v>2024.1052631578948</v>
      </c>
      <c r="T23" s="454">
        <v>4206.34375</v>
      </c>
      <c r="U23" s="18">
        <v>10</v>
      </c>
    </row>
    <row r="24" spans="1:21" ht="19.5" customHeight="1">
      <c r="A24" s="37">
        <v>11</v>
      </c>
      <c r="B24" s="133" t="s">
        <v>173</v>
      </c>
      <c r="C24" s="452">
        <v>69</v>
      </c>
      <c r="D24" s="441">
        <v>5767</v>
      </c>
      <c r="E24" s="450">
        <v>1339</v>
      </c>
      <c r="F24" s="450">
        <v>49</v>
      </c>
      <c r="G24" s="441">
        <v>9564</v>
      </c>
      <c r="H24" s="441">
        <v>3358</v>
      </c>
      <c r="I24" s="449">
        <v>60</v>
      </c>
      <c r="J24" s="449">
        <v>11283</v>
      </c>
      <c r="K24" s="449">
        <v>2570</v>
      </c>
      <c r="L24" s="441">
        <v>41</v>
      </c>
      <c r="M24" s="441">
        <v>4094</v>
      </c>
      <c r="N24" s="441">
        <v>1172</v>
      </c>
      <c r="O24" s="441">
        <v>3</v>
      </c>
      <c r="P24" s="441">
        <v>3072</v>
      </c>
      <c r="Q24" s="453">
        <v>1208</v>
      </c>
      <c r="R24" s="325">
        <v>288</v>
      </c>
      <c r="S24" s="325">
        <v>1785.9057471264368</v>
      </c>
      <c r="T24" s="454">
        <v>3437.4734513274338</v>
      </c>
      <c r="U24" s="37">
        <v>11</v>
      </c>
    </row>
    <row r="25" spans="1:21" ht="19.5" customHeight="1">
      <c r="A25" s="18"/>
      <c r="B25" s="132"/>
      <c r="C25" s="452"/>
      <c r="D25" s="441"/>
      <c r="E25" s="450"/>
      <c r="F25" s="450"/>
      <c r="G25" s="441"/>
      <c r="H25" s="441"/>
      <c r="I25" s="449"/>
      <c r="J25" s="449"/>
      <c r="K25" s="449"/>
      <c r="L25" s="441"/>
      <c r="M25" s="441"/>
      <c r="N25" s="441"/>
      <c r="O25" s="441"/>
      <c r="P25" s="441"/>
      <c r="Q25" s="443"/>
      <c r="R25" s="325"/>
      <c r="S25" s="325"/>
      <c r="T25" s="454"/>
      <c r="U25" s="18"/>
    </row>
    <row r="26" spans="1:21" ht="19.5" customHeight="1">
      <c r="A26" s="18">
        <v>12</v>
      </c>
      <c r="B26" s="131" t="s">
        <v>174</v>
      </c>
      <c r="C26" s="439">
        <v>124</v>
      </c>
      <c r="D26" s="440">
        <v>9301</v>
      </c>
      <c r="E26" s="444">
        <v>2390</v>
      </c>
      <c r="F26" s="444">
        <v>153</v>
      </c>
      <c r="G26" s="440">
        <v>36170</v>
      </c>
      <c r="H26" s="440">
        <v>13772</v>
      </c>
      <c r="I26" s="445">
        <v>149</v>
      </c>
      <c r="J26" s="445">
        <v>31408</v>
      </c>
      <c r="K26" s="445">
        <v>6560</v>
      </c>
      <c r="L26" s="440">
        <v>147</v>
      </c>
      <c r="M26" s="440">
        <v>18431</v>
      </c>
      <c r="N26" s="440">
        <v>6301</v>
      </c>
      <c r="O26" s="440">
        <v>18</v>
      </c>
      <c r="P26" s="440">
        <v>82000</v>
      </c>
      <c r="Q26" s="446">
        <v>24446</v>
      </c>
      <c r="R26" s="323">
        <v>189</v>
      </c>
      <c r="S26" s="323">
        <v>1335.6629353233832</v>
      </c>
      <c r="T26" s="447">
        <v>2641.7539975399754</v>
      </c>
      <c r="U26" s="18">
        <v>12</v>
      </c>
    </row>
    <row r="27" spans="1:21" ht="19.5" customHeight="1">
      <c r="A27" s="18"/>
      <c r="B27" s="132" t="s">
        <v>62</v>
      </c>
      <c r="C27" s="455"/>
      <c r="D27" s="445"/>
      <c r="E27" s="444"/>
      <c r="F27" s="444"/>
      <c r="G27" s="440"/>
      <c r="H27" s="440"/>
      <c r="I27" s="445"/>
      <c r="J27" s="445"/>
      <c r="K27" s="445"/>
      <c r="L27" s="441"/>
      <c r="M27" s="441"/>
      <c r="N27" s="441"/>
      <c r="O27" s="445"/>
      <c r="P27" s="445"/>
      <c r="Q27" s="443"/>
      <c r="R27" s="325"/>
      <c r="S27" s="325"/>
      <c r="T27" s="454"/>
      <c r="U27" s="18"/>
    </row>
    <row r="28" spans="1:21" ht="19.5" customHeight="1">
      <c r="A28" s="18">
        <v>13</v>
      </c>
      <c r="B28" s="133" t="s">
        <v>175</v>
      </c>
      <c r="C28" s="452">
        <v>18</v>
      </c>
      <c r="D28" s="441">
        <v>1300</v>
      </c>
      <c r="E28" s="441">
        <v>337</v>
      </c>
      <c r="F28" s="441">
        <v>19</v>
      </c>
      <c r="G28" s="441">
        <v>5099</v>
      </c>
      <c r="H28" s="441">
        <v>1933</v>
      </c>
      <c r="I28" s="441">
        <v>15</v>
      </c>
      <c r="J28" s="441">
        <v>4739</v>
      </c>
      <c r="K28" s="441">
        <v>940</v>
      </c>
      <c r="L28" s="441">
        <v>19</v>
      </c>
      <c r="M28" s="441">
        <v>2069</v>
      </c>
      <c r="N28" s="441">
        <v>678</v>
      </c>
      <c r="O28" s="441">
        <v>1</v>
      </c>
      <c r="P28" s="441">
        <v>4942</v>
      </c>
      <c r="Q28" s="453">
        <v>1437</v>
      </c>
      <c r="R28" s="325">
        <v>198</v>
      </c>
      <c r="S28" s="325">
        <v>1404.7935779816514</v>
      </c>
      <c r="T28" s="454">
        <v>2758.963963963964</v>
      </c>
      <c r="U28" s="18">
        <v>13</v>
      </c>
    </row>
    <row r="29" spans="1:21" ht="19.5" customHeight="1">
      <c r="A29" s="18">
        <v>14</v>
      </c>
      <c r="B29" s="133" t="s">
        <v>176</v>
      </c>
      <c r="C29" s="452">
        <v>37</v>
      </c>
      <c r="D29" s="441">
        <v>3114</v>
      </c>
      <c r="E29" s="450">
        <v>822</v>
      </c>
      <c r="F29" s="450">
        <v>40</v>
      </c>
      <c r="G29" s="441">
        <v>10493</v>
      </c>
      <c r="H29" s="441">
        <v>4197</v>
      </c>
      <c r="I29" s="449">
        <v>38</v>
      </c>
      <c r="J29" s="449">
        <v>9744</v>
      </c>
      <c r="K29" s="449">
        <v>2220</v>
      </c>
      <c r="L29" s="441">
        <v>40</v>
      </c>
      <c r="M29" s="441">
        <v>5531</v>
      </c>
      <c r="N29" s="441">
        <v>1794</v>
      </c>
      <c r="O29" s="441">
        <v>5</v>
      </c>
      <c r="P29" s="441">
        <v>4993</v>
      </c>
      <c r="Q29" s="453">
        <v>1910</v>
      </c>
      <c r="R29" s="325">
        <v>217</v>
      </c>
      <c r="S29" s="325">
        <v>1322.5929752066115</v>
      </c>
      <c r="T29" s="454">
        <v>2735.6196581196582</v>
      </c>
      <c r="U29" s="18">
        <v>14</v>
      </c>
    </row>
    <row r="30" spans="1:21" ht="19.5" customHeight="1">
      <c r="A30" s="18">
        <v>15</v>
      </c>
      <c r="B30" s="133" t="s">
        <v>177</v>
      </c>
      <c r="C30" s="452">
        <v>36</v>
      </c>
      <c r="D30" s="441">
        <v>2524</v>
      </c>
      <c r="E30" s="450">
        <v>634</v>
      </c>
      <c r="F30" s="450">
        <v>54</v>
      </c>
      <c r="G30" s="441">
        <v>12753</v>
      </c>
      <c r="H30" s="441">
        <v>4610</v>
      </c>
      <c r="I30" s="449">
        <v>52</v>
      </c>
      <c r="J30" s="449">
        <v>9862</v>
      </c>
      <c r="K30" s="449">
        <v>1888</v>
      </c>
      <c r="L30" s="441">
        <v>58</v>
      </c>
      <c r="M30" s="441">
        <v>7831</v>
      </c>
      <c r="N30" s="441">
        <v>2855</v>
      </c>
      <c r="O30" s="441">
        <v>9</v>
      </c>
      <c r="P30" s="441">
        <v>69658</v>
      </c>
      <c r="Q30" s="453">
        <v>20469</v>
      </c>
      <c r="R30" s="325">
        <v>150</v>
      </c>
      <c r="S30" s="325">
        <v>1271.6500000000001</v>
      </c>
      <c r="T30" s="454">
        <v>2430.4573378839591</v>
      </c>
      <c r="U30" s="18">
        <v>15</v>
      </c>
    </row>
    <row r="31" spans="1:21" ht="19.5" customHeight="1">
      <c r="A31" s="18">
        <v>16</v>
      </c>
      <c r="B31" s="133" t="s">
        <v>178</v>
      </c>
      <c r="C31" s="452">
        <v>33</v>
      </c>
      <c r="D31" s="441">
        <v>2363</v>
      </c>
      <c r="E31" s="450">
        <v>597</v>
      </c>
      <c r="F31" s="450">
        <v>40</v>
      </c>
      <c r="G31" s="441">
        <v>7825</v>
      </c>
      <c r="H31" s="441">
        <v>3032</v>
      </c>
      <c r="I31" s="449">
        <v>44</v>
      </c>
      <c r="J31" s="449">
        <v>7063</v>
      </c>
      <c r="K31" s="449">
        <v>1512</v>
      </c>
      <c r="L31" s="441">
        <v>30</v>
      </c>
      <c r="M31" s="441">
        <v>3000</v>
      </c>
      <c r="N31" s="441">
        <v>974</v>
      </c>
      <c r="O31" s="441">
        <v>3</v>
      </c>
      <c r="P31" s="441">
        <v>2407</v>
      </c>
      <c r="Q31" s="453">
        <v>630</v>
      </c>
      <c r="R31" s="325">
        <v>231</v>
      </c>
      <c r="S31" s="325">
        <v>1413.9942196531792</v>
      </c>
      <c r="T31" s="454">
        <v>2795.6685714285713</v>
      </c>
      <c r="U31" s="18">
        <v>16</v>
      </c>
    </row>
    <row r="32" spans="1:21" ht="19.5" customHeight="1">
      <c r="A32" s="18"/>
      <c r="B32" s="132"/>
      <c r="C32" s="439"/>
      <c r="D32" s="440"/>
      <c r="E32" s="444"/>
      <c r="F32" s="444"/>
      <c r="G32" s="440"/>
      <c r="H32" s="440"/>
      <c r="I32" s="445"/>
      <c r="J32" s="445"/>
      <c r="K32" s="445"/>
      <c r="L32" s="441"/>
      <c r="M32" s="441"/>
      <c r="N32" s="441"/>
      <c r="O32" s="440"/>
      <c r="P32" s="440"/>
      <c r="Q32" s="443"/>
      <c r="R32" s="325"/>
      <c r="S32" s="325"/>
      <c r="T32" s="454"/>
      <c r="U32" s="18"/>
    </row>
    <row r="33" spans="1:21" ht="19.5" customHeight="1">
      <c r="A33" s="18">
        <v>17</v>
      </c>
      <c r="B33" s="131" t="s">
        <v>179</v>
      </c>
      <c r="C33" s="455">
        <v>76</v>
      </c>
      <c r="D33" s="445">
        <v>6097</v>
      </c>
      <c r="E33" s="445">
        <v>1496</v>
      </c>
      <c r="F33" s="445">
        <v>56</v>
      </c>
      <c r="G33" s="440">
        <v>11675</v>
      </c>
      <c r="H33" s="440">
        <v>4326</v>
      </c>
      <c r="I33" s="440">
        <v>62</v>
      </c>
      <c r="J33" s="440">
        <v>14450</v>
      </c>
      <c r="K33" s="440">
        <v>3603</v>
      </c>
      <c r="L33" s="440">
        <v>48</v>
      </c>
      <c r="M33" s="440">
        <v>5310</v>
      </c>
      <c r="N33" s="440">
        <v>1763</v>
      </c>
      <c r="O33" s="440">
        <v>8</v>
      </c>
      <c r="P33" s="440">
        <v>17968</v>
      </c>
      <c r="Q33" s="446">
        <v>5198</v>
      </c>
      <c r="R33" s="323">
        <v>230</v>
      </c>
      <c r="S33" s="323">
        <v>1293.1647655259821</v>
      </c>
      <c r="T33" s="447">
        <v>3158.84520123839</v>
      </c>
      <c r="U33" s="18">
        <v>17</v>
      </c>
    </row>
    <row r="34" spans="1:21" ht="19.5" customHeight="1">
      <c r="A34" s="18"/>
      <c r="B34" s="132" t="s">
        <v>63</v>
      </c>
      <c r="C34" s="448"/>
      <c r="D34" s="449"/>
      <c r="E34" s="450"/>
      <c r="F34" s="450"/>
      <c r="G34" s="441"/>
      <c r="H34" s="441"/>
      <c r="I34" s="449"/>
      <c r="J34" s="449"/>
      <c r="K34" s="449"/>
      <c r="L34" s="441"/>
      <c r="M34" s="441"/>
      <c r="N34" s="441"/>
      <c r="O34" s="449"/>
      <c r="P34" s="449"/>
      <c r="Q34" s="443"/>
      <c r="R34" s="325"/>
      <c r="S34" s="325"/>
      <c r="T34" s="454"/>
      <c r="U34" s="18"/>
    </row>
    <row r="35" spans="1:21" ht="19.5" customHeight="1">
      <c r="A35" s="18">
        <v>18</v>
      </c>
      <c r="B35" s="133" t="s">
        <v>180</v>
      </c>
      <c r="C35" s="452">
        <v>28</v>
      </c>
      <c r="D35" s="441">
        <v>2225</v>
      </c>
      <c r="E35" s="450">
        <v>626</v>
      </c>
      <c r="F35" s="450">
        <v>22</v>
      </c>
      <c r="G35" s="441">
        <v>4269</v>
      </c>
      <c r="H35" s="441">
        <v>1719</v>
      </c>
      <c r="I35" s="449">
        <v>26</v>
      </c>
      <c r="J35" s="449">
        <v>5340</v>
      </c>
      <c r="K35" s="449">
        <v>1336</v>
      </c>
      <c r="L35" s="441">
        <v>18</v>
      </c>
      <c r="M35" s="441">
        <v>1880</v>
      </c>
      <c r="N35" s="441">
        <v>468</v>
      </c>
      <c r="O35" s="441">
        <v>3</v>
      </c>
      <c r="P35" s="441">
        <v>4217</v>
      </c>
      <c r="Q35" s="453">
        <v>1170</v>
      </c>
      <c r="R35" s="325">
        <v>197</v>
      </c>
      <c r="S35" s="325">
        <v>1391.4640287769785</v>
      </c>
      <c r="T35" s="454">
        <v>3306.2136752136753</v>
      </c>
      <c r="U35" s="18">
        <v>18</v>
      </c>
    </row>
    <row r="36" spans="1:21" ht="19.5" customHeight="1">
      <c r="A36" s="18">
        <v>19</v>
      </c>
      <c r="B36" s="133" t="s">
        <v>181</v>
      </c>
      <c r="C36" s="452">
        <v>48</v>
      </c>
      <c r="D36" s="441">
        <v>3872</v>
      </c>
      <c r="E36" s="450">
        <v>870</v>
      </c>
      <c r="F36" s="450">
        <v>34</v>
      </c>
      <c r="G36" s="441">
        <v>7406</v>
      </c>
      <c r="H36" s="441">
        <v>2607</v>
      </c>
      <c r="I36" s="449">
        <v>36</v>
      </c>
      <c r="J36" s="449">
        <v>9110</v>
      </c>
      <c r="K36" s="449">
        <v>2267</v>
      </c>
      <c r="L36" s="441">
        <v>30</v>
      </c>
      <c r="M36" s="441">
        <v>3430</v>
      </c>
      <c r="N36" s="441">
        <v>1295</v>
      </c>
      <c r="O36" s="441">
        <v>5</v>
      </c>
      <c r="P36" s="441">
        <v>13751</v>
      </c>
      <c r="Q36" s="453">
        <v>4028</v>
      </c>
      <c r="R36" s="325">
        <v>255</v>
      </c>
      <c r="S36" s="325">
        <v>1239.6868884540118</v>
      </c>
      <c r="T36" s="454">
        <v>3075.1456310679609</v>
      </c>
      <c r="U36" s="18">
        <v>19</v>
      </c>
    </row>
    <row r="37" spans="1:21" ht="19.5" customHeight="1">
      <c r="A37" s="18"/>
      <c r="B37" s="132"/>
      <c r="C37" s="452"/>
      <c r="D37" s="441"/>
      <c r="E37" s="450"/>
      <c r="F37" s="450"/>
      <c r="G37" s="441"/>
      <c r="H37" s="441"/>
      <c r="I37" s="449"/>
      <c r="J37" s="449"/>
      <c r="K37" s="449"/>
      <c r="L37" s="441"/>
      <c r="M37" s="441"/>
      <c r="N37" s="441"/>
      <c r="O37" s="441"/>
      <c r="P37" s="441"/>
      <c r="Q37" s="443"/>
      <c r="R37" s="325"/>
      <c r="S37" s="325"/>
      <c r="T37" s="454"/>
      <c r="U37" s="18"/>
    </row>
    <row r="38" spans="1:21" ht="19.5" customHeight="1">
      <c r="A38" s="18">
        <v>20</v>
      </c>
      <c r="B38" s="131" t="s">
        <v>182</v>
      </c>
      <c r="C38" s="439">
        <v>133</v>
      </c>
      <c r="D38" s="440">
        <v>10375</v>
      </c>
      <c r="E38" s="444">
        <v>2714</v>
      </c>
      <c r="F38" s="444">
        <v>156</v>
      </c>
      <c r="G38" s="440">
        <v>34853</v>
      </c>
      <c r="H38" s="440">
        <v>12633</v>
      </c>
      <c r="I38" s="445">
        <v>124</v>
      </c>
      <c r="J38" s="445">
        <v>31343</v>
      </c>
      <c r="K38" s="445">
        <v>6383</v>
      </c>
      <c r="L38" s="440">
        <v>166</v>
      </c>
      <c r="M38" s="440">
        <v>20082</v>
      </c>
      <c r="N38" s="440">
        <v>6395</v>
      </c>
      <c r="O38" s="440">
        <v>30</v>
      </c>
      <c r="P38" s="440">
        <v>87384</v>
      </c>
      <c r="Q38" s="446">
        <v>24003</v>
      </c>
      <c r="R38" s="323">
        <v>188</v>
      </c>
      <c r="S38" s="323">
        <v>1427.6716077537058</v>
      </c>
      <c r="T38" s="447">
        <v>2925.3925233644859</v>
      </c>
      <c r="U38" s="18">
        <v>20</v>
      </c>
    </row>
    <row r="39" spans="1:21" ht="19.5" customHeight="1">
      <c r="A39" s="18"/>
      <c r="B39" s="132" t="s">
        <v>62</v>
      </c>
      <c r="C39" s="455"/>
      <c r="D39" s="445"/>
      <c r="E39" s="444"/>
      <c r="F39" s="444"/>
      <c r="G39" s="440"/>
      <c r="H39" s="440"/>
      <c r="I39" s="445"/>
      <c r="J39" s="445"/>
      <c r="K39" s="445"/>
      <c r="L39" s="441"/>
      <c r="M39" s="441"/>
      <c r="N39" s="441"/>
      <c r="O39" s="445"/>
      <c r="P39" s="445"/>
      <c r="Q39" s="443"/>
      <c r="R39" s="325"/>
      <c r="S39" s="325"/>
      <c r="T39" s="454"/>
      <c r="U39" s="18"/>
    </row>
    <row r="40" spans="1:21" ht="19.5" customHeight="1">
      <c r="A40" s="18">
        <v>21</v>
      </c>
      <c r="B40" s="133" t="s">
        <v>183</v>
      </c>
      <c r="C40" s="452">
        <v>21</v>
      </c>
      <c r="D40" s="441">
        <v>952</v>
      </c>
      <c r="E40" s="441">
        <v>232</v>
      </c>
      <c r="F40" s="441">
        <v>23</v>
      </c>
      <c r="G40" s="441">
        <v>3267</v>
      </c>
      <c r="H40" s="441">
        <v>1215</v>
      </c>
      <c r="I40" s="441">
        <v>14</v>
      </c>
      <c r="J40" s="441">
        <v>3352</v>
      </c>
      <c r="K40" s="441">
        <v>677</v>
      </c>
      <c r="L40" s="441">
        <v>15</v>
      </c>
      <c r="M40" s="441">
        <v>1494</v>
      </c>
      <c r="N40" s="441">
        <v>366</v>
      </c>
      <c r="O40" s="441">
        <v>1</v>
      </c>
      <c r="P40" s="441">
        <v>100</v>
      </c>
      <c r="Q40" s="453">
        <v>66</v>
      </c>
      <c r="R40" s="325">
        <v>277</v>
      </c>
      <c r="S40" s="325">
        <v>1593.5826446280992</v>
      </c>
      <c r="T40" s="454">
        <v>2921.568181818182</v>
      </c>
      <c r="U40" s="18">
        <v>21</v>
      </c>
    </row>
    <row r="41" spans="1:21" ht="19.5" customHeight="1">
      <c r="A41" s="18">
        <v>22</v>
      </c>
      <c r="B41" s="133" t="s">
        <v>184</v>
      </c>
      <c r="C41" s="452">
        <v>20</v>
      </c>
      <c r="D41" s="441">
        <v>1719</v>
      </c>
      <c r="E41" s="450">
        <v>431</v>
      </c>
      <c r="F41" s="450">
        <v>54</v>
      </c>
      <c r="G41" s="441">
        <v>11764</v>
      </c>
      <c r="H41" s="441">
        <v>4074</v>
      </c>
      <c r="I41" s="449">
        <v>30</v>
      </c>
      <c r="J41" s="449">
        <v>7678</v>
      </c>
      <c r="K41" s="449">
        <v>1218</v>
      </c>
      <c r="L41" s="441">
        <v>55</v>
      </c>
      <c r="M41" s="441">
        <v>6389</v>
      </c>
      <c r="N41" s="441">
        <v>2093</v>
      </c>
      <c r="O41" s="441">
        <v>23</v>
      </c>
      <c r="P41" s="441">
        <v>80676</v>
      </c>
      <c r="Q41" s="453">
        <v>21343</v>
      </c>
      <c r="R41" s="325">
        <v>115</v>
      </c>
      <c r="S41" s="325">
        <v>1021.7134587554269</v>
      </c>
      <c r="T41" s="454">
        <v>2434.496551724138</v>
      </c>
      <c r="U41" s="18">
        <v>22</v>
      </c>
    </row>
    <row r="42" spans="1:21" ht="19.5" customHeight="1">
      <c r="A42" s="18">
        <v>23</v>
      </c>
      <c r="B42" s="133" t="s">
        <v>185</v>
      </c>
      <c r="C42" s="452">
        <v>36</v>
      </c>
      <c r="D42" s="441">
        <v>2920</v>
      </c>
      <c r="E42" s="450">
        <v>827</v>
      </c>
      <c r="F42" s="450">
        <v>30</v>
      </c>
      <c r="G42" s="441">
        <v>8556</v>
      </c>
      <c r="H42" s="441">
        <v>3143</v>
      </c>
      <c r="I42" s="449">
        <v>31</v>
      </c>
      <c r="J42" s="449">
        <v>8853</v>
      </c>
      <c r="K42" s="449">
        <v>2017</v>
      </c>
      <c r="L42" s="441">
        <v>57</v>
      </c>
      <c r="M42" s="441">
        <v>8404</v>
      </c>
      <c r="N42" s="441">
        <v>2748</v>
      </c>
      <c r="O42" s="441">
        <v>1</v>
      </c>
      <c r="P42" s="441">
        <v>3188</v>
      </c>
      <c r="Q42" s="453">
        <v>1430</v>
      </c>
      <c r="R42" s="325">
        <v>238</v>
      </c>
      <c r="S42" s="325">
        <v>1871.4700315457412</v>
      </c>
      <c r="T42" s="454">
        <v>3224.217391304348</v>
      </c>
      <c r="U42" s="18">
        <v>23</v>
      </c>
    </row>
    <row r="43" spans="1:21" ht="19.5" customHeight="1">
      <c r="A43" s="18">
        <v>24</v>
      </c>
      <c r="B43" s="133" t="s">
        <v>186</v>
      </c>
      <c r="C43" s="452">
        <v>28</v>
      </c>
      <c r="D43" s="441">
        <v>3021</v>
      </c>
      <c r="E43" s="450">
        <v>767</v>
      </c>
      <c r="F43" s="450">
        <v>23</v>
      </c>
      <c r="G43" s="441">
        <v>5808</v>
      </c>
      <c r="H43" s="441">
        <v>2262</v>
      </c>
      <c r="I43" s="449">
        <v>24</v>
      </c>
      <c r="J43" s="449">
        <v>5540</v>
      </c>
      <c r="K43" s="449">
        <v>1092</v>
      </c>
      <c r="L43" s="441">
        <v>15</v>
      </c>
      <c r="M43" s="441">
        <v>2050</v>
      </c>
      <c r="N43" s="441">
        <v>628</v>
      </c>
      <c r="O43" s="441">
        <v>1</v>
      </c>
      <c r="P43" s="441">
        <v>410</v>
      </c>
      <c r="Q43" s="453">
        <v>227</v>
      </c>
      <c r="R43" s="325">
        <v>241</v>
      </c>
      <c r="S43" s="325">
        <v>1666.8302583025829</v>
      </c>
      <c r="T43" s="454">
        <v>3396.3233082706765</v>
      </c>
      <c r="U43" s="18">
        <v>24</v>
      </c>
    </row>
    <row r="44" spans="1:21" ht="19.5" customHeight="1">
      <c r="A44" s="18">
        <v>25</v>
      </c>
      <c r="B44" s="133" t="s">
        <v>187</v>
      </c>
      <c r="C44" s="452">
        <v>28</v>
      </c>
      <c r="D44" s="441">
        <v>1763</v>
      </c>
      <c r="E44" s="450">
        <v>457</v>
      </c>
      <c r="F44" s="450">
        <v>26</v>
      </c>
      <c r="G44" s="441">
        <v>5458</v>
      </c>
      <c r="H44" s="441">
        <v>1939</v>
      </c>
      <c r="I44" s="449">
        <v>25</v>
      </c>
      <c r="J44" s="449">
        <v>5920</v>
      </c>
      <c r="K44" s="449">
        <v>1379</v>
      </c>
      <c r="L44" s="441">
        <v>24</v>
      </c>
      <c r="M44" s="441">
        <v>1745</v>
      </c>
      <c r="N44" s="441">
        <v>560</v>
      </c>
      <c r="O44" s="441">
        <v>4</v>
      </c>
      <c r="P44" s="441">
        <v>3010</v>
      </c>
      <c r="Q44" s="453">
        <v>937</v>
      </c>
      <c r="R44" s="325">
        <v>265</v>
      </c>
      <c r="S44" s="325">
        <v>1577.3304721030042</v>
      </c>
      <c r="T44" s="454">
        <v>3141.1794871794873</v>
      </c>
      <c r="U44" s="18">
        <v>25</v>
      </c>
    </row>
    <row r="45" spans="1:21" ht="19.5" customHeight="1">
      <c r="A45" s="18"/>
      <c r="B45" s="133"/>
      <c r="C45" s="452"/>
      <c r="D45" s="441"/>
      <c r="E45" s="450"/>
      <c r="F45" s="450"/>
      <c r="G45" s="441"/>
      <c r="H45" s="441"/>
      <c r="I45" s="449"/>
      <c r="J45" s="449"/>
      <c r="K45" s="449"/>
      <c r="L45" s="441"/>
      <c r="M45" s="441"/>
      <c r="N45" s="441"/>
      <c r="O45" s="441"/>
      <c r="P45" s="441"/>
      <c r="Q45" s="443"/>
      <c r="R45" s="325"/>
      <c r="S45" s="325"/>
      <c r="T45" s="454"/>
      <c r="U45" s="18"/>
    </row>
    <row r="46" spans="1:21" ht="19.5" customHeight="1">
      <c r="A46" s="18">
        <v>26</v>
      </c>
      <c r="B46" s="131" t="s">
        <v>188</v>
      </c>
      <c r="C46" s="456">
        <v>193</v>
      </c>
      <c r="D46" s="457">
        <v>20918</v>
      </c>
      <c r="E46" s="444">
        <v>4883</v>
      </c>
      <c r="F46" s="444">
        <v>179</v>
      </c>
      <c r="G46" s="440">
        <v>46796</v>
      </c>
      <c r="H46" s="440">
        <v>17362</v>
      </c>
      <c r="I46" s="445">
        <v>171</v>
      </c>
      <c r="J46" s="445">
        <v>51499</v>
      </c>
      <c r="K46" s="445">
        <v>11276</v>
      </c>
      <c r="L46" s="440">
        <v>177</v>
      </c>
      <c r="M46" s="440">
        <v>21134</v>
      </c>
      <c r="N46" s="440">
        <v>6924</v>
      </c>
      <c r="O46" s="440">
        <v>31</v>
      </c>
      <c r="P46" s="440">
        <v>183431</v>
      </c>
      <c r="Q46" s="446">
        <v>52477</v>
      </c>
      <c r="R46" s="323">
        <v>225</v>
      </c>
      <c r="S46" s="323">
        <v>1714.1659033078881</v>
      </c>
      <c r="T46" s="447">
        <v>2978.1927497789566</v>
      </c>
      <c r="U46" s="18">
        <v>26</v>
      </c>
    </row>
    <row r="47" spans="1:21" ht="19.5" customHeight="1">
      <c r="A47" s="18"/>
      <c r="B47" s="132" t="s">
        <v>62</v>
      </c>
      <c r="C47" s="439"/>
      <c r="D47" s="440"/>
      <c r="E47" s="440"/>
      <c r="F47" s="440"/>
      <c r="G47" s="441"/>
      <c r="H47" s="441"/>
      <c r="I47" s="441"/>
      <c r="J47" s="441"/>
      <c r="K47" s="441"/>
      <c r="L47" s="441"/>
      <c r="M47" s="441"/>
      <c r="N47" s="441"/>
      <c r="O47" s="441"/>
      <c r="P47" s="441"/>
      <c r="Q47" s="443"/>
      <c r="R47" s="325"/>
      <c r="S47" s="325"/>
      <c r="T47" s="454"/>
      <c r="U47" s="18"/>
    </row>
    <row r="48" spans="1:21" ht="19.5" customHeight="1">
      <c r="A48" s="18">
        <v>27</v>
      </c>
      <c r="B48" s="133" t="s">
        <v>189</v>
      </c>
      <c r="C48" s="452">
        <v>32</v>
      </c>
      <c r="D48" s="441">
        <v>3323</v>
      </c>
      <c r="E48" s="450">
        <v>780</v>
      </c>
      <c r="F48" s="450">
        <v>25</v>
      </c>
      <c r="G48" s="441">
        <v>5489</v>
      </c>
      <c r="H48" s="441">
        <v>2152</v>
      </c>
      <c r="I48" s="449">
        <v>26</v>
      </c>
      <c r="J48" s="449">
        <v>8245</v>
      </c>
      <c r="K48" s="449">
        <v>1761</v>
      </c>
      <c r="L48" s="441">
        <v>16</v>
      </c>
      <c r="M48" s="441">
        <v>974</v>
      </c>
      <c r="N48" s="441">
        <v>388</v>
      </c>
      <c r="O48" s="441" t="s">
        <v>298</v>
      </c>
      <c r="P48" s="441">
        <v>1432</v>
      </c>
      <c r="Q48" s="453">
        <v>504</v>
      </c>
      <c r="R48" s="325">
        <v>493</v>
      </c>
      <c r="S48" s="325">
        <v>1883.2328042328043</v>
      </c>
      <c r="T48" s="454">
        <v>3342.0751173708918</v>
      </c>
      <c r="U48" s="18">
        <v>27</v>
      </c>
    </row>
    <row r="49" spans="1:21" ht="19.5" customHeight="1">
      <c r="A49" s="18">
        <v>28</v>
      </c>
      <c r="B49" s="133" t="s">
        <v>190</v>
      </c>
      <c r="C49" s="448">
        <v>37</v>
      </c>
      <c r="D49" s="449">
        <v>2865</v>
      </c>
      <c r="E49" s="450">
        <v>710</v>
      </c>
      <c r="F49" s="450">
        <v>52</v>
      </c>
      <c r="G49" s="441">
        <v>15795</v>
      </c>
      <c r="H49" s="441">
        <v>5375</v>
      </c>
      <c r="I49" s="449">
        <v>33</v>
      </c>
      <c r="J49" s="449">
        <v>11352</v>
      </c>
      <c r="K49" s="449">
        <v>2384</v>
      </c>
      <c r="L49" s="441">
        <v>74</v>
      </c>
      <c r="M49" s="441">
        <v>11937</v>
      </c>
      <c r="N49" s="441">
        <v>3993</v>
      </c>
      <c r="O49" s="441">
        <v>21</v>
      </c>
      <c r="P49" s="441">
        <v>165857</v>
      </c>
      <c r="Q49" s="453">
        <v>46475</v>
      </c>
      <c r="R49" s="325">
        <v>122</v>
      </c>
      <c r="S49" s="325">
        <v>1265.5697674418604</v>
      </c>
      <c r="T49" s="454">
        <v>2426.3471337579617</v>
      </c>
      <c r="U49" s="18">
        <v>28</v>
      </c>
    </row>
    <row r="50" spans="1:21" ht="19.5" customHeight="1">
      <c r="A50" s="18">
        <v>29</v>
      </c>
      <c r="B50" s="133" t="s">
        <v>191</v>
      </c>
      <c r="C50" s="452">
        <v>60</v>
      </c>
      <c r="D50" s="441">
        <v>7351</v>
      </c>
      <c r="E50" s="450">
        <v>1657</v>
      </c>
      <c r="F50" s="450">
        <v>45</v>
      </c>
      <c r="G50" s="441">
        <v>10817</v>
      </c>
      <c r="H50" s="441">
        <v>4272</v>
      </c>
      <c r="I50" s="449">
        <v>51</v>
      </c>
      <c r="J50" s="449">
        <v>14625</v>
      </c>
      <c r="K50" s="449">
        <v>3246</v>
      </c>
      <c r="L50" s="441">
        <v>36</v>
      </c>
      <c r="M50" s="441">
        <v>3029</v>
      </c>
      <c r="N50" s="441">
        <v>1010</v>
      </c>
      <c r="O50" s="441">
        <v>4</v>
      </c>
      <c r="P50" s="441">
        <v>7767</v>
      </c>
      <c r="Q50" s="453">
        <v>2826</v>
      </c>
      <c r="R50" s="325">
        <v>237</v>
      </c>
      <c r="S50" s="325">
        <v>1656.7280334728034</v>
      </c>
      <c r="T50" s="454">
        <v>3355.5762711864409</v>
      </c>
      <c r="U50" s="18">
        <v>29</v>
      </c>
    </row>
    <row r="51" spans="1:21" ht="19.5" customHeight="1">
      <c r="A51" s="18">
        <v>30</v>
      </c>
      <c r="B51" s="133" t="s">
        <v>192</v>
      </c>
      <c r="C51" s="452">
        <v>33</v>
      </c>
      <c r="D51" s="441">
        <v>3813</v>
      </c>
      <c r="E51" s="450">
        <v>900</v>
      </c>
      <c r="F51" s="450">
        <v>29</v>
      </c>
      <c r="G51" s="441">
        <v>8102</v>
      </c>
      <c r="H51" s="441">
        <v>3042</v>
      </c>
      <c r="I51" s="449">
        <v>32</v>
      </c>
      <c r="J51" s="449">
        <v>9393</v>
      </c>
      <c r="K51" s="449">
        <v>2060</v>
      </c>
      <c r="L51" s="441">
        <v>32</v>
      </c>
      <c r="M51" s="441">
        <v>2297</v>
      </c>
      <c r="N51" s="441">
        <v>700</v>
      </c>
      <c r="O51" s="441">
        <v>3</v>
      </c>
      <c r="P51" s="441">
        <v>2359</v>
      </c>
      <c r="Q51" s="453">
        <v>681</v>
      </c>
      <c r="R51" s="325">
        <v>285</v>
      </c>
      <c r="S51" s="325">
        <v>2438.3396946564885</v>
      </c>
      <c r="T51" s="454">
        <v>3131.5931372549021</v>
      </c>
      <c r="U51" s="18">
        <v>30</v>
      </c>
    </row>
    <row r="52" spans="1:21" ht="19.5" customHeight="1">
      <c r="A52" s="18">
        <v>31</v>
      </c>
      <c r="B52" s="133" t="s">
        <v>193</v>
      </c>
      <c r="C52" s="452">
        <v>31</v>
      </c>
      <c r="D52" s="441">
        <v>3566</v>
      </c>
      <c r="E52" s="450">
        <v>836</v>
      </c>
      <c r="F52" s="450">
        <v>28</v>
      </c>
      <c r="G52" s="441">
        <v>6593</v>
      </c>
      <c r="H52" s="441">
        <v>2521</v>
      </c>
      <c r="I52" s="449">
        <v>29</v>
      </c>
      <c r="J52" s="449">
        <v>7884</v>
      </c>
      <c r="K52" s="449">
        <v>1825</v>
      </c>
      <c r="L52" s="441">
        <v>19</v>
      </c>
      <c r="M52" s="441">
        <v>2897</v>
      </c>
      <c r="N52" s="441">
        <v>833</v>
      </c>
      <c r="O52" s="441">
        <v>3</v>
      </c>
      <c r="P52" s="441">
        <v>6016</v>
      </c>
      <c r="Q52" s="453">
        <v>1991</v>
      </c>
      <c r="R52" s="325">
        <v>269</v>
      </c>
      <c r="S52" s="325">
        <v>1893.2244897959183</v>
      </c>
      <c r="T52" s="454">
        <v>2828.2926829268295</v>
      </c>
      <c r="U52" s="18">
        <v>31</v>
      </c>
    </row>
    <row r="53" spans="1:21" ht="19.5" customHeight="1">
      <c r="A53" s="511"/>
      <c r="B53" s="134"/>
      <c r="C53" s="452"/>
      <c r="D53" s="441"/>
      <c r="E53" s="450"/>
      <c r="F53" s="450"/>
      <c r="G53" s="441"/>
      <c r="H53" s="441"/>
      <c r="I53" s="449"/>
      <c r="J53" s="441"/>
      <c r="K53" s="441"/>
      <c r="L53" s="441"/>
      <c r="M53" s="441"/>
      <c r="N53" s="441"/>
      <c r="O53" s="441"/>
      <c r="P53" s="441"/>
      <c r="Q53" s="443"/>
      <c r="R53" s="325"/>
      <c r="S53" s="325"/>
      <c r="T53" s="454"/>
      <c r="U53" s="511"/>
    </row>
    <row r="54" spans="1:21" ht="19.5" customHeight="1">
      <c r="A54" s="18">
        <v>32</v>
      </c>
      <c r="B54" s="131" t="s">
        <v>194</v>
      </c>
      <c r="C54" s="439">
        <v>252</v>
      </c>
      <c r="D54" s="440">
        <v>18851</v>
      </c>
      <c r="E54" s="444">
        <v>4315</v>
      </c>
      <c r="F54" s="444">
        <v>372</v>
      </c>
      <c r="G54" s="440">
        <v>85520</v>
      </c>
      <c r="H54" s="440">
        <v>29680</v>
      </c>
      <c r="I54" s="445">
        <v>229</v>
      </c>
      <c r="J54" s="445">
        <v>60258</v>
      </c>
      <c r="K54" s="445">
        <v>13198</v>
      </c>
      <c r="L54" s="440">
        <v>271</v>
      </c>
      <c r="M54" s="440">
        <v>32660</v>
      </c>
      <c r="N54" s="440">
        <v>9694</v>
      </c>
      <c r="O54" s="440">
        <v>105</v>
      </c>
      <c r="P54" s="440">
        <v>282873</v>
      </c>
      <c r="Q54" s="446">
        <v>77090</v>
      </c>
      <c r="R54" s="323">
        <v>204</v>
      </c>
      <c r="S54" s="323">
        <v>1778.7632544181395</v>
      </c>
      <c r="T54" s="447">
        <v>3139.7945850500296</v>
      </c>
      <c r="U54" s="18">
        <v>32</v>
      </c>
    </row>
    <row r="55" spans="1:21" ht="19.5" customHeight="1">
      <c r="A55" s="18"/>
      <c r="B55" s="132" t="s">
        <v>62</v>
      </c>
      <c r="C55" s="439"/>
      <c r="D55" s="440"/>
      <c r="E55" s="440"/>
      <c r="F55" s="440"/>
      <c r="G55" s="441"/>
      <c r="H55" s="441"/>
      <c r="I55" s="441"/>
      <c r="J55" s="441"/>
      <c r="K55" s="441"/>
      <c r="L55" s="441"/>
      <c r="M55" s="441"/>
      <c r="N55" s="441"/>
      <c r="O55" s="441"/>
      <c r="P55" s="441"/>
      <c r="Q55" s="443"/>
      <c r="R55" s="325"/>
      <c r="S55" s="325"/>
      <c r="T55" s="454"/>
      <c r="U55" s="18"/>
    </row>
    <row r="56" spans="1:21" ht="19.5" customHeight="1">
      <c r="A56" s="18">
        <v>33</v>
      </c>
      <c r="B56" s="133" t="s">
        <v>290</v>
      </c>
      <c r="C56" s="452">
        <v>41</v>
      </c>
      <c r="D56" s="441">
        <v>3632</v>
      </c>
      <c r="E56" s="450">
        <v>837</v>
      </c>
      <c r="F56" s="450">
        <v>53</v>
      </c>
      <c r="G56" s="441">
        <v>11036</v>
      </c>
      <c r="H56" s="441">
        <v>3883</v>
      </c>
      <c r="I56" s="449">
        <v>36</v>
      </c>
      <c r="J56" s="449">
        <v>8610</v>
      </c>
      <c r="K56" s="449">
        <v>2410</v>
      </c>
      <c r="L56" s="441">
        <v>50</v>
      </c>
      <c r="M56" s="441">
        <v>4963</v>
      </c>
      <c r="N56" s="441">
        <v>1475</v>
      </c>
      <c r="O56" s="441">
        <v>5</v>
      </c>
      <c r="P56" s="441">
        <v>9148</v>
      </c>
      <c r="Q56" s="453">
        <v>2868</v>
      </c>
      <c r="R56" s="325">
        <v>202</v>
      </c>
      <c r="S56" s="325">
        <v>1824.7580174927114</v>
      </c>
      <c r="T56" s="454">
        <v>3747.8562874251497</v>
      </c>
      <c r="U56" s="18">
        <v>33</v>
      </c>
    </row>
    <row r="57" spans="1:21" ht="19.5" customHeight="1">
      <c r="A57" s="18">
        <v>34</v>
      </c>
      <c r="B57" s="133" t="s">
        <v>291</v>
      </c>
      <c r="C57" s="448">
        <v>60</v>
      </c>
      <c r="D57" s="449">
        <v>3885</v>
      </c>
      <c r="E57" s="450">
        <v>978</v>
      </c>
      <c r="F57" s="450">
        <v>50</v>
      </c>
      <c r="G57" s="441">
        <v>12924</v>
      </c>
      <c r="H57" s="441">
        <v>4837</v>
      </c>
      <c r="I57" s="449">
        <v>44</v>
      </c>
      <c r="J57" s="449">
        <v>11595</v>
      </c>
      <c r="K57" s="449">
        <v>2652</v>
      </c>
      <c r="L57" s="441">
        <v>49</v>
      </c>
      <c r="M57" s="441">
        <v>5541</v>
      </c>
      <c r="N57" s="441">
        <v>1710</v>
      </c>
      <c r="O57" s="441">
        <v>5</v>
      </c>
      <c r="P57" s="441">
        <v>10880</v>
      </c>
      <c r="Q57" s="453">
        <v>4444</v>
      </c>
      <c r="R57" s="325">
        <v>256</v>
      </c>
      <c r="S57" s="325">
        <v>1569.6958333333334</v>
      </c>
      <c r="T57" s="454">
        <v>3440.4292237442924</v>
      </c>
      <c r="U57" s="18">
        <v>34</v>
      </c>
    </row>
    <row r="58" spans="1:21" ht="19.5" customHeight="1">
      <c r="A58" s="18">
        <v>35</v>
      </c>
      <c r="B58" s="133" t="s">
        <v>195</v>
      </c>
      <c r="C58" s="448">
        <v>41</v>
      </c>
      <c r="D58" s="449">
        <v>3724</v>
      </c>
      <c r="E58" s="450">
        <v>909</v>
      </c>
      <c r="F58" s="450">
        <v>39</v>
      </c>
      <c r="G58" s="441">
        <v>8895</v>
      </c>
      <c r="H58" s="441">
        <v>3267</v>
      </c>
      <c r="I58" s="449">
        <v>32</v>
      </c>
      <c r="J58" s="449">
        <v>9064</v>
      </c>
      <c r="K58" s="449">
        <v>2020</v>
      </c>
      <c r="L58" s="441">
        <v>36</v>
      </c>
      <c r="M58" s="441">
        <v>3590</v>
      </c>
      <c r="N58" s="441">
        <v>1102</v>
      </c>
      <c r="O58" s="441">
        <v>7</v>
      </c>
      <c r="P58" s="441">
        <v>10654</v>
      </c>
      <c r="Q58" s="453">
        <v>4093</v>
      </c>
      <c r="R58" s="325">
        <v>260</v>
      </c>
      <c r="S58" s="325">
        <v>1769.4228571428571</v>
      </c>
      <c r="T58" s="454">
        <v>3730.7108433734938</v>
      </c>
      <c r="U58" s="18">
        <v>35</v>
      </c>
    </row>
    <row r="59" spans="1:21" ht="19.5" customHeight="1">
      <c r="A59" s="18">
        <v>36</v>
      </c>
      <c r="B59" s="133" t="s">
        <v>301</v>
      </c>
      <c r="C59" s="452">
        <v>36</v>
      </c>
      <c r="D59" s="441">
        <v>2421</v>
      </c>
      <c r="E59" s="450">
        <v>451</v>
      </c>
      <c r="F59" s="450">
        <v>139</v>
      </c>
      <c r="G59" s="441">
        <v>37232</v>
      </c>
      <c r="H59" s="441">
        <v>12048</v>
      </c>
      <c r="I59" s="449">
        <v>61</v>
      </c>
      <c r="J59" s="449">
        <v>17150</v>
      </c>
      <c r="K59" s="449">
        <v>3252</v>
      </c>
      <c r="L59" s="441">
        <v>89</v>
      </c>
      <c r="M59" s="441">
        <v>13371</v>
      </c>
      <c r="N59" s="441">
        <v>4529</v>
      </c>
      <c r="O59" s="441">
        <v>78</v>
      </c>
      <c r="P59" s="441">
        <v>247515</v>
      </c>
      <c r="Q59" s="453">
        <v>63884</v>
      </c>
      <c r="R59" s="325">
        <v>140</v>
      </c>
      <c r="S59" s="325">
        <v>1529.0237885462554</v>
      </c>
      <c r="T59" s="454">
        <v>2790.0996784565918</v>
      </c>
      <c r="U59" s="18">
        <v>36</v>
      </c>
    </row>
    <row r="60" spans="1:21" ht="19.5" customHeight="1">
      <c r="A60" s="18">
        <v>37</v>
      </c>
      <c r="B60" s="133" t="s">
        <v>196</v>
      </c>
      <c r="C60" s="452">
        <v>37</v>
      </c>
      <c r="D60" s="441">
        <v>3017</v>
      </c>
      <c r="E60" s="450">
        <v>644</v>
      </c>
      <c r="F60" s="450">
        <v>40</v>
      </c>
      <c r="G60" s="441">
        <v>7719</v>
      </c>
      <c r="H60" s="441">
        <v>3010</v>
      </c>
      <c r="I60" s="449">
        <v>29</v>
      </c>
      <c r="J60" s="449">
        <v>7924</v>
      </c>
      <c r="K60" s="449">
        <v>1597</v>
      </c>
      <c r="L60" s="441">
        <v>20</v>
      </c>
      <c r="M60" s="441">
        <v>2778</v>
      </c>
      <c r="N60" s="441">
        <v>429</v>
      </c>
      <c r="O60" s="441">
        <v>5</v>
      </c>
      <c r="P60" s="441">
        <v>2352</v>
      </c>
      <c r="Q60" s="453">
        <v>852</v>
      </c>
      <c r="R60" s="325">
        <v>320</v>
      </c>
      <c r="S60" s="325">
        <v>2563.9267515923566</v>
      </c>
      <c r="T60" s="454">
        <v>3132.5797665369651</v>
      </c>
      <c r="U60" s="18">
        <v>37</v>
      </c>
    </row>
    <row r="61" spans="1:21" ht="19.5" customHeight="1">
      <c r="A61" s="18">
        <v>38</v>
      </c>
      <c r="B61" s="133" t="s">
        <v>197</v>
      </c>
      <c r="C61" s="452">
        <v>37</v>
      </c>
      <c r="D61" s="441">
        <v>2172</v>
      </c>
      <c r="E61" s="450">
        <v>496</v>
      </c>
      <c r="F61" s="450">
        <v>51</v>
      </c>
      <c r="G61" s="441">
        <v>7714</v>
      </c>
      <c r="H61" s="441">
        <v>2635</v>
      </c>
      <c r="I61" s="449">
        <v>27</v>
      </c>
      <c r="J61" s="449">
        <v>5915</v>
      </c>
      <c r="K61" s="449">
        <v>1267</v>
      </c>
      <c r="L61" s="441">
        <v>27</v>
      </c>
      <c r="M61" s="441">
        <v>2417</v>
      </c>
      <c r="N61" s="441">
        <v>449</v>
      </c>
      <c r="O61" s="441">
        <v>5</v>
      </c>
      <c r="P61" s="441">
        <v>2324</v>
      </c>
      <c r="Q61" s="453">
        <v>949</v>
      </c>
      <c r="R61" s="325">
        <v>281</v>
      </c>
      <c r="S61" s="325">
        <v>2109.6870026525198</v>
      </c>
      <c r="T61" s="454">
        <v>2967.7313432835822</v>
      </c>
      <c r="U61" s="18">
        <v>38</v>
      </c>
    </row>
    <row r="62" spans="1:21" ht="19.5" customHeight="1">
      <c r="A62" s="18"/>
      <c r="B62" s="132"/>
      <c r="C62" s="439"/>
      <c r="D62" s="440"/>
      <c r="E62" s="444"/>
      <c r="F62" s="444"/>
      <c r="G62" s="440"/>
      <c r="H62" s="440"/>
      <c r="I62" s="449"/>
      <c r="J62" s="449"/>
      <c r="K62" s="449"/>
      <c r="L62" s="441"/>
      <c r="M62" s="441"/>
      <c r="N62" s="441"/>
      <c r="O62" s="441"/>
      <c r="P62" s="441"/>
      <c r="Q62" s="441"/>
      <c r="R62" s="325"/>
      <c r="S62" s="325"/>
      <c r="T62" s="454"/>
      <c r="U62" s="18"/>
    </row>
    <row r="63" spans="1:21" ht="19.5" customHeight="1">
      <c r="A63" s="18">
        <v>39</v>
      </c>
      <c r="B63" s="131" t="s">
        <v>198</v>
      </c>
      <c r="C63" s="455">
        <v>67</v>
      </c>
      <c r="D63" s="445">
        <v>6085</v>
      </c>
      <c r="E63" s="444">
        <v>1357</v>
      </c>
      <c r="F63" s="444">
        <v>51</v>
      </c>
      <c r="G63" s="440">
        <v>10315</v>
      </c>
      <c r="H63" s="440">
        <v>3769</v>
      </c>
      <c r="I63" s="445">
        <v>55</v>
      </c>
      <c r="J63" s="445">
        <v>14134</v>
      </c>
      <c r="K63" s="445">
        <v>3142</v>
      </c>
      <c r="L63" s="440">
        <v>55</v>
      </c>
      <c r="M63" s="440">
        <v>5056</v>
      </c>
      <c r="N63" s="440">
        <v>1738</v>
      </c>
      <c r="O63" s="440">
        <v>6</v>
      </c>
      <c r="P63" s="440">
        <v>27835</v>
      </c>
      <c r="Q63" s="446">
        <v>9697</v>
      </c>
      <c r="R63" s="323">
        <v>206</v>
      </c>
      <c r="S63" s="323">
        <v>1260.5264483627204</v>
      </c>
      <c r="T63" s="447">
        <v>3260.1237785016287</v>
      </c>
      <c r="U63" s="18">
        <v>39</v>
      </c>
    </row>
    <row r="64" spans="1:21" ht="19.5" customHeight="1">
      <c r="A64" s="18"/>
      <c r="B64" s="132" t="s">
        <v>62</v>
      </c>
      <c r="C64" s="439"/>
      <c r="D64" s="440"/>
      <c r="E64" s="440"/>
      <c r="F64" s="440"/>
      <c r="G64" s="441"/>
      <c r="H64" s="441"/>
      <c r="I64" s="441"/>
      <c r="J64" s="441"/>
      <c r="K64" s="441"/>
      <c r="L64" s="441"/>
      <c r="M64" s="441"/>
      <c r="N64" s="441"/>
      <c r="O64" s="441"/>
      <c r="P64" s="441"/>
      <c r="Q64" s="458"/>
      <c r="R64" s="325"/>
      <c r="S64" s="325"/>
      <c r="T64" s="454"/>
      <c r="U64" s="18"/>
    </row>
    <row r="65" spans="1:21" ht="19.5" customHeight="1">
      <c r="A65" s="18">
        <v>40</v>
      </c>
      <c r="B65" s="133" t="s">
        <v>199</v>
      </c>
      <c r="C65" s="452">
        <v>28</v>
      </c>
      <c r="D65" s="441">
        <v>2466</v>
      </c>
      <c r="E65" s="450">
        <v>535</v>
      </c>
      <c r="F65" s="450">
        <v>19</v>
      </c>
      <c r="G65" s="441">
        <v>3997</v>
      </c>
      <c r="H65" s="441">
        <v>1562</v>
      </c>
      <c r="I65" s="449">
        <v>24</v>
      </c>
      <c r="J65" s="449">
        <v>5422</v>
      </c>
      <c r="K65" s="449">
        <v>1210</v>
      </c>
      <c r="L65" s="441">
        <v>22</v>
      </c>
      <c r="M65" s="441">
        <v>1468</v>
      </c>
      <c r="N65" s="441">
        <v>541</v>
      </c>
      <c r="O65" s="441">
        <v>2</v>
      </c>
      <c r="P65" s="441">
        <v>2820</v>
      </c>
      <c r="Q65" s="453">
        <v>868</v>
      </c>
      <c r="R65" s="325">
        <v>185</v>
      </c>
      <c r="S65" s="325">
        <v>1339.7441077441079</v>
      </c>
      <c r="T65" s="454">
        <v>3234.9918699186992</v>
      </c>
      <c r="U65" s="18">
        <v>40</v>
      </c>
    </row>
    <row r="66" spans="1:21" ht="19.5" customHeight="1">
      <c r="A66" s="18">
        <v>41</v>
      </c>
      <c r="B66" s="133" t="s">
        <v>200</v>
      </c>
      <c r="C66" s="452">
        <v>39</v>
      </c>
      <c r="D66" s="441">
        <v>3619</v>
      </c>
      <c r="E66" s="450">
        <v>822</v>
      </c>
      <c r="F66" s="450">
        <v>32</v>
      </c>
      <c r="G66" s="441">
        <v>6318</v>
      </c>
      <c r="H66" s="441">
        <v>2207</v>
      </c>
      <c r="I66" s="449">
        <v>31</v>
      </c>
      <c r="J66" s="449">
        <v>8712</v>
      </c>
      <c r="K66" s="449">
        <v>1932</v>
      </c>
      <c r="L66" s="441">
        <v>33</v>
      </c>
      <c r="M66" s="441">
        <v>3588</v>
      </c>
      <c r="N66" s="441">
        <v>1197</v>
      </c>
      <c r="O66" s="441">
        <v>4</v>
      </c>
      <c r="P66" s="441">
        <v>25015</v>
      </c>
      <c r="Q66" s="453">
        <v>8829</v>
      </c>
      <c r="R66" s="325">
        <v>223</v>
      </c>
      <c r="S66" s="325">
        <v>1213.1871227364186</v>
      </c>
      <c r="T66" s="454">
        <v>3276.9239130434785</v>
      </c>
      <c r="U66" s="18">
        <v>41</v>
      </c>
    </row>
    <row r="67" spans="1:21" ht="19.5" customHeight="1">
      <c r="A67" s="18"/>
      <c r="B67" s="132"/>
      <c r="C67" s="452"/>
      <c r="D67" s="441"/>
      <c r="E67" s="450"/>
      <c r="F67" s="450"/>
      <c r="G67" s="441"/>
      <c r="H67" s="441"/>
      <c r="I67" s="449"/>
      <c r="J67" s="449"/>
      <c r="K67" s="449"/>
      <c r="L67" s="441"/>
      <c r="M67" s="441"/>
      <c r="N67" s="441"/>
      <c r="O67" s="441"/>
      <c r="P67" s="441"/>
      <c r="Q67" s="458"/>
      <c r="R67" s="325"/>
      <c r="S67" s="325"/>
      <c r="T67" s="454"/>
      <c r="U67" s="18"/>
    </row>
    <row r="68" spans="1:21" ht="19.5" customHeight="1">
      <c r="A68" s="18">
        <v>42</v>
      </c>
      <c r="B68" s="131" t="s">
        <v>201</v>
      </c>
      <c r="C68" s="439">
        <v>115</v>
      </c>
      <c r="D68" s="440">
        <v>11617</v>
      </c>
      <c r="E68" s="444">
        <v>2815</v>
      </c>
      <c r="F68" s="444">
        <v>123</v>
      </c>
      <c r="G68" s="440">
        <v>32795</v>
      </c>
      <c r="H68" s="440">
        <v>12639</v>
      </c>
      <c r="I68" s="445">
        <v>118</v>
      </c>
      <c r="J68" s="445">
        <v>35549</v>
      </c>
      <c r="K68" s="445">
        <v>8215</v>
      </c>
      <c r="L68" s="440">
        <v>109</v>
      </c>
      <c r="M68" s="440">
        <v>12255</v>
      </c>
      <c r="N68" s="440">
        <v>4301</v>
      </c>
      <c r="O68" s="440">
        <v>14</v>
      </c>
      <c r="P68" s="440">
        <v>59321</v>
      </c>
      <c r="Q68" s="446">
        <v>19300</v>
      </c>
      <c r="R68" s="323">
        <v>207</v>
      </c>
      <c r="S68" s="323">
        <v>1272.6760310818888</v>
      </c>
      <c r="T68" s="447">
        <v>3332.06103286385</v>
      </c>
      <c r="U68" s="18">
        <v>42</v>
      </c>
    </row>
    <row r="69" spans="1:21" ht="19.5" customHeight="1">
      <c r="A69" s="18"/>
      <c r="B69" s="132" t="s">
        <v>63</v>
      </c>
      <c r="C69" s="455"/>
      <c r="D69" s="445"/>
      <c r="E69" s="445"/>
      <c r="F69" s="445"/>
      <c r="G69" s="441"/>
      <c r="H69" s="441"/>
      <c r="I69" s="441"/>
      <c r="J69" s="441"/>
      <c r="K69" s="441"/>
      <c r="L69" s="441"/>
      <c r="M69" s="441"/>
      <c r="N69" s="441"/>
      <c r="O69" s="441"/>
      <c r="P69" s="441"/>
      <c r="Q69" s="458"/>
      <c r="R69" s="325"/>
      <c r="S69" s="325"/>
      <c r="T69" s="454"/>
      <c r="U69" s="18"/>
    </row>
    <row r="70" spans="1:21" ht="19.5" customHeight="1">
      <c r="A70" s="18">
        <v>43</v>
      </c>
      <c r="B70" s="133" t="s">
        <v>202</v>
      </c>
      <c r="C70" s="448">
        <v>31</v>
      </c>
      <c r="D70" s="449">
        <v>2831</v>
      </c>
      <c r="E70" s="450">
        <v>656</v>
      </c>
      <c r="F70" s="450">
        <v>26</v>
      </c>
      <c r="G70" s="441">
        <v>7660</v>
      </c>
      <c r="H70" s="441">
        <v>3055</v>
      </c>
      <c r="I70" s="449">
        <v>35</v>
      </c>
      <c r="J70" s="449">
        <v>8517</v>
      </c>
      <c r="K70" s="449">
        <v>1850</v>
      </c>
      <c r="L70" s="441">
        <v>18</v>
      </c>
      <c r="M70" s="441">
        <v>2353</v>
      </c>
      <c r="N70" s="441">
        <v>791</v>
      </c>
      <c r="O70" s="441">
        <v>3</v>
      </c>
      <c r="P70" s="441">
        <v>4429</v>
      </c>
      <c r="Q70" s="453">
        <v>1400</v>
      </c>
      <c r="R70" s="325">
        <v>210</v>
      </c>
      <c r="S70" s="325">
        <v>1300.8176943699732</v>
      </c>
      <c r="T70" s="454">
        <v>3346.2413793103447</v>
      </c>
      <c r="U70" s="18">
        <v>43</v>
      </c>
    </row>
    <row r="71" spans="1:21" ht="19.5" customHeight="1">
      <c r="A71" s="18">
        <v>44</v>
      </c>
      <c r="B71" s="133" t="s">
        <v>203</v>
      </c>
      <c r="C71" s="452">
        <v>19</v>
      </c>
      <c r="D71" s="441">
        <v>2422</v>
      </c>
      <c r="E71" s="450">
        <v>530</v>
      </c>
      <c r="F71" s="450">
        <v>24</v>
      </c>
      <c r="G71" s="441">
        <v>5719</v>
      </c>
      <c r="H71" s="441">
        <v>2546</v>
      </c>
      <c r="I71" s="449">
        <v>23</v>
      </c>
      <c r="J71" s="449">
        <v>5667</v>
      </c>
      <c r="K71" s="449">
        <v>1301</v>
      </c>
      <c r="L71" s="441">
        <v>22</v>
      </c>
      <c r="M71" s="441">
        <v>2127</v>
      </c>
      <c r="N71" s="441">
        <v>675</v>
      </c>
      <c r="O71" s="441">
        <v>5</v>
      </c>
      <c r="P71" s="441">
        <v>5232</v>
      </c>
      <c r="Q71" s="453">
        <v>1310</v>
      </c>
      <c r="R71" s="325">
        <v>211</v>
      </c>
      <c r="S71" s="325">
        <v>1339.7457627118645</v>
      </c>
      <c r="T71" s="454">
        <v>3349.3644067796608</v>
      </c>
      <c r="U71" s="18">
        <v>44</v>
      </c>
    </row>
    <row r="72" spans="1:21" ht="19.5" customHeight="1">
      <c r="A72" s="18">
        <v>45</v>
      </c>
      <c r="B72" s="133" t="s">
        <v>204</v>
      </c>
      <c r="C72" s="452">
        <v>28</v>
      </c>
      <c r="D72" s="441">
        <v>2415</v>
      </c>
      <c r="E72" s="450">
        <v>615</v>
      </c>
      <c r="F72" s="450">
        <v>36</v>
      </c>
      <c r="G72" s="441">
        <v>10465</v>
      </c>
      <c r="H72" s="441">
        <v>3779</v>
      </c>
      <c r="I72" s="449">
        <v>31</v>
      </c>
      <c r="J72" s="449">
        <v>11409</v>
      </c>
      <c r="K72" s="449">
        <v>2697</v>
      </c>
      <c r="L72" s="441">
        <v>39</v>
      </c>
      <c r="M72" s="441">
        <v>5347</v>
      </c>
      <c r="N72" s="441">
        <v>2033</v>
      </c>
      <c r="O72" s="441">
        <v>4</v>
      </c>
      <c r="P72" s="441">
        <v>45944</v>
      </c>
      <c r="Q72" s="453">
        <v>15197</v>
      </c>
      <c r="R72" s="325">
        <v>200</v>
      </c>
      <c r="S72" s="325">
        <v>1188.7584905660378</v>
      </c>
      <c r="T72" s="454">
        <v>3182.030303030303</v>
      </c>
      <c r="U72" s="18">
        <v>45</v>
      </c>
    </row>
    <row r="73" spans="1:21" ht="19.5" customHeight="1">
      <c r="A73" s="18">
        <v>46</v>
      </c>
      <c r="B73" s="133" t="s">
        <v>205</v>
      </c>
      <c r="C73" s="452">
        <v>37</v>
      </c>
      <c r="D73" s="441">
        <v>3949</v>
      </c>
      <c r="E73" s="450">
        <v>1014</v>
      </c>
      <c r="F73" s="450">
        <v>37</v>
      </c>
      <c r="G73" s="441">
        <v>8951</v>
      </c>
      <c r="H73" s="441">
        <v>3259</v>
      </c>
      <c r="I73" s="449">
        <v>29</v>
      </c>
      <c r="J73" s="449">
        <v>9956</v>
      </c>
      <c r="K73" s="449">
        <v>2367</v>
      </c>
      <c r="L73" s="441">
        <v>30</v>
      </c>
      <c r="M73" s="441">
        <v>2428</v>
      </c>
      <c r="N73" s="441">
        <v>802</v>
      </c>
      <c r="O73" s="441">
        <v>2</v>
      </c>
      <c r="P73" s="441">
        <v>3716</v>
      </c>
      <c r="Q73" s="453">
        <v>1393</v>
      </c>
      <c r="R73" s="325">
        <v>209</v>
      </c>
      <c r="S73" s="325">
        <v>1302.5578947368422</v>
      </c>
      <c r="T73" s="454">
        <v>3475.9269662921347</v>
      </c>
      <c r="U73" s="18">
        <v>46</v>
      </c>
    </row>
    <row r="74" spans="1:21" ht="19.5" customHeight="1">
      <c r="A74" s="18"/>
      <c r="B74" s="132"/>
      <c r="C74" s="439"/>
      <c r="D74" s="440"/>
      <c r="E74" s="444"/>
      <c r="F74" s="444"/>
      <c r="G74" s="440"/>
      <c r="H74" s="440"/>
      <c r="I74" s="445"/>
      <c r="J74" s="449"/>
      <c r="K74" s="449"/>
      <c r="L74" s="441"/>
      <c r="M74" s="441"/>
      <c r="N74" s="441"/>
      <c r="O74" s="441"/>
      <c r="P74" s="441"/>
      <c r="Q74" s="458"/>
      <c r="R74" s="325"/>
      <c r="S74" s="325"/>
      <c r="T74" s="454"/>
      <c r="U74" s="18"/>
    </row>
    <row r="75" spans="1:21" ht="19.5" customHeight="1">
      <c r="A75" s="18">
        <v>47</v>
      </c>
      <c r="B75" s="131" t="s">
        <v>206</v>
      </c>
      <c r="C75" s="455">
        <v>55</v>
      </c>
      <c r="D75" s="445">
        <v>4570</v>
      </c>
      <c r="E75" s="444">
        <v>1085</v>
      </c>
      <c r="F75" s="444">
        <v>76</v>
      </c>
      <c r="G75" s="440">
        <v>19048</v>
      </c>
      <c r="H75" s="440">
        <v>6941</v>
      </c>
      <c r="I75" s="445">
        <v>66</v>
      </c>
      <c r="J75" s="445">
        <v>17122</v>
      </c>
      <c r="K75" s="445">
        <v>4161</v>
      </c>
      <c r="L75" s="440">
        <v>81</v>
      </c>
      <c r="M75" s="440">
        <v>10412</v>
      </c>
      <c r="N75" s="440">
        <v>3655</v>
      </c>
      <c r="O75" s="440">
        <v>16</v>
      </c>
      <c r="P75" s="440">
        <v>38402</v>
      </c>
      <c r="Q75" s="446">
        <v>12043</v>
      </c>
      <c r="R75" s="323">
        <v>202</v>
      </c>
      <c r="S75" s="323">
        <v>1226.2530864197531</v>
      </c>
      <c r="T75" s="447">
        <v>3087.8704663212434</v>
      </c>
      <c r="U75" s="18">
        <v>47</v>
      </c>
    </row>
    <row r="76" spans="1:21" ht="19.5" customHeight="1">
      <c r="A76" s="18"/>
      <c r="B76" s="132" t="s">
        <v>62</v>
      </c>
      <c r="C76" s="439"/>
      <c r="D76" s="440"/>
      <c r="E76" s="440"/>
      <c r="F76" s="440"/>
      <c r="G76" s="441"/>
      <c r="H76" s="441"/>
      <c r="I76" s="441"/>
      <c r="J76" s="441"/>
      <c r="K76" s="441"/>
      <c r="L76" s="441"/>
      <c r="M76" s="441"/>
      <c r="N76" s="441"/>
      <c r="O76" s="441"/>
      <c r="P76" s="441"/>
      <c r="Q76" s="458"/>
      <c r="R76" s="325"/>
      <c r="S76" s="325"/>
      <c r="T76" s="454"/>
      <c r="U76" s="18"/>
    </row>
    <row r="77" spans="1:21" ht="19.5" customHeight="1">
      <c r="A77" s="18">
        <v>48</v>
      </c>
      <c r="B77" s="133" t="s">
        <v>207</v>
      </c>
      <c r="C77" s="452">
        <v>18</v>
      </c>
      <c r="D77" s="441">
        <v>1633</v>
      </c>
      <c r="E77" s="450">
        <v>365</v>
      </c>
      <c r="F77" s="450">
        <v>29</v>
      </c>
      <c r="G77" s="441">
        <v>9218</v>
      </c>
      <c r="H77" s="441">
        <v>3275</v>
      </c>
      <c r="I77" s="449">
        <v>24</v>
      </c>
      <c r="J77" s="449">
        <v>7124</v>
      </c>
      <c r="K77" s="449">
        <v>1674</v>
      </c>
      <c r="L77" s="441">
        <v>42</v>
      </c>
      <c r="M77" s="441">
        <v>7121</v>
      </c>
      <c r="N77" s="441">
        <v>2616</v>
      </c>
      <c r="O77" s="441">
        <v>10</v>
      </c>
      <c r="P77" s="441">
        <v>32568</v>
      </c>
      <c r="Q77" s="453">
        <v>10150</v>
      </c>
      <c r="R77" s="325">
        <v>177</v>
      </c>
      <c r="S77" s="325">
        <v>1103.1295896328293</v>
      </c>
      <c r="T77" s="454">
        <v>2952.3063583815028</v>
      </c>
      <c r="U77" s="18">
        <v>48</v>
      </c>
    </row>
    <row r="78" spans="1:21" ht="19.5" customHeight="1">
      <c r="A78" s="18">
        <v>49</v>
      </c>
      <c r="B78" s="133" t="s">
        <v>208</v>
      </c>
      <c r="C78" s="452">
        <v>23</v>
      </c>
      <c r="D78" s="441">
        <v>1642</v>
      </c>
      <c r="E78" s="450">
        <v>421</v>
      </c>
      <c r="F78" s="450">
        <v>31</v>
      </c>
      <c r="G78" s="441">
        <v>6224</v>
      </c>
      <c r="H78" s="441">
        <v>2320</v>
      </c>
      <c r="I78" s="449">
        <v>27</v>
      </c>
      <c r="J78" s="449">
        <v>5745</v>
      </c>
      <c r="K78" s="449">
        <v>1396</v>
      </c>
      <c r="L78" s="441">
        <v>21</v>
      </c>
      <c r="M78" s="441">
        <v>1637</v>
      </c>
      <c r="N78" s="441">
        <v>473</v>
      </c>
      <c r="O78" s="441">
        <v>5</v>
      </c>
      <c r="P78" s="441">
        <v>4028</v>
      </c>
      <c r="Q78" s="453">
        <v>1216</v>
      </c>
      <c r="R78" s="325">
        <v>234</v>
      </c>
      <c r="S78" s="325">
        <v>1320.2345276872963</v>
      </c>
      <c r="T78" s="454">
        <v>3191.4330708661419</v>
      </c>
      <c r="U78" s="18">
        <v>49</v>
      </c>
    </row>
    <row r="79" spans="1:21" ht="19.5" customHeight="1">
      <c r="A79" s="18">
        <v>50</v>
      </c>
      <c r="B79" s="133" t="s">
        <v>209</v>
      </c>
      <c r="C79" s="452">
        <v>14</v>
      </c>
      <c r="D79" s="441">
        <v>1295</v>
      </c>
      <c r="E79" s="450">
        <v>299</v>
      </c>
      <c r="F79" s="450">
        <v>16</v>
      </c>
      <c r="G79" s="441">
        <v>3606</v>
      </c>
      <c r="H79" s="441">
        <v>1346</v>
      </c>
      <c r="I79" s="449">
        <v>15</v>
      </c>
      <c r="J79" s="449">
        <v>4253</v>
      </c>
      <c r="K79" s="449">
        <v>1091</v>
      </c>
      <c r="L79" s="441">
        <v>18</v>
      </c>
      <c r="M79" s="441">
        <v>1654</v>
      </c>
      <c r="N79" s="441">
        <v>566</v>
      </c>
      <c r="O79" s="441">
        <v>1</v>
      </c>
      <c r="P79" s="441">
        <v>1806</v>
      </c>
      <c r="Q79" s="453">
        <v>677</v>
      </c>
      <c r="R79" s="325">
        <v>217</v>
      </c>
      <c r="S79" s="325">
        <v>1365.6287128712872</v>
      </c>
      <c r="T79" s="454">
        <v>3207.6395348837209</v>
      </c>
      <c r="U79" s="18">
        <v>50</v>
      </c>
    </row>
    <row r="80" spans="1:21" ht="19.5" customHeight="1">
      <c r="A80" s="18"/>
      <c r="B80" s="132"/>
      <c r="C80" s="452"/>
      <c r="D80" s="441"/>
      <c r="E80" s="450"/>
      <c r="F80" s="450"/>
      <c r="G80" s="441"/>
      <c r="H80" s="441"/>
      <c r="I80" s="449"/>
      <c r="J80" s="449"/>
      <c r="K80" s="449"/>
      <c r="L80" s="441"/>
      <c r="M80" s="441"/>
      <c r="N80" s="441"/>
      <c r="O80" s="441"/>
      <c r="P80" s="441"/>
      <c r="Q80" s="454"/>
      <c r="R80" s="325"/>
      <c r="S80" s="325"/>
      <c r="T80" s="454"/>
      <c r="U80" s="18"/>
    </row>
    <row r="81" spans="1:21" ht="19.5" customHeight="1">
      <c r="A81" s="18">
        <v>51</v>
      </c>
      <c r="B81" s="131" t="s">
        <v>210</v>
      </c>
      <c r="C81" s="439">
        <v>125</v>
      </c>
      <c r="D81" s="440">
        <v>14739</v>
      </c>
      <c r="E81" s="445">
        <v>2982</v>
      </c>
      <c r="F81" s="445">
        <v>134</v>
      </c>
      <c r="G81" s="440">
        <v>29849</v>
      </c>
      <c r="H81" s="440">
        <v>10092</v>
      </c>
      <c r="I81" s="445">
        <v>120</v>
      </c>
      <c r="J81" s="445">
        <v>30318</v>
      </c>
      <c r="K81" s="445">
        <v>6787</v>
      </c>
      <c r="L81" s="440">
        <v>145</v>
      </c>
      <c r="M81" s="440">
        <v>17086</v>
      </c>
      <c r="N81" s="440">
        <v>5285</v>
      </c>
      <c r="O81" s="440">
        <v>27</v>
      </c>
      <c r="P81" s="440">
        <v>97986</v>
      </c>
      <c r="Q81" s="446">
        <v>26129</v>
      </c>
      <c r="R81" s="323">
        <v>247</v>
      </c>
      <c r="S81" s="323">
        <v>1924.8135451505016</v>
      </c>
      <c r="T81" s="447">
        <v>3365.6096491228072</v>
      </c>
      <c r="U81" s="18">
        <v>51</v>
      </c>
    </row>
    <row r="82" spans="1:21" ht="19.5" customHeight="1">
      <c r="A82" s="18"/>
      <c r="B82" s="132" t="s">
        <v>62</v>
      </c>
      <c r="C82" s="439"/>
      <c r="D82" s="440"/>
      <c r="E82" s="440"/>
      <c r="F82" s="440"/>
      <c r="G82" s="441"/>
      <c r="H82" s="441"/>
      <c r="I82" s="441"/>
      <c r="J82" s="441"/>
      <c r="K82" s="441"/>
      <c r="L82" s="441"/>
      <c r="M82" s="441"/>
      <c r="N82" s="441"/>
      <c r="O82" s="441"/>
      <c r="P82" s="441"/>
      <c r="Q82" s="59"/>
      <c r="R82" s="325"/>
      <c r="S82" s="325"/>
      <c r="T82" s="454"/>
      <c r="U82" s="18"/>
    </row>
    <row r="83" spans="1:21" ht="19.5" customHeight="1">
      <c r="A83" s="18">
        <v>52</v>
      </c>
      <c r="B83" s="133" t="s">
        <v>211</v>
      </c>
      <c r="C83" s="452">
        <v>27</v>
      </c>
      <c r="D83" s="441">
        <v>3903</v>
      </c>
      <c r="E83" s="449">
        <v>763</v>
      </c>
      <c r="F83" s="449">
        <v>24</v>
      </c>
      <c r="G83" s="441">
        <v>5149</v>
      </c>
      <c r="H83" s="441">
        <v>1762</v>
      </c>
      <c r="I83" s="449">
        <v>19</v>
      </c>
      <c r="J83" s="449">
        <v>5001</v>
      </c>
      <c r="K83" s="449">
        <v>1047</v>
      </c>
      <c r="L83" s="441">
        <v>9</v>
      </c>
      <c r="M83" s="441">
        <v>697</v>
      </c>
      <c r="N83" s="441">
        <v>295</v>
      </c>
      <c r="O83" s="441">
        <v>1</v>
      </c>
      <c r="P83" s="441">
        <v>234</v>
      </c>
      <c r="Q83" s="454">
        <v>181</v>
      </c>
      <c r="R83" s="325">
        <v>450</v>
      </c>
      <c r="S83" s="325">
        <v>2207.9685039370079</v>
      </c>
      <c r="T83" s="454">
        <v>3894.6111111111113</v>
      </c>
      <c r="U83" s="18">
        <v>52</v>
      </c>
    </row>
    <row r="84" spans="1:21" ht="19.5" customHeight="1">
      <c r="A84" s="18">
        <v>53</v>
      </c>
      <c r="B84" s="133" t="s">
        <v>212</v>
      </c>
      <c r="C84" s="452">
        <v>37</v>
      </c>
      <c r="D84" s="441">
        <v>4258</v>
      </c>
      <c r="E84" s="449">
        <v>909</v>
      </c>
      <c r="F84" s="449">
        <v>32</v>
      </c>
      <c r="G84" s="441">
        <v>5955</v>
      </c>
      <c r="H84" s="441">
        <v>2076</v>
      </c>
      <c r="I84" s="449">
        <v>37</v>
      </c>
      <c r="J84" s="449">
        <v>8109</v>
      </c>
      <c r="K84" s="449">
        <v>1898</v>
      </c>
      <c r="L84" s="441">
        <v>30</v>
      </c>
      <c r="M84" s="441">
        <v>1966</v>
      </c>
      <c r="N84" s="441">
        <v>778</v>
      </c>
      <c r="O84" s="441">
        <v>4</v>
      </c>
      <c r="P84" s="441">
        <v>4160</v>
      </c>
      <c r="Q84" s="454">
        <v>1730</v>
      </c>
      <c r="R84" s="325">
        <v>269</v>
      </c>
      <c r="S84" s="325">
        <v>1567.926282051282</v>
      </c>
      <c r="T84" s="454">
        <v>4042.9173553719006</v>
      </c>
      <c r="U84" s="18">
        <v>53</v>
      </c>
    </row>
    <row r="85" spans="1:21" ht="19.5" customHeight="1">
      <c r="A85" s="18">
        <v>54</v>
      </c>
      <c r="B85" s="133" t="s">
        <v>213</v>
      </c>
      <c r="C85" s="452">
        <v>37</v>
      </c>
      <c r="D85" s="441">
        <v>4094</v>
      </c>
      <c r="E85" s="449">
        <v>838</v>
      </c>
      <c r="F85" s="449">
        <v>23</v>
      </c>
      <c r="G85" s="441">
        <v>5461</v>
      </c>
      <c r="H85" s="441">
        <v>1903</v>
      </c>
      <c r="I85" s="449">
        <v>27</v>
      </c>
      <c r="J85" s="449">
        <v>7766</v>
      </c>
      <c r="K85" s="449">
        <v>1790</v>
      </c>
      <c r="L85" s="441">
        <v>27</v>
      </c>
      <c r="M85" s="441">
        <v>2545</v>
      </c>
      <c r="N85" s="441">
        <v>639</v>
      </c>
      <c r="O85" s="441">
        <v>2</v>
      </c>
      <c r="P85" s="441">
        <v>1389</v>
      </c>
      <c r="Q85" s="454">
        <v>458</v>
      </c>
      <c r="R85" s="325">
        <v>275</v>
      </c>
      <c r="S85" s="325">
        <v>1996.4308300395257</v>
      </c>
      <c r="T85" s="454">
        <v>3557.0211267605632</v>
      </c>
      <c r="U85" s="18">
        <v>54</v>
      </c>
    </row>
    <row r="86" spans="1:21" ht="19.5" customHeight="1">
      <c r="A86" s="18">
        <v>55</v>
      </c>
      <c r="B86" s="133" t="s">
        <v>214</v>
      </c>
      <c r="C86" s="452">
        <v>24</v>
      </c>
      <c r="D86" s="441">
        <v>2484</v>
      </c>
      <c r="E86" s="449">
        <v>472</v>
      </c>
      <c r="F86" s="449">
        <v>55</v>
      </c>
      <c r="G86" s="441">
        <v>13284</v>
      </c>
      <c r="H86" s="441">
        <v>4351</v>
      </c>
      <c r="I86" s="449">
        <v>37</v>
      </c>
      <c r="J86" s="449">
        <v>9442</v>
      </c>
      <c r="K86" s="449">
        <v>2052</v>
      </c>
      <c r="L86" s="441">
        <v>79</v>
      </c>
      <c r="M86" s="441">
        <v>11878</v>
      </c>
      <c r="N86" s="441">
        <v>3573</v>
      </c>
      <c r="O86" s="441">
        <v>20</v>
      </c>
      <c r="P86" s="441">
        <v>92203</v>
      </c>
      <c r="Q86" s="454">
        <v>23760</v>
      </c>
      <c r="R86" s="325">
        <v>169</v>
      </c>
      <c r="S86" s="325">
        <v>1981.3342175066314</v>
      </c>
      <c r="T86" s="454">
        <v>2696.6173285198556</v>
      </c>
      <c r="U86" s="18">
        <v>55</v>
      </c>
    </row>
    <row r="87" spans="1:21" ht="19.5" customHeight="1">
      <c r="A87" s="18"/>
      <c r="B87" s="133"/>
      <c r="C87" s="533"/>
      <c r="D87" s="534"/>
      <c r="E87" s="534"/>
      <c r="F87" s="534"/>
      <c r="G87" s="534"/>
      <c r="H87" s="534"/>
      <c r="I87" s="534"/>
      <c r="J87" s="534"/>
      <c r="K87" s="534"/>
      <c r="L87" s="534"/>
      <c r="M87" s="534"/>
      <c r="N87" s="534"/>
      <c r="O87" s="534"/>
      <c r="P87" s="534"/>
      <c r="Q87" s="454"/>
      <c r="R87" s="325"/>
      <c r="S87" s="325"/>
      <c r="T87" s="454"/>
      <c r="U87" s="18"/>
    </row>
    <row r="88" spans="1:21" ht="19.5" customHeight="1">
      <c r="A88" s="18">
        <v>56</v>
      </c>
      <c r="B88" s="131" t="s">
        <v>215</v>
      </c>
      <c r="C88" s="459">
        <v>228</v>
      </c>
      <c r="D88" s="460">
        <v>22001</v>
      </c>
      <c r="E88" s="460">
        <v>4755</v>
      </c>
      <c r="F88" s="460">
        <v>252</v>
      </c>
      <c r="G88" s="460">
        <v>53213</v>
      </c>
      <c r="H88" s="460">
        <v>19030</v>
      </c>
      <c r="I88" s="457">
        <v>236</v>
      </c>
      <c r="J88" s="457">
        <v>62349</v>
      </c>
      <c r="K88" s="444">
        <v>13828</v>
      </c>
      <c r="L88" s="444">
        <v>324</v>
      </c>
      <c r="M88" s="440">
        <v>36477</v>
      </c>
      <c r="N88" s="440">
        <v>11543</v>
      </c>
      <c r="O88" s="440">
        <v>41</v>
      </c>
      <c r="P88" s="440">
        <v>134823</v>
      </c>
      <c r="Q88" s="447">
        <v>41683</v>
      </c>
      <c r="R88" s="323">
        <v>178</v>
      </c>
      <c r="S88" s="323">
        <v>1393.0510328068044</v>
      </c>
      <c r="T88" s="447">
        <v>3149.6730769230771</v>
      </c>
      <c r="U88" s="18">
        <v>56</v>
      </c>
    </row>
    <row r="89" spans="1:21" ht="19.5" customHeight="1">
      <c r="A89" s="18"/>
      <c r="B89" s="132" t="s">
        <v>62</v>
      </c>
      <c r="C89" s="452"/>
      <c r="D89" s="441"/>
      <c r="E89" s="441"/>
      <c r="F89" s="441"/>
      <c r="G89" s="441"/>
      <c r="H89" s="441"/>
      <c r="I89" s="440"/>
      <c r="J89" s="440"/>
      <c r="K89" s="440"/>
      <c r="L89" s="440"/>
      <c r="M89" s="441"/>
      <c r="N89" s="441"/>
      <c r="O89" s="441"/>
      <c r="P89" s="441"/>
      <c r="Q89" s="454"/>
      <c r="R89" s="325"/>
      <c r="S89" s="325"/>
      <c r="T89" s="454"/>
      <c r="U89" s="18"/>
    </row>
    <row r="90" spans="1:21" ht="19.5" customHeight="1">
      <c r="A90" s="18">
        <v>57</v>
      </c>
      <c r="B90" s="133" t="s">
        <v>216</v>
      </c>
      <c r="C90" s="461">
        <v>32</v>
      </c>
      <c r="D90" s="462">
        <v>3471</v>
      </c>
      <c r="E90" s="462">
        <v>719</v>
      </c>
      <c r="F90" s="462">
        <v>44</v>
      </c>
      <c r="G90" s="462">
        <v>7658</v>
      </c>
      <c r="H90" s="462">
        <v>2633</v>
      </c>
      <c r="I90" s="441">
        <v>39</v>
      </c>
      <c r="J90" s="441">
        <v>11028</v>
      </c>
      <c r="K90" s="450">
        <v>2425</v>
      </c>
      <c r="L90" s="450">
        <v>40</v>
      </c>
      <c r="M90" s="441">
        <v>3013</v>
      </c>
      <c r="N90" s="441">
        <v>1274</v>
      </c>
      <c r="O90" s="441">
        <v>9</v>
      </c>
      <c r="P90" s="441">
        <v>12561</v>
      </c>
      <c r="Q90" s="454">
        <v>4184</v>
      </c>
      <c r="R90" s="325">
        <v>161</v>
      </c>
      <c r="S90" s="325">
        <v>1227.4335793357934</v>
      </c>
      <c r="T90" s="454">
        <v>2956.7511111111112</v>
      </c>
      <c r="U90" s="18">
        <v>57</v>
      </c>
    </row>
    <row r="91" spans="1:21" ht="19.5" customHeight="1">
      <c r="A91" s="18">
        <v>58</v>
      </c>
      <c r="B91" s="133" t="s">
        <v>217</v>
      </c>
      <c r="C91" s="461">
        <v>25</v>
      </c>
      <c r="D91" s="462">
        <v>2509</v>
      </c>
      <c r="E91" s="462">
        <v>509</v>
      </c>
      <c r="F91" s="462">
        <v>24</v>
      </c>
      <c r="G91" s="462">
        <v>4723</v>
      </c>
      <c r="H91" s="462">
        <v>1670</v>
      </c>
      <c r="I91" s="449">
        <v>24</v>
      </c>
      <c r="J91" s="449">
        <v>6259</v>
      </c>
      <c r="K91" s="450">
        <v>1390</v>
      </c>
      <c r="L91" s="450">
        <v>27</v>
      </c>
      <c r="M91" s="441">
        <v>4076</v>
      </c>
      <c r="N91" s="441">
        <v>1205</v>
      </c>
      <c r="O91" s="441">
        <v>1</v>
      </c>
      <c r="P91" s="441">
        <v>324</v>
      </c>
      <c r="Q91" s="454">
        <v>291</v>
      </c>
      <c r="R91" s="325">
        <v>141</v>
      </c>
      <c r="S91" s="325">
        <v>1491.755033557047</v>
      </c>
      <c r="T91" s="454">
        <v>3087.1041666666665</v>
      </c>
      <c r="U91" s="18">
        <v>58</v>
      </c>
    </row>
    <row r="92" spans="1:21" ht="19.5" customHeight="1">
      <c r="A92" s="18">
        <v>59</v>
      </c>
      <c r="B92" s="133" t="s">
        <v>218</v>
      </c>
      <c r="C92" s="461">
        <v>26</v>
      </c>
      <c r="D92" s="462">
        <v>2660</v>
      </c>
      <c r="E92" s="462">
        <v>573</v>
      </c>
      <c r="F92" s="462">
        <v>24</v>
      </c>
      <c r="G92" s="462">
        <v>7040</v>
      </c>
      <c r="H92" s="462">
        <v>2749</v>
      </c>
      <c r="I92" s="441">
        <v>25</v>
      </c>
      <c r="J92" s="441">
        <v>6912</v>
      </c>
      <c r="K92" s="450">
        <v>1387</v>
      </c>
      <c r="L92" s="450">
        <v>31</v>
      </c>
      <c r="M92" s="441">
        <v>4203</v>
      </c>
      <c r="N92" s="441">
        <v>1441</v>
      </c>
      <c r="O92" s="441">
        <v>6</v>
      </c>
      <c r="P92" s="441">
        <v>16784</v>
      </c>
      <c r="Q92" s="454">
        <v>5549</v>
      </c>
      <c r="R92" s="325">
        <v>232</v>
      </c>
      <c r="S92" s="325">
        <v>1308.1400000000001</v>
      </c>
      <c r="T92" s="454">
        <v>2768.5502645502647</v>
      </c>
      <c r="U92" s="18">
        <v>59</v>
      </c>
    </row>
    <row r="93" spans="1:21" ht="19.5" customHeight="1">
      <c r="A93" s="18">
        <v>60</v>
      </c>
      <c r="B93" s="133" t="s">
        <v>219</v>
      </c>
      <c r="C93" s="461">
        <v>23</v>
      </c>
      <c r="D93" s="462">
        <v>1886</v>
      </c>
      <c r="E93" s="462">
        <v>394</v>
      </c>
      <c r="F93" s="462">
        <v>31</v>
      </c>
      <c r="G93" s="462">
        <v>5511</v>
      </c>
      <c r="H93" s="462">
        <v>1888</v>
      </c>
      <c r="I93" s="441">
        <v>26</v>
      </c>
      <c r="J93" s="441">
        <v>5673</v>
      </c>
      <c r="K93" s="450">
        <v>1361</v>
      </c>
      <c r="L93" s="450">
        <v>39</v>
      </c>
      <c r="M93" s="441">
        <v>5796</v>
      </c>
      <c r="N93" s="441">
        <v>1569</v>
      </c>
      <c r="O93" s="441">
        <v>2</v>
      </c>
      <c r="P93" s="441">
        <v>25653</v>
      </c>
      <c r="Q93" s="454">
        <v>7416</v>
      </c>
      <c r="R93" s="325">
        <v>165</v>
      </c>
      <c r="S93" s="325">
        <v>1466.8646153846155</v>
      </c>
      <c r="T93" s="454">
        <v>3310.6319444444443</v>
      </c>
      <c r="U93" s="18">
        <v>60</v>
      </c>
    </row>
    <row r="94" spans="1:21" ht="19.5" customHeight="1">
      <c r="A94" s="18">
        <v>61</v>
      </c>
      <c r="B94" s="133" t="s">
        <v>220</v>
      </c>
      <c r="C94" s="461">
        <v>37</v>
      </c>
      <c r="D94" s="462">
        <v>2900</v>
      </c>
      <c r="E94" s="462">
        <v>565</v>
      </c>
      <c r="F94" s="462">
        <v>44</v>
      </c>
      <c r="G94" s="462">
        <v>9638</v>
      </c>
      <c r="H94" s="462">
        <v>3379</v>
      </c>
      <c r="I94" s="441">
        <v>45</v>
      </c>
      <c r="J94" s="441">
        <v>9007</v>
      </c>
      <c r="K94" s="450">
        <v>1993</v>
      </c>
      <c r="L94" s="450">
        <v>66</v>
      </c>
      <c r="M94" s="441">
        <v>6675</v>
      </c>
      <c r="N94" s="441">
        <v>2294</v>
      </c>
      <c r="O94" s="441">
        <v>18</v>
      </c>
      <c r="P94" s="441">
        <v>61353</v>
      </c>
      <c r="Q94" s="454">
        <v>18454</v>
      </c>
      <c r="R94" s="325">
        <v>125</v>
      </c>
      <c r="S94" s="325">
        <v>1280.8304794520548</v>
      </c>
      <c r="T94" s="454">
        <v>3028.3603238866399</v>
      </c>
      <c r="U94" s="18">
        <v>61</v>
      </c>
    </row>
    <row r="95" spans="1:21" ht="19.5" customHeight="1">
      <c r="A95" s="18">
        <v>62</v>
      </c>
      <c r="B95" s="133" t="s">
        <v>221</v>
      </c>
      <c r="C95" s="461">
        <v>35</v>
      </c>
      <c r="D95" s="462">
        <v>4662</v>
      </c>
      <c r="E95" s="462">
        <v>1043</v>
      </c>
      <c r="F95" s="462">
        <v>29</v>
      </c>
      <c r="G95" s="462">
        <v>6870</v>
      </c>
      <c r="H95" s="462">
        <v>2596</v>
      </c>
      <c r="I95" s="441">
        <v>28</v>
      </c>
      <c r="J95" s="441">
        <v>10189</v>
      </c>
      <c r="K95" s="450">
        <v>2331</v>
      </c>
      <c r="L95" s="450">
        <v>54</v>
      </c>
      <c r="M95" s="441">
        <v>4379</v>
      </c>
      <c r="N95" s="441">
        <v>1988</v>
      </c>
      <c r="O95" s="441">
        <v>1</v>
      </c>
      <c r="P95" s="441">
        <v>3574</v>
      </c>
      <c r="Q95" s="454">
        <v>1508</v>
      </c>
      <c r="R95" s="325">
        <v>235</v>
      </c>
      <c r="S95" s="325">
        <v>1489.3411214953271</v>
      </c>
      <c r="T95" s="454">
        <v>3959.2422360248447</v>
      </c>
      <c r="U95" s="18">
        <v>62</v>
      </c>
    </row>
    <row r="96" spans="1:21" ht="19.5" customHeight="1">
      <c r="A96" s="18">
        <v>63</v>
      </c>
      <c r="B96" s="133" t="s">
        <v>222</v>
      </c>
      <c r="C96" s="461">
        <v>29</v>
      </c>
      <c r="D96" s="462">
        <v>1924</v>
      </c>
      <c r="E96" s="462">
        <v>431</v>
      </c>
      <c r="F96" s="462">
        <v>40</v>
      </c>
      <c r="G96" s="462">
        <v>7790</v>
      </c>
      <c r="H96" s="462">
        <v>2640</v>
      </c>
      <c r="I96" s="441">
        <v>31</v>
      </c>
      <c r="J96" s="441">
        <v>8470</v>
      </c>
      <c r="K96" s="450">
        <v>1894</v>
      </c>
      <c r="L96" s="450">
        <v>47</v>
      </c>
      <c r="M96" s="441">
        <v>6915</v>
      </c>
      <c r="N96" s="441">
        <v>1333</v>
      </c>
      <c r="O96" s="441">
        <v>4</v>
      </c>
      <c r="P96" s="441">
        <v>14152</v>
      </c>
      <c r="Q96" s="454">
        <v>4067</v>
      </c>
      <c r="R96" s="325">
        <v>221</v>
      </c>
      <c r="S96" s="325">
        <v>1571.463963963964</v>
      </c>
      <c r="T96" s="454">
        <v>2969.0638297872342</v>
      </c>
      <c r="U96" s="18">
        <v>63</v>
      </c>
    </row>
    <row r="97" spans="1:21" ht="19.5" customHeight="1">
      <c r="A97" s="18">
        <v>64</v>
      </c>
      <c r="B97" s="133" t="s">
        <v>223</v>
      </c>
      <c r="C97" s="461">
        <v>21</v>
      </c>
      <c r="D97" s="462">
        <v>1989</v>
      </c>
      <c r="E97" s="462">
        <v>521</v>
      </c>
      <c r="F97" s="462">
        <v>16</v>
      </c>
      <c r="G97" s="462">
        <v>3983</v>
      </c>
      <c r="H97" s="462">
        <v>1475</v>
      </c>
      <c r="I97" s="441">
        <v>18</v>
      </c>
      <c r="J97" s="441">
        <v>4811</v>
      </c>
      <c r="K97" s="450">
        <v>1047</v>
      </c>
      <c r="L97" s="450">
        <v>20</v>
      </c>
      <c r="M97" s="441">
        <v>1420</v>
      </c>
      <c r="N97" s="441">
        <v>439</v>
      </c>
      <c r="O97" s="441" t="s">
        <v>298</v>
      </c>
      <c r="P97" s="441">
        <v>422</v>
      </c>
      <c r="Q97" s="454">
        <v>214</v>
      </c>
      <c r="R97" s="325">
        <v>274</v>
      </c>
      <c r="S97" s="325">
        <v>1450.0073800738007</v>
      </c>
      <c r="T97" s="325">
        <v>3540.1081081081079</v>
      </c>
      <c r="U97" s="18">
        <v>64</v>
      </c>
    </row>
    <row r="98" spans="1:21" ht="19.5" customHeight="1">
      <c r="A98" s="511"/>
      <c r="B98" s="134"/>
      <c r="C98" s="463"/>
      <c r="D98" s="464"/>
      <c r="E98" s="464"/>
      <c r="F98" s="464"/>
      <c r="G98" s="464"/>
      <c r="H98" s="464"/>
      <c r="I98" s="440"/>
      <c r="J98" s="440"/>
      <c r="K98" s="444"/>
      <c r="L98" s="444"/>
      <c r="M98" s="465"/>
      <c r="N98" s="465"/>
      <c r="O98" s="445"/>
      <c r="P98" s="445"/>
      <c r="Q98" s="59"/>
      <c r="R98" s="323"/>
      <c r="S98" s="323"/>
      <c r="T98" s="447"/>
      <c r="U98" s="511"/>
    </row>
    <row r="99" spans="1:21" ht="19.5" customHeight="1">
      <c r="A99" s="18">
        <v>65</v>
      </c>
      <c r="B99" s="131" t="s">
        <v>224</v>
      </c>
      <c r="C99" s="459">
        <v>83</v>
      </c>
      <c r="D99" s="460">
        <v>5935</v>
      </c>
      <c r="E99" s="460">
        <v>1501</v>
      </c>
      <c r="F99" s="460">
        <v>72</v>
      </c>
      <c r="G99" s="460">
        <v>18564</v>
      </c>
      <c r="H99" s="460">
        <v>6845</v>
      </c>
      <c r="I99" s="445">
        <v>77</v>
      </c>
      <c r="J99" s="445">
        <v>20062</v>
      </c>
      <c r="K99" s="444">
        <v>4584</v>
      </c>
      <c r="L99" s="444">
        <v>83</v>
      </c>
      <c r="M99" s="440">
        <v>9225</v>
      </c>
      <c r="N99" s="440">
        <v>2927</v>
      </c>
      <c r="O99" s="440">
        <v>15</v>
      </c>
      <c r="P99" s="440">
        <v>30160</v>
      </c>
      <c r="Q99" s="446">
        <v>10273</v>
      </c>
      <c r="R99" s="323">
        <v>200</v>
      </c>
      <c r="S99" s="323">
        <v>1557.5536374845869</v>
      </c>
      <c r="T99" s="323">
        <v>3021.9521531100477</v>
      </c>
      <c r="U99" s="18">
        <v>65</v>
      </c>
    </row>
    <row r="100" spans="1:21" ht="19.5" customHeight="1">
      <c r="A100" s="18"/>
      <c r="B100" s="132" t="s">
        <v>62</v>
      </c>
      <c r="C100" s="452"/>
      <c r="D100" s="441"/>
      <c r="E100" s="441"/>
      <c r="F100" s="441"/>
      <c r="G100" s="441"/>
      <c r="H100" s="441"/>
      <c r="I100" s="445"/>
      <c r="J100" s="445"/>
      <c r="K100" s="445"/>
      <c r="L100" s="445"/>
      <c r="M100" s="441"/>
      <c r="N100" s="441"/>
      <c r="O100" s="441"/>
      <c r="P100" s="441"/>
      <c r="Q100" s="458"/>
      <c r="R100" s="325"/>
      <c r="S100" s="325"/>
      <c r="T100" s="454"/>
      <c r="U100" s="18"/>
    </row>
    <row r="101" spans="1:21" ht="19.5" customHeight="1">
      <c r="A101" s="18">
        <v>66</v>
      </c>
      <c r="B101" s="133" t="s">
        <v>225</v>
      </c>
      <c r="C101" s="461">
        <v>45</v>
      </c>
      <c r="D101" s="462">
        <v>3293</v>
      </c>
      <c r="E101" s="462">
        <v>832</v>
      </c>
      <c r="F101" s="462">
        <v>37</v>
      </c>
      <c r="G101" s="462">
        <v>11936</v>
      </c>
      <c r="H101" s="462">
        <v>4307</v>
      </c>
      <c r="I101" s="441">
        <v>43</v>
      </c>
      <c r="J101" s="441">
        <v>12967</v>
      </c>
      <c r="K101" s="450">
        <v>2942</v>
      </c>
      <c r="L101" s="450">
        <v>64</v>
      </c>
      <c r="M101" s="441">
        <v>8268</v>
      </c>
      <c r="N101" s="441">
        <v>2484</v>
      </c>
      <c r="O101" s="441">
        <v>11</v>
      </c>
      <c r="P101" s="441">
        <v>29374</v>
      </c>
      <c r="Q101" s="453">
        <v>9944</v>
      </c>
      <c r="R101" s="325">
        <v>188</v>
      </c>
      <c r="S101" s="325">
        <v>1511.158203125</v>
      </c>
      <c r="T101" s="454">
        <v>2975.8192307692307</v>
      </c>
      <c r="U101" s="18">
        <v>66</v>
      </c>
    </row>
    <row r="102" spans="1:21" ht="19.5" customHeight="1">
      <c r="A102" s="18">
        <v>67</v>
      </c>
      <c r="B102" s="133" t="s">
        <v>226</v>
      </c>
      <c r="C102" s="461">
        <v>38</v>
      </c>
      <c r="D102" s="462">
        <v>2642</v>
      </c>
      <c r="E102" s="462">
        <v>669</v>
      </c>
      <c r="F102" s="462">
        <v>35</v>
      </c>
      <c r="G102" s="462">
        <v>6628</v>
      </c>
      <c r="H102" s="462">
        <v>2538</v>
      </c>
      <c r="I102" s="441">
        <v>34</v>
      </c>
      <c r="J102" s="441">
        <v>7095</v>
      </c>
      <c r="K102" s="450">
        <v>1642</v>
      </c>
      <c r="L102" s="450">
        <v>19</v>
      </c>
      <c r="M102" s="441">
        <v>957</v>
      </c>
      <c r="N102" s="441">
        <v>443</v>
      </c>
      <c r="O102" s="441">
        <v>4</v>
      </c>
      <c r="P102" s="441">
        <v>786</v>
      </c>
      <c r="Q102" s="453">
        <v>329</v>
      </c>
      <c r="R102" s="325">
        <v>223</v>
      </c>
      <c r="S102" s="325">
        <v>1637</v>
      </c>
      <c r="T102" s="454">
        <v>3097.8670886075947</v>
      </c>
      <c r="U102" s="18">
        <v>67</v>
      </c>
    </row>
    <row r="103" spans="1:21" ht="19.5" customHeight="1">
      <c r="A103" s="18"/>
      <c r="B103" s="132"/>
      <c r="C103" s="452"/>
      <c r="D103" s="441"/>
      <c r="E103" s="441"/>
      <c r="F103" s="441"/>
      <c r="G103" s="441"/>
      <c r="H103" s="441"/>
      <c r="I103" s="441"/>
      <c r="J103" s="441"/>
      <c r="K103" s="450"/>
      <c r="L103" s="450"/>
      <c r="M103" s="441"/>
      <c r="N103" s="441"/>
      <c r="O103" s="441"/>
      <c r="P103" s="441"/>
      <c r="Q103" s="458"/>
      <c r="R103" s="325"/>
      <c r="S103" s="325"/>
      <c r="T103" s="454"/>
      <c r="U103" s="18"/>
    </row>
    <row r="104" spans="1:21" ht="19.5" customHeight="1">
      <c r="A104" s="18">
        <v>68</v>
      </c>
      <c r="B104" s="131" t="s">
        <v>227</v>
      </c>
      <c r="C104" s="459">
        <v>98</v>
      </c>
      <c r="D104" s="460">
        <v>9024</v>
      </c>
      <c r="E104" s="460">
        <v>1750</v>
      </c>
      <c r="F104" s="460">
        <v>91</v>
      </c>
      <c r="G104" s="460">
        <v>18741</v>
      </c>
      <c r="H104" s="460">
        <v>6861</v>
      </c>
      <c r="I104" s="440">
        <v>86</v>
      </c>
      <c r="J104" s="440">
        <v>20215</v>
      </c>
      <c r="K104" s="444">
        <v>4565</v>
      </c>
      <c r="L104" s="444">
        <v>90</v>
      </c>
      <c r="M104" s="440">
        <v>9655</v>
      </c>
      <c r="N104" s="440">
        <v>3088</v>
      </c>
      <c r="O104" s="440">
        <v>7</v>
      </c>
      <c r="P104" s="440">
        <v>35523</v>
      </c>
      <c r="Q104" s="446">
        <v>11465</v>
      </c>
      <c r="R104" s="323">
        <v>217</v>
      </c>
      <c r="S104" s="323">
        <v>1205.3146911519198</v>
      </c>
      <c r="T104" s="323">
        <v>3471.0745192307691</v>
      </c>
      <c r="U104" s="18">
        <v>68</v>
      </c>
    </row>
    <row r="105" spans="1:21" ht="19.5" customHeight="1">
      <c r="A105" s="18"/>
      <c r="B105" s="132" t="s">
        <v>63</v>
      </c>
      <c r="C105" s="452"/>
      <c r="D105" s="441"/>
      <c r="E105" s="441"/>
      <c r="F105" s="441"/>
      <c r="G105" s="441"/>
      <c r="H105" s="441"/>
      <c r="I105" s="445"/>
      <c r="J105" s="445"/>
      <c r="K105" s="445"/>
      <c r="L105" s="445"/>
      <c r="M105" s="441"/>
      <c r="N105" s="441"/>
      <c r="O105" s="441"/>
      <c r="P105" s="441"/>
      <c r="Q105" s="458"/>
      <c r="R105" s="323"/>
      <c r="S105" s="323"/>
      <c r="T105" s="447"/>
      <c r="U105" s="18"/>
    </row>
    <row r="106" spans="1:21" ht="19.5" customHeight="1">
      <c r="A106" s="18">
        <v>69</v>
      </c>
      <c r="B106" s="133" t="s">
        <v>228</v>
      </c>
      <c r="C106" s="461">
        <v>36</v>
      </c>
      <c r="D106" s="462">
        <v>3949</v>
      </c>
      <c r="E106" s="462">
        <v>735</v>
      </c>
      <c r="F106" s="462">
        <v>29</v>
      </c>
      <c r="G106" s="462">
        <v>6569</v>
      </c>
      <c r="H106" s="462">
        <v>2410</v>
      </c>
      <c r="I106" s="441">
        <v>34</v>
      </c>
      <c r="J106" s="441">
        <v>7688</v>
      </c>
      <c r="K106" s="450">
        <v>1801</v>
      </c>
      <c r="L106" s="450">
        <v>24</v>
      </c>
      <c r="M106" s="441">
        <v>2753</v>
      </c>
      <c r="N106" s="441">
        <v>800</v>
      </c>
      <c r="O106" s="441">
        <v>2</v>
      </c>
      <c r="P106" s="441">
        <v>4085</v>
      </c>
      <c r="Q106" s="453">
        <v>1454</v>
      </c>
      <c r="R106" s="325">
        <v>229</v>
      </c>
      <c r="S106" s="325">
        <v>1523.0914285714287</v>
      </c>
      <c r="T106" s="454">
        <v>3754.0985915492956</v>
      </c>
      <c r="U106" s="18">
        <v>69</v>
      </c>
    </row>
    <row r="107" spans="1:21" ht="19.5" customHeight="1">
      <c r="A107" s="18">
        <v>70</v>
      </c>
      <c r="B107" s="133" t="s">
        <v>229</v>
      </c>
      <c r="C107" s="461">
        <v>20</v>
      </c>
      <c r="D107" s="462">
        <v>1505</v>
      </c>
      <c r="E107" s="462">
        <v>326</v>
      </c>
      <c r="F107" s="462">
        <v>19</v>
      </c>
      <c r="G107" s="462">
        <v>4120</v>
      </c>
      <c r="H107" s="462">
        <v>1484</v>
      </c>
      <c r="I107" s="441">
        <v>18</v>
      </c>
      <c r="J107" s="441">
        <v>4285</v>
      </c>
      <c r="K107" s="450">
        <v>971</v>
      </c>
      <c r="L107" s="450">
        <v>17</v>
      </c>
      <c r="M107" s="441">
        <v>1307</v>
      </c>
      <c r="N107" s="441">
        <v>585</v>
      </c>
      <c r="O107" s="441" t="s">
        <v>298</v>
      </c>
      <c r="P107" s="441">
        <v>461</v>
      </c>
      <c r="Q107" s="453">
        <v>268</v>
      </c>
      <c r="R107" s="325">
        <v>253</v>
      </c>
      <c r="S107" s="325">
        <v>1054.268115942029</v>
      </c>
      <c r="T107" s="454">
        <v>3548.5121951219512</v>
      </c>
      <c r="U107" s="18">
        <v>70</v>
      </c>
    </row>
    <row r="108" spans="1:21" ht="19.5" customHeight="1">
      <c r="A108" s="18">
        <v>71</v>
      </c>
      <c r="B108" s="133" t="s">
        <v>230</v>
      </c>
      <c r="C108" s="461">
        <v>42</v>
      </c>
      <c r="D108" s="462">
        <v>3570</v>
      </c>
      <c r="E108" s="462">
        <v>689</v>
      </c>
      <c r="F108" s="462">
        <v>43</v>
      </c>
      <c r="G108" s="462">
        <v>8052</v>
      </c>
      <c r="H108" s="462">
        <v>2967</v>
      </c>
      <c r="I108" s="441">
        <v>34</v>
      </c>
      <c r="J108" s="441">
        <v>8242</v>
      </c>
      <c r="K108" s="450">
        <v>1793</v>
      </c>
      <c r="L108" s="450">
        <v>49</v>
      </c>
      <c r="M108" s="441">
        <v>5595</v>
      </c>
      <c r="N108" s="441">
        <v>1703</v>
      </c>
      <c r="O108" s="441">
        <v>5</v>
      </c>
      <c r="P108" s="441">
        <v>30977</v>
      </c>
      <c r="Q108" s="453">
        <v>9743</v>
      </c>
      <c r="R108" s="325">
        <v>196</v>
      </c>
      <c r="S108" s="325">
        <v>1083.7534965034965</v>
      </c>
      <c r="T108" s="454">
        <v>3228.6822916666665</v>
      </c>
      <c r="U108" s="18">
        <v>71</v>
      </c>
    </row>
    <row r="109" spans="1:21" ht="19.5" customHeight="1">
      <c r="A109" s="18"/>
      <c r="B109" s="132"/>
      <c r="C109" s="452"/>
      <c r="D109" s="441"/>
      <c r="E109" s="441"/>
      <c r="F109" s="441"/>
      <c r="G109" s="441"/>
      <c r="H109" s="441"/>
      <c r="I109" s="441"/>
      <c r="J109" s="441"/>
      <c r="K109" s="450"/>
      <c r="L109" s="450"/>
      <c r="M109" s="441"/>
      <c r="N109" s="441"/>
      <c r="O109" s="441"/>
      <c r="P109" s="441"/>
      <c r="Q109" s="458"/>
      <c r="R109" s="323"/>
      <c r="S109" s="323"/>
      <c r="T109" s="447"/>
      <c r="U109" s="18"/>
    </row>
    <row r="110" spans="1:21" ht="19.5" customHeight="1">
      <c r="A110" s="18">
        <v>72</v>
      </c>
      <c r="B110" s="131" t="s">
        <v>231</v>
      </c>
      <c r="C110" s="459">
        <v>200</v>
      </c>
      <c r="D110" s="460">
        <v>25091</v>
      </c>
      <c r="E110" s="460">
        <v>5370</v>
      </c>
      <c r="F110" s="460">
        <v>187</v>
      </c>
      <c r="G110" s="460">
        <v>45098</v>
      </c>
      <c r="H110" s="460">
        <v>15906</v>
      </c>
      <c r="I110" s="440">
        <v>194</v>
      </c>
      <c r="J110" s="440">
        <v>47192</v>
      </c>
      <c r="K110" s="444">
        <v>10622</v>
      </c>
      <c r="L110" s="444">
        <v>207</v>
      </c>
      <c r="M110" s="440">
        <v>21616</v>
      </c>
      <c r="N110" s="440">
        <v>6690</v>
      </c>
      <c r="O110" s="440">
        <v>38</v>
      </c>
      <c r="P110" s="440">
        <v>135880</v>
      </c>
      <c r="Q110" s="446">
        <v>39477</v>
      </c>
      <c r="R110" s="323">
        <v>222</v>
      </c>
      <c r="S110" s="323">
        <v>1342.837973704563</v>
      </c>
      <c r="T110" s="447">
        <v>2930.4464135021099</v>
      </c>
      <c r="U110" s="18">
        <v>72</v>
      </c>
    </row>
    <row r="111" spans="1:21" ht="19.5" customHeight="1">
      <c r="A111" s="18"/>
      <c r="B111" s="132" t="s">
        <v>62</v>
      </c>
      <c r="C111" s="452"/>
      <c r="D111" s="441"/>
      <c r="E111" s="441"/>
      <c r="F111" s="441"/>
      <c r="G111" s="441"/>
      <c r="H111" s="441"/>
      <c r="I111" s="445"/>
      <c r="J111" s="445"/>
      <c r="K111" s="445"/>
      <c r="L111" s="445"/>
      <c r="M111" s="441"/>
      <c r="N111" s="441"/>
      <c r="O111" s="441"/>
      <c r="P111" s="441"/>
      <c r="Q111" s="458"/>
      <c r="R111" s="323"/>
      <c r="S111" s="323"/>
      <c r="T111" s="447"/>
      <c r="U111" s="18"/>
    </row>
    <row r="112" spans="1:21" ht="19.5" customHeight="1">
      <c r="A112" s="18">
        <v>73</v>
      </c>
      <c r="B112" s="133" t="s">
        <v>232</v>
      </c>
      <c r="C112" s="461">
        <v>37</v>
      </c>
      <c r="D112" s="462">
        <v>5283</v>
      </c>
      <c r="E112" s="462">
        <v>1252</v>
      </c>
      <c r="F112" s="462">
        <v>30</v>
      </c>
      <c r="G112" s="462">
        <v>8693</v>
      </c>
      <c r="H112" s="462">
        <v>3291</v>
      </c>
      <c r="I112" s="449">
        <v>33</v>
      </c>
      <c r="J112" s="449">
        <v>10838</v>
      </c>
      <c r="K112" s="450">
        <v>2495</v>
      </c>
      <c r="L112" s="450">
        <v>42</v>
      </c>
      <c r="M112" s="441">
        <v>3349</v>
      </c>
      <c r="N112" s="441">
        <v>868</v>
      </c>
      <c r="O112" s="441">
        <v>2</v>
      </c>
      <c r="P112" s="441">
        <v>6806</v>
      </c>
      <c r="Q112" s="453">
        <v>2505</v>
      </c>
      <c r="R112" s="325">
        <v>276</v>
      </c>
      <c r="S112" s="325">
        <v>1514.5315315315315</v>
      </c>
      <c r="T112" s="454">
        <v>3466.2474226804125</v>
      </c>
      <c r="U112" s="18">
        <v>73</v>
      </c>
    </row>
    <row r="113" spans="1:21" ht="19.5" customHeight="1">
      <c r="A113" s="18">
        <v>74</v>
      </c>
      <c r="B113" s="133" t="s">
        <v>233</v>
      </c>
      <c r="C113" s="461">
        <v>41</v>
      </c>
      <c r="D113" s="462">
        <v>4945</v>
      </c>
      <c r="E113" s="462">
        <v>1097</v>
      </c>
      <c r="F113" s="462">
        <v>31</v>
      </c>
      <c r="G113" s="462">
        <v>8864</v>
      </c>
      <c r="H113" s="462">
        <v>3087</v>
      </c>
      <c r="I113" s="441">
        <v>50</v>
      </c>
      <c r="J113" s="441">
        <v>9831</v>
      </c>
      <c r="K113" s="450">
        <v>2368</v>
      </c>
      <c r="L113" s="450">
        <v>31</v>
      </c>
      <c r="M113" s="441">
        <v>2932</v>
      </c>
      <c r="N113" s="441">
        <v>1153</v>
      </c>
      <c r="O113" s="441">
        <v>5</v>
      </c>
      <c r="P113" s="441">
        <v>4716</v>
      </c>
      <c r="Q113" s="453">
        <v>1616</v>
      </c>
      <c r="R113" s="325">
        <v>322</v>
      </c>
      <c r="S113" s="325">
        <v>1405.1531914893617</v>
      </c>
      <c r="T113" s="454">
        <v>2961.5336322869957</v>
      </c>
      <c r="U113" s="18">
        <v>74</v>
      </c>
    </row>
    <row r="114" spans="1:21" ht="19.5" customHeight="1">
      <c r="A114" s="18">
        <v>75</v>
      </c>
      <c r="B114" s="133" t="s">
        <v>234</v>
      </c>
      <c r="C114" s="461">
        <v>43</v>
      </c>
      <c r="D114" s="462">
        <v>5792</v>
      </c>
      <c r="E114" s="462">
        <v>1228</v>
      </c>
      <c r="F114" s="462">
        <v>31</v>
      </c>
      <c r="G114" s="462">
        <v>6588</v>
      </c>
      <c r="H114" s="462">
        <v>2359</v>
      </c>
      <c r="I114" s="441">
        <v>26</v>
      </c>
      <c r="J114" s="441">
        <v>7467</v>
      </c>
      <c r="K114" s="450">
        <v>1706</v>
      </c>
      <c r="L114" s="450">
        <v>27</v>
      </c>
      <c r="M114" s="441">
        <v>2328</v>
      </c>
      <c r="N114" s="441">
        <v>925</v>
      </c>
      <c r="O114" s="441">
        <v>3</v>
      </c>
      <c r="P114" s="441">
        <v>3477</v>
      </c>
      <c r="Q114" s="453">
        <v>1485</v>
      </c>
      <c r="R114" s="325">
        <v>294</v>
      </c>
      <c r="S114" s="325">
        <v>1447.9973890339425</v>
      </c>
      <c r="T114" s="454">
        <v>3081.0166666666669</v>
      </c>
      <c r="U114" s="18">
        <v>75</v>
      </c>
    </row>
    <row r="115" spans="1:21" ht="19.5" customHeight="1">
      <c r="A115" s="18">
        <v>76</v>
      </c>
      <c r="B115" s="133" t="s">
        <v>235</v>
      </c>
      <c r="C115" s="461">
        <v>31</v>
      </c>
      <c r="D115" s="462">
        <v>3447</v>
      </c>
      <c r="E115" s="462">
        <v>655</v>
      </c>
      <c r="F115" s="462">
        <v>25</v>
      </c>
      <c r="G115" s="462">
        <v>4912</v>
      </c>
      <c r="H115" s="462">
        <v>1728</v>
      </c>
      <c r="I115" s="441">
        <v>35</v>
      </c>
      <c r="J115" s="441">
        <v>6282</v>
      </c>
      <c r="K115" s="450">
        <v>1479</v>
      </c>
      <c r="L115" s="450">
        <v>26</v>
      </c>
      <c r="M115" s="441">
        <v>2110</v>
      </c>
      <c r="N115" s="441">
        <v>643</v>
      </c>
      <c r="O115" s="441">
        <v>2</v>
      </c>
      <c r="P115" s="441">
        <v>2653</v>
      </c>
      <c r="Q115" s="453">
        <v>905</v>
      </c>
      <c r="R115" s="325">
        <v>237</v>
      </c>
      <c r="S115" s="325">
        <v>1268.0736196319019</v>
      </c>
      <c r="T115" s="454">
        <v>3563.7241379310344</v>
      </c>
      <c r="U115" s="18">
        <v>76</v>
      </c>
    </row>
    <row r="116" spans="1:21" ht="19.5" customHeight="1">
      <c r="A116" s="18">
        <v>77</v>
      </c>
      <c r="B116" s="133" t="s">
        <v>236</v>
      </c>
      <c r="C116" s="461">
        <v>25</v>
      </c>
      <c r="D116" s="462">
        <v>3405</v>
      </c>
      <c r="E116" s="462">
        <v>620</v>
      </c>
      <c r="F116" s="462">
        <v>25</v>
      </c>
      <c r="G116" s="462">
        <v>3688</v>
      </c>
      <c r="H116" s="462">
        <v>1274</v>
      </c>
      <c r="I116" s="441">
        <v>25</v>
      </c>
      <c r="J116" s="441">
        <v>4548</v>
      </c>
      <c r="K116" s="450">
        <v>1073</v>
      </c>
      <c r="L116" s="450">
        <v>13</v>
      </c>
      <c r="M116" s="441">
        <v>691</v>
      </c>
      <c r="N116" s="441">
        <v>177</v>
      </c>
      <c r="O116" s="441">
        <v>1</v>
      </c>
      <c r="P116" s="441">
        <v>1259</v>
      </c>
      <c r="Q116" s="453">
        <v>461</v>
      </c>
      <c r="R116" s="325">
        <v>450</v>
      </c>
      <c r="S116" s="325">
        <v>1617.7002583979329</v>
      </c>
      <c r="T116" s="454">
        <v>2939.2018779342725</v>
      </c>
      <c r="U116" s="18">
        <v>77</v>
      </c>
    </row>
    <row r="117" spans="1:21" ht="19.5" customHeight="1">
      <c r="A117" s="18">
        <v>78</v>
      </c>
      <c r="B117" s="133" t="s">
        <v>237</v>
      </c>
      <c r="C117" s="461">
        <v>23</v>
      </c>
      <c r="D117" s="462">
        <v>2219</v>
      </c>
      <c r="E117" s="462">
        <v>518</v>
      </c>
      <c r="F117" s="462">
        <v>45</v>
      </c>
      <c r="G117" s="462">
        <v>12353</v>
      </c>
      <c r="H117" s="462">
        <v>4167</v>
      </c>
      <c r="I117" s="449">
        <v>25</v>
      </c>
      <c r="J117" s="449">
        <v>8226</v>
      </c>
      <c r="K117" s="450">
        <v>1501</v>
      </c>
      <c r="L117" s="450">
        <v>68</v>
      </c>
      <c r="M117" s="441">
        <v>10206</v>
      </c>
      <c r="N117" s="441">
        <v>2924</v>
      </c>
      <c r="O117" s="441">
        <v>25</v>
      </c>
      <c r="P117" s="441">
        <v>116969</v>
      </c>
      <c r="Q117" s="453">
        <v>32505</v>
      </c>
      <c r="R117" s="325">
        <v>89</v>
      </c>
      <c r="S117" s="325">
        <v>947.36111111111109</v>
      </c>
      <c r="T117" s="454">
        <v>2106.8725868725869</v>
      </c>
      <c r="U117" s="18">
        <v>78</v>
      </c>
    </row>
    <row r="118" spans="1:21" ht="19.5" customHeight="1">
      <c r="A118" s="18"/>
      <c r="B118" s="132"/>
      <c r="C118" s="452"/>
      <c r="D118" s="441"/>
      <c r="E118" s="441"/>
      <c r="F118" s="441"/>
      <c r="G118" s="441"/>
      <c r="H118" s="441"/>
      <c r="I118" s="441"/>
      <c r="J118" s="441"/>
      <c r="K118" s="450"/>
      <c r="L118" s="450"/>
      <c r="M118" s="441"/>
      <c r="N118" s="441"/>
      <c r="O118" s="441"/>
      <c r="P118" s="441"/>
      <c r="Q118" s="443"/>
      <c r="R118" s="323"/>
      <c r="S118" s="323"/>
      <c r="T118" s="447"/>
      <c r="U118" s="18"/>
    </row>
    <row r="119" spans="1:21" ht="19.5" customHeight="1">
      <c r="A119" s="18">
        <v>79</v>
      </c>
      <c r="B119" s="131" t="s">
        <v>238</v>
      </c>
      <c r="C119" s="459">
        <v>114</v>
      </c>
      <c r="D119" s="460">
        <v>8524</v>
      </c>
      <c r="E119" s="460">
        <v>1791</v>
      </c>
      <c r="F119" s="460">
        <v>109</v>
      </c>
      <c r="G119" s="460">
        <v>21314</v>
      </c>
      <c r="H119" s="460">
        <v>7806</v>
      </c>
      <c r="I119" s="440">
        <v>105</v>
      </c>
      <c r="J119" s="440">
        <v>20867</v>
      </c>
      <c r="K119" s="444">
        <v>4533</v>
      </c>
      <c r="L119" s="444">
        <v>118</v>
      </c>
      <c r="M119" s="440">
        <v>10909</v>
      </c>
      <c r="N119" s="440">
        <v>3120</v>
      </c>
      <c r="O119" s="440">
        <v>19</v>
      </c>
      <c r="P119" s="440">
        <v>52853</v>
      </c>
      <c r="Q119" s="446">
        <v>14514</v>
      </c>
      <c r="R119" s="323">
        <v>205</v>
      </c>
      <c r="S119" s="323">
        <v>1343.3288958496476</v>
      </c>
      <c r="T119" s="447">
        <v>3218.4446529080674</v>
      </c>
      <c r="U119" s="18">
        <v>79</v>
      </c>
    </row>
    <row r="120" spans="1:21" ht="19.5" customHeight="1">
      <c r="A120" s="18"/>
      <c r="B120" s="132" t="s">
        <v>62</v>
      </c>
      <c r="C120" s="452"/>
      <c r="D120" s="441"/>
      <c r="E120" s="441"/>
      <c r="F120" s="441"/>
      <c r="G120" s="441"/>
      <c r="H120" s="441"/>
      <c r="I120" s="440"/>
      <c r="J120" s="440"/>
      <c r="K120" s="440"/>
      <c r="L120" s="440"/>
      <c r="M120" s="441"/>
      <c r="N120" s="441"/>
      <c r="O120" s="441"/>
      <c r="P120" s="441"/>
      <c r="Q120" s="443"/>
      <c r="R120" s="323"/>
      <c r="S120" s="325"/>
      <c r="T120" s="325"/>
      <c r="U120" s="18"/>
    </row>
    <row r="121" spans="1:21" ht="19.5" customHeight="1">
      <c r="A121" s="18">
        <v>80</v>
      </c>
      <c r="B121" s="133" t="s">
        <v>239</v>
      </c>
      <c r="C121" s="461">
        <v>40</v>
      </c>
      <c r="D121" s="462">
        <v>3335</v>
      </c>
      <c r="E121" s="462">
        <v>724</v>
      </c>
      <c r="F121" s="462">
        <v>40</v>
      </c>
      <c r="G121" s="462">
        <v>7950</v>
      </c>
      <c r="H121" s="462">
        <v>2905</v>
      </c>
      <c r="I121" s="441">
        <v>38</v>
      </c>
      <c r="J121" s="441">
        <v>8145</v>
      </c>
      <c r="K121" s="450">
        <v>1801</v>
      </c>
      <c r="L121" s="450">
        <v>44</v>
      </c>
      <c r="M121" s="441">
        <v>3496</v>
      </c>
      <c r="N121" s="441">
        <v>1017</v>
      </c>
      <c r="O121" s="441">
        <v>4</v>
      </c>
      <c r="P121" s="441">
        <v>10080</v>
      </c>
      <c r="Q121" s="453">
        <v>3212</v>
      </c>
      <c r="R121" s="325">
        <v>225</v>
      </c>
      <c r="S121" s="325">
        <v>1354.6613995485327</v>
      </c>
      <c r="T121" s="454">
        <v>3175.2116402116403</v>
      </c>
      <c r="U121" s="18">
        <v>80</v>
      </c>
    </row>
    <row r="122" spans="1:21" ht="19.5" customHeight="1">
      <c r="A122" s="18">
        <v>81</v>
      </c>
      <c r="B122" s="133" t="s">
        <v>292</v>
      </c>
      <c r="C122" s="461">
        <v>33</v>
      </c>
      <c r="D122" s="462">
        <v>2263</v>
      </c>
      <c r="E122" s="462">
        <v>471</v>
      </c>
      <c r="F122" s="462">
        <v>21</v>
      </c>
      <c r="G122" s="462">
        <v>3888</v>
      </c>
      <c r="H122" s="462">
        <v>1478</v>
      </c>
      <c r="I122" s="441">
        <v>27</v>
      </c>
      <c r="J122" s="441">
        <v>3943</v>
      </c>
      <c r="K122" s="450">
        <v>933</v>
      </c>
      <c r="L122" s="450">
        <v>18</v>
      </c>
      <c r="M122" s="441">
        <v>1414</v>
      </c>
      <c r="N122" s="441">
        <v>436</v>
      </c>
      <c r="O122" s="441">
        <v>1</v>
      </c>
      <c r="P122" s="441">
        <v>575</v>
      </c>
      <c r="Q122" s="453">
        <v>266</v>
      </c>
      <c r="R122" s="325">
        <v>267</v>
      </c>
      <c r="S122" s="325">
        <v>1413.9625468164793</v>
      </c>
      <c r="T122" s="454">
        <v>3528.299065420561</v>
      </c>
      <c r="U122" s="18">
        <v>81</v>
      </c>
    </row>
    <row r="123" spans="1:21" ht="19.5" customHeight="1">
      <c r="A123" s="18">
        <v>82</v>
      </c>
      <c r="B123" s="133" t="s">
        <v>240</v>
      </c>
      <c r="C123" s="461">
        <v>17</v>
      </c>
      <c r="D123" s="462">
        <v>1527</v>
      </c>
      <c r="E123" s="462">
        <v>339</v>
      </c>
      <c r="F123" s="462">
        <v>29</v>
      </c>
      <c r="G123" s="462">
        <v>6706</v>
      </c>
      <c r="H123" s="462">
        <v>2346</v>
      </c>
      <c r="I123" s="441">
        <v>20</v>
      </c>
      <c r="J123" s="441">
        <v>6047</v>
      </c>
      <c r="K123" s="450">
        <v>1171</v>
      </c>
      <c r="L123" s="450">
        <v>44</v>
      </c>
      <c r="M123" s="441">
        <v>5433</v>
      </c>
      <c r="N123" s="441">
        <v>1494</v>
      </c>
      <c r="O123" s="441">
        <v>14</v>
      </c>
      <c r="P123" s="441">
        <v>42081</v>
      </c>
      <c r="Q123" s="453">
        <v>10918</v>
      </c>
      <c r="R123" s="325">
        <v>114</v>
      </c>
      <c r="S123" s="325">
        <v>1180.231884057971</v>
      </c>
      <c r="T123" s="325">
        <v>2847.4125874125875</v>
      </c>
      <c r="U123" s="18">
        <v>82</v>
      </c>
    </row>
    <row r="124" spans="1:21" ht="19.5" customHeight="1">
      <c r="A124" s="18">
        <v>83</v>
      </c>
      <c r="B124" s="133" t="s">
        <v>241</v>
      </c>
      <c r="C124" s="461">
        <v>24</v>
      </c>
      <c r="D124" s="462">
        <v>1399</v>
      </c>
      <c r="E124" s="462">
        <v>257</v>
      </c>
      <c r="F124" s="462">
        <v>19</v>
      </c>
      <c r="G124" s="462">
        <v>2770</v>
      </c>
      <c r="H124" s="462">
        <v>1077</v>
      </c>
      <c r="I124" s="441">
        <v>20</v>
      </c>
      <c r="J124" s="441">
        <v>2732</v>
      </c>
      <c r="K124" s="450">
        <v>628</v>
      </c>
      <c r="L124" s="450">
        <v>12</v>
      </c>
      <c r="M124" s="441">
        <v>566</v>
      </c>
      <c r="N124" s="441">
        <v>173</v>
      </c>
      <c r="O124" s="441" t="s">
        <v>298</v>
      </c>
      <c r="P124" s="441">
        <v>117</v>
      </c>
      <c r="Q124" s="453">
        <v>118</v>
      </c>
      <c r="R124" s="325">
        <v>464</v>
      </c>
      <c r="S124" s="325">
        <v>1489.2252252252251</v>
      </c>
      <c r="T124" s="454">
        <v>3517.1063829787236</v>
      </c>
      <c r="U124" s="18">
        <v>83</v>
      </c>
    </row>
    <row r="125" spans="1:21" s="82" customFormat="1" ht="77.25" customHeight="1">
      <c r="A125" s="741" t="s">
        <v>332</v>
      </c>
      <c r="B125" s="741"/>
      <c r="C125" s="741"/>
      <c r="D125" s="741"/>
      <c r="E125" s="741"/>
      <c r="F125" s="741"/>
      <c r="G125" s="741"/>
      <c r="H125" s="741"/>
      <c r="I125" s="741"/>
      <c r="J125" s="741"/>
      <c r="K125" s="742"/>
      <c r="L125" s="742"/>
      <c r="M125" s="742"/>
      <c r="N125" s="742"/>
      <c r="O125" s="742"/>
      <c r="P125" s="742"/>
      <c r="Q125" s="742"/>
      <c r="R125" s="742"/>
      <c r="S125" s="742"/>
      <c r="T125" s="742"/>
    </row>
    <row r="126" spans="1:21" s="109" customFormat="1" ht="59.25" customHeight="1">
      <c r="A126" s="743" t="s">
        <v>333</v>
      </c>
      <c r="B126" s="743"/>
      <c r="C126" s="743"/>
      <c r="D126" s="743"/>
      <c r="E126" s="743"/>
      <c r="F126" s="743"/>
      <c r="G126" s="743"/>
      <c r="H126" s="743"/>
      <c r="I126" s="743"/>
      <c r="J126" s="743"/>
      <c r="K126" s="742"/>
      <c r="L126" s="742"/>
      <c r="M126" s="742"/>
      <c r="N126" s="742"/>
      <c r="O126" s="742"/>
      <c r="P126" s="742"/>
      <c r="Q126" s="742"/>
      <c r="R126" s="742"/>
      <c r="S126" s="742"/>
      <c r="T126" s="742"/>
      <c r="U126" s="110"/>
    </row>
  </sheetData>
  <mergeCells count="15">
    <mergeCell ref="R7:T7"/>
    <mergeCell ref="A125:T125"/>
    <mergeCell ref="A126:T126"/>
    <mergeCell ref="U7:U9"/>
    <mergeCell ref="C8:E8"/>
    <mergeCell ref="F8:H8"/>
    <mergeCell ref="I8:J8"/>
    <mergeCell ref="R8:R9"/>
    <mergeCell ref="S8:S9"/>
    <mergeCell ref="T8:T9"/>
    <mergeCell ref="A7:A9"/>
    <mergeCell ref="B7:B9"/>
    <mergeCell ref="C7:K7"/>
    <mergeCell ref="L7:N8"/>
    <mergeCell ref="O7:Q8"/>
  </mergeCells>
  <pageMargins left="0.98425196850393704" right="0.98425196850393704" top="0.98425196850393704" bottom="0.98425196850393704" header="0.51181102362204722" footer="0.51181102362204722"/>
  <pageSetup paperSize="8" scale="7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25"/>
  <dimension ref="A1:S129"/>
  <sheetViews>
    <sheetView zoomScale="80" zoomScaleNormal="80" workbookViewId="0"/>
  </sheetViews>
  <sheetFormatPr defaultRowHeight="12.75"/>
  <cols>
    <col min="1" max="1" width="4.85546875" style="4" customWidth="1"/>
    <col min="2" max="2" width="33.140625" style="3" customWidth="1"/>
    <col min="3" max="8" width="14" style="3" customWidth="1"/>
    <col min="9" max="12" width="13.42578125" style="4" customWidth="1"/>
    <col min="13" max="13" width="13.42578125" style="22" customWidth="1"/>
    <col min="14" max="14" width="13.42578125" style="21" customWidth="1"/>
    <col min="15" max="17" width="13.42578125" style="22" customWidth="1"/>
    <col min="18" max="18" width="4.7109375" style="4" customWidth="1"/>
    <col min="19" max="16384" width="9.140625" style="4"/>
  </cols>
  <sheetData>
    <row r="1" spans="1:19" ht="18.75">
      <c r="A1" s="547" t="s">
        <v>354</v>
      </c>
    </row>
    <row r="2" spans="1:19" ht="18.75">
      <c r="A2" s="548" t="s">
        <v>355</v>
      </c>
    </row>
    <row r="4" spans="1:19" s="6" customFormat="1" ht="19.899999999999999" customHeight="1">
      <c r="A4" s="40" t="s">
        <v>94</v>
      </c>
      <c r="B4" s="549" t="s">
        <v>358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78"/>
      <c r="N4" s="78"/>
      <c r="O4" s="78"/>
      <c r="P4" s="78"/>
      <c r="Q4" s="78"/>
      <c r="R4" s="27"/>
      <c r="S4" s="27"/>
    </row>
    <row r="5" spans="1:19" s="6" customFormat="1" ht="19.899999999999999" customHeight="1">
      <c r="A5" s="56" t="s">
        <v>95</v>
      </c>
      <c r="B5" s="56" t="s">
        <v>359</v>
      </c>
      <c r="C5" s="56"/>
      <c r="D5" s="56"/>
      <c r="E5" s="56"/>
      <c r="F5" s="56"/>
      <c r="G5" s="56"/>
      <c r="H5" s="56"/>
      <c r="I5" s="56"/>
      <c r="J5" s="56"/>
      <c r="K5" s="56"/>
      <c r="L5" s="78"/>
      <c r="M5" s="78"/>
      <c r="N5" s="78"/>
      <c r="O5" s="78"/>
      <c r="P5" s="78"/>
      <c r="Q5" s="78"/>
      <c r="R5" s="27"/>
      <c r="S5" s="27"/>
    </row>
    <row r="6" spans="1:19" s="1" customFormat="1" ht="12" customHeight="1" thickBot="1">
      <c r="B6" s="5"/>
      <c r="C6" s="5"/>
      <c r="D6" s="5"/>
      <c r="E6" s="5"/>
      <c r="F6" s="5"/>
      <c r="G6" s="5"/>
      <c r="H6" s="5"/>
      <c r="I6" s="2"/>
      <c r="J6" s="2"/>
      <c r="K6" s="2"/>
      <c r="L6" s="2"/>
      <c r="M6" s="26"/>
      <c r="N6" s="26"/>
      <c r="O6" s="38"/>
      <c r="P6" s="38"/>
      <c r="Q6" s="38"/>
      <c r="R6" s="90"/>
    </row>
    <row r="7" spans="1:19" s="1" customFormat="1" ht="39" customHeight="1">
      <c r="A7" s="604" t="s">
        <v>33</v>
      </c>
      <c r="B7" s="606" t="s">
        <v>34</v>
      </c>
      <c r="C7" s="720" t="s">
        <v>102</v>
      </c>
      <c r="D7" s="721"/>
      <c r="E7" s="781" t="s">
        <v>12</v>
      </c>
      <c r="F7" s="781"/>
      <c r="G7" s="763" t="s">
        <v>243</v>
      </c>
      <c r="H7" s="763"/>
      <c r="I7" s="753" t="s">
        <v>157</v>
      </c>
      <c r="J7" s="754"/>
      <c r="K7" s="754"/>
      <c r="L7" s="754"/>
      <c r="M7" s="754"/>
      <c r="N7" s="754"/>
      <c r="O7" s="754"/>
      <c r="P7" s="754"/>
      <c r="Q7" s="755"/>
      <c r="R7" s="606" t="s">
        <v>33</v>
      </c>
    </row>
    <row r="8" spans="1:19" s="1" customFormat="1" ht="37.5" customHeight="1">
      <c r="A8" s="765"/>
      <c r="B8" s="771"/>
      <c r="C8" s="780"/>
      <c r="D8" s="728"/>
      <c r="E8" s="782"/>
      <c r="F8" s="782"/>
      <c r="G8" s="764"/>
      <c r="H8" s="764"/>
      <c r="I8" s="756"/>
      <c r="J8" s="757"/>
      <c r="K8" s="757"/>
      <c r="L8" s="757"/>
      <c r="M8" s="757"/>
      <c r="N8" s="757"/>
      <c r="O8" s="757"/>
      <c r="P8" s="757"/>
      <c r="Q8" s="758"/>
      <c r="R8" s="771"/>
    </row>
    <row r="9" spans="1:19" s="1" customFormat="1" ht="51" customHeight="1">
      <c r="A9" s="765"/>
      <c r="B9" s="771"/>
      <c r="C9" s="706" t="s">
        <v>11</v>
      </c>
      <c r="D9" s="575" t="s">
        <v>334</v>
      </c>
      <c r="E9" s="701" t="s">
        <v>136</v>
      </c>
      <c r="F9" s="760" t="s">
        <v>335</v>
      </c>
      <c r="G9" s="760" t="s">
        <v>336</v>
      </c>
      <c r="H9" s="760" t="s">
        <v>13</v>
      </c>
      <c r="I9" s="772" t="s">
        <v>337</v>
      </c>
      <c r="J9" s="773"/>
      <c r="K9" s="772" t="s">
        <v>338</v>
      </c>
      <c r="L9" s="773"/>
      <c r="M9" s="769" t="s">
        <v>339</v>
      </c>
      <c r="N9" s="770"/>
      <c r="O9" s="769" t="s">
        <v>40</v>
      </c>
      <c r="P9" s="783"/>
      <c r="Q9" s="770"/>
      <c r="R9" s="771"/>
    </row>
    <row r="10" spans="1:19" s="1" customFormat="1" ht="32.25" customHeight="1">
      <c r="A10" s="765"/>
      <c r="B10" s="771"/>
      <c r="C10" s="569"/>
      <c r="D10" s="564"/>
      <c r="E10" s="702"/>
      <c r="F10" s="761"/>
      <c r="G10" s="761"/>
      <c r="H10" s="761"/>
      <c r="I10" s="776" t="s">
        <v>31</v>
      </c>
      <c r="J10" s="760" t="s">
        <v>244</v>
      </c>
      <c r="K10" s="776" t="s">
        <v>31</v>
      </c>
      <c r="L10" s="760" t="s">
        <v>245</v>
      </c>
      <c r="M10" s="774" t="s">
        <v>31</v>
      </c>
      <c r="N10" s="760" t="s">
        <v>245</v>
      </c>
      <c r="O10" s="784" t="s">
        <v>31</v>
      </c>
      <c r="P10" s="786" t="s">
        <v>20</v>
      </c>
      <c r="Q10" s="787"/>
      <c r="R10" s="771"/>
    </row>
    <row r="11" spans="1:19" s="1" customFormat="1" ht="92.25" customHeight="1">
      <c r="A11" s="765"/>
      <c r="B11" s="771"/>
      <c r="C11" s="569"/>
      <c r="D11" s="564"/>
      <c r="E11" s="759"/>
      <c r="F11" s="762"/>
      <c r="G11" s="762"/>
      <c r="H11" s="762"/>
      <c r="I11" s="777"/>
      <c r="J11" s="761"/>
      <c r="K11" s="777"/>
      <c r="L11" s="761"/>
      <c r="M11" s="775"/>
      <c r="N11" s="761"/>
      <c r="O11" s="785"/>
      <c r="P11" s="92" t="s">
        <v>246</v>
      </c>
      <c r="Q11" s="504" t="s">
        <v>14</v>
      </c>
      <c r="R11" s="771"/>
    </row>
    <row r="12" spans="1:19" s="1" customFormat="1" ht="33.75" customHeight="1" thickBot="1">
      <c r="A12" s="605"/>
      <c r="B12" s="607"/>
      <c r="C12" s="570"/>
      <c r="D12" s="563"/>
      <c r="E12" s="91" t="s">
        <v>19</v>
      </c>
      <c r="F12" s="91"/>
      <c r="G12" s="91"/>
      <c r="H12" s="91"/>
      <c r="I12" s="778"/>
      <c r="J12" s="779"/>
      <c r="K12" s="766" t="s">
        <v>242</v>
      </c>
      <c r="L12" s="767"/>
      <c r="M12" s="767"/>
      <c r="N12" s="767"/>
      <c r="O12" s="767"/>
      <c r="P12" s="767"/>
      <c r="Q12" s="768"/>
      <c r="R12" s="607"/>
    </row>
    <row r="13" spans="1:19" s="1" customFormat="1" ht="24.95" customHeight="1">
      <c r="A13" s="33">
        <v>1</v>
      </c>
      <c r="B13" s="217" t="s">
        <v>61</v>
      </c>
      <c r="C13" s="535">
        <v>1619</v>
      </c>
      <c r="D13" s="536">
        <v>111683</v>
      </c>
      <c r="E13" s="414">
        <v>3398</v>
      </c>
      <c r="F13" s="466">
        <v>164</v>
      </c>
      <c r="G13" s="359">
        <v>6.9</v>
      </c>
      <c r="H13" s="467">
        <v>1066</v>
      </c>
      <c r="I13" s="468">
        <v>9885</v>
      </c>
      <c r="J13" s="469">
        <v>3646</v>
      </c>
      <c r="K13" s="470">
        <v>694</v>
      </c>
      <c r="L13" s="470">
        <v>292.5</v>
      </c>
      <c r="M13" s="470">
        <v>66579.600000000006</v>
      </c>
      <c r="N13" s="470">
        <v>35649.199999999997</v>
      </c>
      <c r="O13" s="470">
        <v>25084</v>
      </c>
      <c r="P13" s="470">
        <v>18658.8</v>
      </c>
      <c r="Q13" s="471">
        <v>5470.3</v>
      </c>
      <c r="R13" s="174">
        <v>1</v>
      </c>
    </row>
    <row r="14" spans="1:19" s="1" customFormat="1" ht="19.7" customHeight="1">
      <c r="A14" s="33"/>
      <c r="B14" s="217"/>
      <c r="C14" s="89"/>
      <c r="D14" s="179"/>
      <c r="E14" s="423"/>
      <c r="F14" s="423"/>
      <c r="G14" s="427"/>
      <c r="H14" s="361"/>
      <c r="I14" s="368"/>
      <c r="J14" s="368"/>
      <c r="K14" s="472"/>
      <c r="L14" s="472"/>
      <c r="M14" s="472"/>
      <c r="N14" s="472"/>
      <c r="O14" s="472"/>
      <c r="P14" s="472"/>
      <c r="Q14" s="473"/>
      <c r="R14" s="175"/>
    </row>
    <row r="15" spans="1:19" s="1" customFormat="1" ht="19.7" customHeight="1">
      <c r="A15" s="19">
        <v>2</v>
      </c>
      <c r="B15" s="131" t="s">
        <v>164</v>
      </c>
      <c r="C15" s="537">
        <v>104</v>
      </c>
      <c r="D15" s="538">
        <v>8118</v>
      </c>
      <c r="E15" s="474">
        <v>3171</v>
      </c>
      <c r="F15" s="474">
        <v>164</v>
      </c>
      <c r="G15" s="475">
        <v>8.6999999999999993</v>
      </c>
      <c r="H15" s="418">
        <v>1322</v>
      </c>
      <c r="I15" s="364">
        <v>903</v>
      </c>
      <c r="J15" s="364">
        <v>381</v>
      </c>
      <c r="K15" s="476">
        <v>60.3</v>
      </c>
      <c r="L15" s="476">
        <v>33.4</v>
      </c>
      <c r="M15" s="476">
        <v>6397.9</v>
      </c>
      <c r="N15" s="476">
        <v>3707.6</v>
      </c>
      <c r="O15" s="476">
        <v>2416.4</v>
      </c>
      <c r="P15" s="476">
        <v>1824.8</v>
      </c>
      <c r="Q15" s="477">
        <v>510.1</v>
      </c>
      <c r="R15" s="176">
        <v>2</v>
      </c>
    </row>
    <row r="16" spans="1:19" s="1" customFormat="1" ht="19.7" customHeight="1">
      <c r="A16" s="19"/>
      <c r="B16" s="132" t="s">
        <v>62</v>
      </c>
      <c r="C16" s="537"/>
      <c r="D16" s="538"/>
      <c r="E16" s="423"/>
      <c r="F16" s="423"/>
      <c r="G16" s="478"/>
      <c r="H16" s="423"/>
      <c r="I16" s="368"/>
      <c r="J16" s="368"/>
      <c r="K16" s="472"/>
      <c r="L16" s="472"/>
      <c r="M16" s="472"/>
      <c r="N16" s="472"/>
      <c r="O16" s="472"/>
      <c r="P16" s="472"/>
      <c r="Q16" s="473"/>
      <c r="R16" s="176"/>
    </row>
    <row r="17" spans="1:18" s="1" customFormat="1" ht="19.7" customHeight="1">
      <c r="A17" s="19">
        <v>3</v>
      </c>
      <c r="B17" s="133" t="s">
        <v>165</v>
      </c>
      <c r="C17" s="539">
        <v>25</v>
      </c>
      <c r="D17" s="540">
        <v>1740</v>
      </c>
      <c r="E17" s="423">
        <v>4254</v>
      </c>
      <c r="F17" s="479">
        <v>156</v>
      </c>
      <c r="G17" s="478">
        <v>5.7</v>
      </c>
      <c r="H17" s="423">
        <v>488</v>
      </c>
      <c r="I17" s="368">
        <v>450</v>
      </c>
      <c r="J17" s="368">
        <v>169</v>
      </c>
      <c r="K17" s="472">
        <v>26.9</v>
      </c>
      <c r="L17" s="472">
        <v>14.1</v>
      </c>
      <c r="M17" s="472">
        <v>2402.9</v>
      </c>
      <c r="N17" s="472">
        <v>1314.7</v>
      </c>
      <c r="O17" s="472">
        <v>767</v>
      </c>
      <c r="P17" s="472">
        <v>493.8</v>
      </c>
      <c r="Q17" s="473">
        <v>103.7</v>
      </c>
      <c r="R17" s="176">
        <v>3</v>
      </c>
    </row>
    <row r="18" spans="1:18" s="1" customFormat="1" ht="19.7" customHeight="1">
      <c r="A18" s="19">
        <v>4</v>
      </c>
      <c r="B18" s="133" t="s">
        <v>166</v>
      </c>
      <c r="C18" s="539">
        <v>15</v>
      </c>
      <c r="D18" s="540">
        <v>1261</v>
      </c>
      <c r="E18" s="423">
        <v>2992</v>
      </c>
      <c r="F18" s="479">
        <v>140</v>
      </c>
      <c r="G18" s="478">
        <v>8.9</v>
      </c>
      <c r="H18" s="423">
        <v>1167</v>
      </c>
      <c r="I18" s="368">
        <v>46</v>
      </c>
      <c r="J18" s="368">
        <v>25</v>
      </c>
      <c r="K18" s="472">
        <v>3.2</v>
      </c>
      <c r="L18" s="472">
        <v>2.2999999999999998</v>
      </c>
      <c r="M18" s="472">
        <v>275.2</v>
      </c>
      <c r="N18" s="472">
        <v>206.6</v>
      </c>
      <c r="O18" s="472">
        <v>136.69999999999999</v>
      </c>
      <c r="P18" s="472">
        <v>115.7</v>
      </c>
      <c r="Q18" s="473">
        <v>30.7</v>
      </c>
      <c r="R18" s="176">
        <v>4</v>
      </c>
    </row>
    <row r="19" spans="1:18" s="1" customFormat="1" ht="19.7" customHeight="1">
      <c r="A19" s="36">
        <v>5</v>
      </c>
      <c r="B19" s="133" t="s">
        <v>167</v>
      </c>
      <c r="C19" s="539">
        <v>28</v>
      </c>
      <c r="D19" s="540">
        <v>2171</v>
      </c>
      <c r="E19" s="423">
        <v>3752</v>
      </c>
      <c r="F19" s="479">
        <v>161</v>
      </c>
      <c r="G19" s="478">
        <v>7.3</v>
      </c>
      <c r="H19" s="423">
        <v>958</v>
      </c>
      <c r="I19" s="368">
        <v>263</v>
      </c>
      <c r="J19" s="368">
        <v>98</v>
      </c>
      <c r="K19" s="472">
        <v>16.100000000000001</v>
      </c>
      <c r="L19" s="472">
        <v>6.2</v>
      </c>
      <c r="M19" s="472">
        <v>1874.6</v>
      </c>
      <c r="N19" s="472">
        <v>593.4</v>
      </c>
      <c r="O19" s="472">
        <v>468.6</v>
      </c>
      <c r="P19" s="472">
        <v>286.39999999999998</v>
      </c>
      <c r="Q19" s="473">
        <v>68</v>
      </c>
      <c r="R19" s="177">
        <v>5</v>
      </c>
    </row>
    <row r="20" spans="1:18" s="1" customFormat="1" ht="19.7" customHeight="1">
      <c r="A20" s="19">
        <v>6</v>
      </c>
      <c r="B20" s="133" t="s">
        <v>168</v>
      </c>
      <c r="C20" s="539">
        <v>13</v>
      </c>
      <c r="D20" s="540">
        <v>1304</v>
      </c>
      <c r="E20" s="423">
        <v>3177</v>
      </c>
      <c r="F20" s="479">
        <v>140</v>
      </c>
      <c r="G20" s="478">
        <v>2</v>
      </c>
      <c r="H20" s="423">
        <v>63</v>
      </c>
      <c r="I20" s="368">
        <v>68</v>
      </c>
      <c r="J20" s="368">
        <v>35</v>
      </c>
      <c r="K20" s="472">
        <v>3.8</v>
      </c>
      <c r="L20" s="472">
        <v>2.1</v>
      </c>
      <c r="M20" s="472">
        <v>294.2</v>
      </c>
      <c r="N20" s="472">
        <v>223.9</v>
      </c>
      <c r="O20" s="472">
        <v>127.3</v>
      </c>
      <c r="P20" s="472">
        <v>105.6</v>
      </c>
      <c r="Q20" s="473">
        <v>16.7</v>
      </c>
      <c r="R20" s="176">
        <v>6</v>
      </c>
    </row>
    <row r="21" spans="1:18" s="1" customFormat="1" ht="19.7" customHeight="1">
      <c r="A21" s="19">
        <v>7</v>
      </c>
      <c r="B21" s="133" t="s">
        <v>169</v>
      </c>
      <c r="C21" s="539">
        <v>23</v>
      </c>
      <c r="D21" s="540">
        <v>1642</v>
      </c>
      <c r="E21" s="423">
        <v>1700</v>
      </c>
      <c r="F21" s="479">
        <v>215</v>
      </c>
      <c r="G21" s="478">
        <v>18.8</v>
      </c>
      <c r="H21" s="423">
        <v>3723</v>
      </c>
      <c r="I21" s="368">
        <v>76</v>
      </c>
      <c r="J21" s="368">
        <v>54</v>
      </c>
      <c r="K21" s="472">
        <v>10.4</v>
      </c>
      <c r="L21" s="472">
        <v>8.6999999999999993</v>
      </c>
      <c r="M21" s="472">
        <v>1551.1</v>
      </c>
      <c r="N21" s="472">
        <v>1369</v>
      </c>
      <c r="O21" s="472">
        <v>916.7</v>
      </c>
      <c r="P21" s="472">
        <v>823.2</v>
      </c>
      <c r="Q21" s="473">
        <v>291</v>
      </c>
      <c r="R21" s="176">
        <v>7</v>
      </c>
    </row>
    <row r="22" spans="1:18" s="1" customFormat="1" ht="19.7" customHeight="1">
      <c r="A22" s="18"/>
      <c r="B22" s="218"/>
      <c r="C22" s="539"/>
      <c r="D22" s="540"/>
      <c r="E22" s="423"/>
      <c r="F22" s="423"/>
      <c r="G22" s="480"/>
      <c r="H22" s="481"/>
      <c r="I22" s="430"/>
      <c r="J22" s="430"/>
      <c r="K22" s="482"/>
      <c r="L22" s="362"/>
      <c r="M22" s="483"/>
      <c r="N22" s="362"/>
      <c r="O22" s="478"/>
      <c r="P22" s="362"/>
      <c r="Q22" s="484"/>
      <c r="R22" s="176"/>
    </row>
    <row r="23" spans="1:18" s="1" customFormat="1" ht="19.7" customHeight="1">
      <c r="A23" s="37">
        <v>8</v>
      </c>
      <c r="B23" s="131" t="s">
        <v>170</v>
      </c>
      <c r="C23" s="537">
        <v>69</v>
      </c>
      <c r="D23" s="538">
        <v>5158</v>
      </c>
      <c r="E23" s="474">
        <v>3513</v>
      </c>
      <c r="F23" s="474">
        <v>132</v>
      </c>
      <c r="G23" s="475">
        <v>7.2</v>
      </c>
      <c r="H23" s="418">
        <v>943</v>
      </c>
      <c r="I23" s="364">
        <v>331</v>
      </c>
      <c r="J23" s="364">
        <v>149</v>
      </c>
      <c r="K23" s="476">
        <v>26.9</v>
      </c>
      <c r="L23" s="476">
        <v>10.199999999999999</v>
      </c>
      <c r="M23" s="476">
        <v>3290.6</v>
      </c>
      <c r="N23" s="476">
        <v>1088.7</v>
      </c>
      <c r="O23" s="476">
        <v>929.4</v>
      </c>
      <c r="P23" s="476">
        <v>647.79999999999995</v>
      </c>
      <c r="Q23" s="477">
        <v>89.9</v>
      </c>
      <c r="R23" s="178">
        <v>8</v>
      </c>
    </row>
    <row r="24" spans="1:18" s="1" customFormat="1" ht="19.7" customHeight="1">
      <c r="A24" s="18"/>
      <c r="B24" s="132" t="s">
        <v>62</v>
      </c>
      <c r="C24" s="185"/>
      <c r="D24" s="541"/>
      <c r="E24" s="423"/>
      <c r="F24" s="423"/>
      <c r="G24" s="478"/>
      <c r="H24" s="423"/>
      <c r="I24" s="368"/>
      <c r="J24" s="368"/>
      <c r="K24" s="472"/>
      <c r="L24" s="472"/>
      <c r="M24" s="472"/>
      <c r="N24" s="472"/>
      <c r="O24" s="472"/>
      <c r="P24" s="472"/>
      <c r="Q24" s="473"/>
      <c r="R24" s="176"/>
    </row>
    <row r="25" spans="1:18" s="1" customFormat="1" ht="19.7" customHeight="1">
      <c r="A25" s="37">
        <v>9</v>
      </c>
      <c r="B25" s="133" t="s">
        <v>171</v>
      </c>
      <c r="C25" s="172">
        <v>19</v>
      </c>
      <c r="D25" s="223">
        <v>1526</v>
      </c>
      <c r="E25" s="423">
        <v>3003</v>
      </c>
      <c r="F25" s="479">
        <v>124</v>
      </c>
      <c r="G25" s="478">
        <v>13.5</v>
      </c>
      <c r="H25" s="423">
        <v>1904</v>
      </c>
      <c r="I25" s="368">
        <v>99</v>
      </c>
      <c r="J25" s="368">
        <v>70</v>
      </c>
      <c r="K25" s="472">
        <v>8.3000000000000007</v>
      </c>
      <c r="L25" s="472">
        <v>6.2</v>
      </c>
      <c r="M25" s="472">
        <v>826</v>
      </c>
      <c r="N25" s="472">
        <v>720.7</v>
      </c>
      <c r="O25" s="472">
        <v>500.7</v>
      </c>
      <c r="P25" s="472">
        <v>446.2</v>
      </c>
      <c r="Q25" s="473">
        <v>75.599999999999994</v>
      </c>
      <c r="R25" s="178">
        <v>9</v>
      </c>
    </row>
    <row r="26" spans="1:18" s="1" customFormat="1" ht="19.7" customHeight="1">
      <c r="A26" s="18">
        <v>10</v>
      </c>
      <c r="B26" s="133" t="s">
        <v>172</v>
      </c>
      <c r="C26" s="172">
        <v>20</v>
      </c>
      <c r="D26" s="223">
        <v>1509</v>
      </c>
      <c r="E26" s="423">
        <v>3619</v>
      </c>
      <c r="F26" s="479">
        <v>137</v>
      </c>
      <c r="G26" s="478">
        <v>4.7</v>
      </c>
      <c r="H26" s="423">
        <v>534</v>
      </c>
      <c r="I26" s="368">
        <v>106</v>
      </c>
      <c r="J26" s="368">
        <v>32</v>
      </c>
      <c r="K26" s="472">
        <v>7.3</v>
      </c>
      <c r="L26" s="472">
        <v>1.6</v>
      </c>
      <c r="M26" s="472">
        <v>357.4</v>
      </c>
      <c r="N26" s="472">
        <v>175.6</v>
      </c>
      <c r="O26" s="472">
        <v>173.6</v>
      </c>
      <c r="P26" s="472">
        <v>106.6</v>
      </c>
      <c r="Q26" s="473">
        <v>7.6</v>
      </c>
      <c r="R26" s="176">
        <v>10</v>
      </c>
    </row>
    <row r="27" spans="1:18" s="1" customFormat="1" ht="19.7" customHeight="1">
      <c r="A27" s="37">
        <v>11</v>
      </c>
      <c r="B27" s="133" t="s">
        <v>173</v>
      </c>
      <c r="C27" s="172">
        <v>30</v>
      </c>
      <c r="D27" s="223">
        <v>2123</v>
      </c>
      <c r="E27" s="423">
        <v>3948</v>
      </c>
      <c r="F27" s="479">
        <v>136</v>
      </c>
      <c r="G27" s="478">
        <v>2.8</v>
      </c>
      <c r="H27" s="423">
        <v>269</v>
      </c>
      <c r="I27" s="368">
        <v>126</v>
      </c>
      <c r="J27" s="368">
        <v>47</v>
      </c>
      <c r="K27" s="472">
        <v>11.3</v>
      </c>
      <c r="L27" s="472">
        <v>2.2999999999999998</v>
      </c>
      <c r="M27" s="472">
        <v>2107.1999999999998</v>
      </c>
      <c r="N27" s="472">
        <v>192.4</v>
      </c>
      <c r="O27" s="472">
        <v>255</v>
      </c>
      <c r="P27" s="472">
        <v>95</v>
      </c>
      <c r="Q27" s="473">
        <v>6.7</v>
      </c>
      <c r="R27" s="178">
        <v>11</v>
      </c>
    </row>
    <row r="28" spans="1:18" s="1" customFormat="1" ht="19.7" customHeight="1">
      <c r="A28" s="18"/>
      <c r="B28" s="132"/>
      <c r="C28" s="172"/>
      <c r="D28" s="223"/>
      <c r="E28" s="423"/>
      <c r="F28" s="423"/>
      <c r="G28" s="478"/>
      <c r="H28" s="423"/>
      <c r="I28" s="368"/>
      <c r="J28" s="368"/>
      <c r="K28" s="472"/>
      <c r="L28" s="472"/>
      <c r="M28" s="472"/>
      <c r="N28" s="472"/>
      <c r="O28" s="472"/>
      <c r="P28" s="472"/>
      <c r="Q28" s="473"/>
      <c r="R28" s="176"/>
    </row>
    <row r="29" spans="1:18" s="1" customFormat="1" ht="19.7" customHeight="1">
      <c r="A29" s="18">
        <v>12</v>
      </c>
      <c r="B29" s="131" t="s">
        <v>174</v>
      </c>
      <c r="C29" s="385">
        <v>73</v>
      </c>
      <c r="D29" s="386">
        <v>5546</v>
      </c>
      <c r="E29" s="474">
        <v>2906</v>
      </c>
      <c r="F29" s="474">
        <v>176</v>
      </c>
      <c r="G29" s="475">
        <v>4.7</v>
      </c>
      <c r="H29" s="418">
        <v>677</v>
      </c>
      <c r="I29" s="364">
        <v>363</v>
      </c>
      <c r="J29" s="364">
        <v>149</v>
      </c>
      <c r="K29" s="476">
        <v>20.8</v>
      </c>
      <c r="L29" s="476">
        <v>8.4</v>
      </c>
      <c r="M29" s="476">
        <v>1636.5</v>
      </c>
      <c r="N29" s="476">
        <v>834.9</v>
      </c>
      <c r="O29" s="476">
        <v>763.5</v>
      </c>
      <c r="P29" s="476">
        <v>556.9</v>
      </c>
      <c r="Q29" s="477">
        <v>113.2</v>
      </c>
      <c r="R29" s="176">
        <v>12</v>
      </c>
    </row>
    <row r="30" spans="1:18" s="1" customFormat="1" ht="19.7" customHeight="1">
      <c r="A30" s="18"/>
      <c r="B30" s="132" t="s">
        <v>62</v>
      </c>
      <c r="C30" s="172"/>
      <c r="D30" s="223"/>
      <c r="E30" s="423"/>
      <c r="F30" s="423"/>
      <c r="G30" s="478"/>
      <c r="H30" s="423"/>
      <c r="I30" s="368"/>
      <c r="J30" s="368"/>
      <c r="K30" s="472"/>
      <c r="L30" s="472"/>
      <c r="M30" s="472"/>
      <c r="N30" s="472"/>
      <c r="O30" s="472"/>
      <c r="P30" s="472"/>
      <c r="Q30" s="473"/>
      <c r="R30" s="176"/>
    </row>
    <row r="31" spans="1:18" s="1" customFormat="1" ht="19.7" customHeight="1">
      <c r="A31" s="18">
        <v>13</v>
      </c>
      <c r="B31" s="133" t="s">
        <v>175</v>
      </c>
      <c r="C31" s="539">
        <v>9</v>
      </c>
      <c r="D31" s="540">
        <v>752</v>
      </c>
      <c r="E31" s="423">
        <v>3286</v>
      </c>
      <c r="F31" s="479">
        <v>174</v>
      </c>
      <c r="G31" s="478">
        <v>1.6</v>
      </c>
      <c r="H31" s="423">
        <v>315</v>
      </c>
      <c r="I31" s="368">
        <v>87</v>
      </c>
      <c r="J31" s="368">
        <v>23</v>
      </c>
      <c r="K31" s="472">
        <v>4.7</v>
      </c>
      <c r="L31" s="472">
        <v>1.1000000000000001</v>
      </c>
      <c r="M31" s="472">
        <v>200.4</v>
      </c>
      <c r="N31" s="472">
        <v>97.7</v>
      </c>
      <c r="O31" s="472">
        <v>123.5</v>
      </c>
      <c r="P31" s="472">
        <v>82</v>
      </c>
      <c r="Q31" s="473">
        <v>25.6</v>
      </c>
      <c r="R31" s="176">
        <v>13</v>
      </c>
    </row>
    <row r="32" spans="1:18" s="1" customFormat="1" ht="19.7" customHeight="1">
      <c r="A32" s="18">
        <v>14</v>
      </c>
      <c r="B32" s="133" t="s">
        <v>176</v>
      </c>
      <c r="C32" s="539">
        <v>25</v>
      </c>
      <c r="D32" s="540">
        <v>2049</v>
      </c>
      <c r="E32" s="423">
        <v>2960</v>
      </c>
      <c r="F32" s="479">
        <v>156</v>
      </c>
      <c r="G32" s="478">
        <v>4</v>
      </c>
      <c r="H32" s="423">
        <v>551</v>
      </c>
      <c r="I32" s="368">
        <v>108</v>
      </c>
      <c r="J32" s="368">
        <v>44</v>
      </c>
      <c r="K32" s="472">
        <v>5.6</v>
      </c>
      <c r="L32" s="472">
        <v>2.4</v>
      </c>
      <c r="M32" s="472">
        <v>307.5</v>
      </c>
      <c r="N32" s="472">
        <v>188.5</v>
      </c>
      <c r="O32" s="472">
        <v>156.5</v>
      </c>
      <c r="P32" s="472">
        <v>114.3</v>
      </c>
      <c r="Q32" s="473">
        <v>18.2</v>
      </c>
      <c r="R32" s="176">
        <v>14</v>
      </c>
    </row>
    <row r="33" spans="1:19" s="1" customFormat="1" ht="19.7" customHeight="1">
      <c r="A33" s="18">
        <v>15</v>
      </c>
      <c r="B33" s="133" t="s">
        <v>177</v>
      </c>
      <c r="C33" s="539">
        <v>29</v>
      </c>
      <c r="D33" s="540">
        <v>1821</v>
      </c>
      <c r="E33" s="423">
        <v>2934</v>
      </c>
      <c r="F33" s="479">
        <v>203</v>
      </c>
      <c r="G33" s="478">
        <v>6.1</v>
      </c>
      <c r="H33" s="423">
        <v>1174</v>
      </c>
      <c r="I33" s="368">
        <v>75</v>
      </c>
      <c r="J33" s="368">
        <v>44</v>
      </c>
      <c r="K33" s="472">
        <v>4.8</v>
      </c>
      <c r="L33" s="472">
        <v>3</v>
      </c>
      <c r="M33" s="472">
        <v>432.8</v>
      </c>
      <c r="N33" s="472">
        <v>368.6</v>
      </c>
      <c r="O33" s="472">
        <v>264.89999999999998</v>
      </c>
      <c r="P33" s="472">
        <v>241.4</v>
      </c>
      <c r="Q33" s="473">
        <v>62.6</v>
      </c>
      <c r="R33" s="176">
        <v>15</v>
      </c>
    </row>
    <row r="34" spans="1:19" s="1" customFormat="1" ht="19.7" customHeight="1">
      <c r="A34" s="18">
        <v>16</v>
      </c>
      <c r="B34" s="133" t="s">
        <v>178</v>
      </c>
      <c r="C34" s="539">
        <v>10</v>
      </c>
      <c r="D34" s="540">
        <v>924</v>
      </c>
      <c r="E34" s="423">
        <v>2558</v>
      </c>
      <c r="F34" s="479">
        <v>165</v>
      </c>
      <c r="G34" s="478">
        <v>5.4</v>
      </c>
      <c r="H34" s="423">
        <v>345</v>
      </c>
      <c r="I34" s="368">
        <v>93</v>
      </c>
      <c r="J34" s="368">
        <v>38</v>
      </c>
      <c r="K34" s="472">
        <v>5.8</v>
      </c>
      <c r="L34" s="472">
        <v>1.9</v>
      </c>
      <c r="M34" s="472">
        <v>695.9</v>
      </c>
      <c r="N34" s="472">
        <v>179.9</v>
      </c>
      <c r="O34" s="472">
        <v>218.5</v>
      </c>
      <c r="P34" s="472">
        <v>119.2</v>
      </c>
      <c r="Q34" s="473">
        <v>6.9</v>
      </c>
      <c r="R34" s="176">
        <v>16</v>
      </c>
    </row>
    <row r="35" spans="1:19" s="1" customFormat="1" ht="19.7" customHeight="1">
      <c r="A35" s="18"/>
      <c r="B35" s="132"/>
      <c r="C35" s="539"/>
      <c r="D35" s="540"/>
      <c r="E35" s="423"/>
      <c r="F35" s="423"/>
      <c r="G35" s="478"/>
      <c r="H35" s="423"/>
      <c r="I35" s="430"/>
      <c r="J35" s="430"/>
      <c r="K35" s="478"/>
      <c r="L35" s="362"/>
      <c r="M35" s="362"/>
      <c r="N35" s="362"/>
      <c r="O35" s="478"/>
      <c r="P35" s="362"/>
      <c r="Q35" s="484"/>
      <c r="R35" s="176"/>
    </row>
    <row r="36" spans="1:19" s="1" customFormat="1" ht="19.7" customHeight="1">
      <c r="A36" s="18">
        <v>17</v>
      </c>
      <c r="B36" s="131" t="s">
        <v>179</v>
      </c>
      <c r="C36" s="537">
        <v>42</v>
      </c>
      <c r="D36" s="538">
        <v>2921</v>
      </c>
      <c r="E36" s="474">
        <v>3615</v>
      </c>
      <c r="F36" s="474">
        <v>151</v>
      </c>
      <c r="G36" s="475">
        <v>4.0999999999999996</v>
      </c>
      <c r="H36" s="418">
        <v>881</v>
      </c>
      <c r="I36" s="364">
        <v>283</v>
      </c>
      <c r="J36" s="364">
        <v>127</v>
      </c>
      <c r="K36" s="476">
        <v>18.2</v>
      </c>
      <c r="L36" s="476">
        <v>7.4</v>
      </c>
      <c r="M36" s="476">
        <v>1201.9000000000001</v>
      </c>
      <c r="N36" s="476">
        <v>690.5</v>
      </c>
      <c r="O36" s="476">
        <v>595.29999999999995</v>
      </c>
      <c r="P36" s="476">
        <v>461.9</v>
      </c>
      <c r="Q36" s="477">
        <v>168.8</v>
      </c>
      <c r="R36" s="176">
        <v>17</v>
      </c>
    </row>
    <row r="37" spans="1:19" s="1" customFormat="1" ht="19.7" customHeight="1">
      <c r="A37" s="18"/>
      <c r="B37" s="132" t="s">
        <v>63</v>
      </c>
      <c r="C37" s="537"/>
      <c r="D37" s="538"/>
      <c r="E37" s="423"/>
      <c r="F37" s="423"/>
      <c r="G37" s="478"/>
      <c r="H37" s="423"/>
      <c r="I37" s="364"/>
      <c r="J37" s="364"/>
      <c r="K37" s="476"/>
      <c r="L37" s="476"/>
      <c r="M37" s="476"/>
      <c r="N37" s="476"/>
      <c r="O37" s="476"/>
      <c r="P37" s="476"/>
      <c r="Q37" s="477"/>
      <c r="R37" s="176"/>
    </row>
    <row r="38" spans="1:19" s="1" customFormat="1" ht="19.7" customHeight="1">
      <c r="A38" s="18">
        <v>18</v>
      </c>
      <c r="B38" s="133" t="s">
        <v>180</v>
      </c>
      <c r="C38" s="539">
        <v>20</v>
      </c>
      <c r="D38" s="540">
        <v>1412</v>
      </c>
      <c r="E38" s="423">
        <v>3482</v>
      </c>
      <c r="F38" s="479">
        <v>148</v>
      </c>
      <c r="G38" s="478">
        <v>5</v>
      </c>
      <c r="H38" s="423">
        <v>928</v>
      </c>
      <c r="I38" s="368">
        <v>136</v>
      </c>
      <c r="J38" s="368">
        <v>60</v>
      </c>
      <c r="K38" s="472">
        <v>8.4</v>
      </c>
      <c r="L38" s="472">
        <v>3.7</v>
      </c>
      <c r="M38" s="472">
        <v>592</v>
      </c>
      <c r="N38" s="472">
        <v>352.9</v>
      </c>
      <c r="O38" s="472">
        <v>296.10000000000002</v>
      </c>
      <c r="P38" s="472">
        <v>228.9</v>
      </c>
      <c r="Q38" s="473">
        <v>80.2</v>
      </c>
      <c r="R38" s="176">
        <v>18</v>
      </c>
    </row>
    <row r="39" spans="1:19" s="1" customFormat="1" ht="19.7" customHeight="1">
      <c r="A39" s="18">
        <v>19</v>
      </c>
      <c r="B39" s="133" t="s">
        <v>181</v>
      </c>
      <c r="C39" s="539">
        <v>22</v>
      </c>
      <c r="D39" s="540">
        <v>1509</v>
      </c>
      <c r="E39" s="423">
        <v>3696</v>
      </c>
      <c r="F39" s="479">
        <v>153</v>
      </c>
      <c r="G39" s="478">
        <v>3.5</v>
      </c>
      <c r="H39" s="423">
        <v>853</v>
      </c>
      <c r="I39" s="368">
        <v>147</v>
      </c>
      <c r="J39" s="368">
        <v>67</v>
      </c>
      <c r="K39" s="472">
        <v>9.8000000000000007</v>
      </c>
      <c r="L39" s="472">
        <v>3.7</v>
      </c>
      <c r="M39" s="472">
        <v>609.9</v>
      </c>
      <c r="N39" s="472">
        <v>337.6</v>
      </c>
      <c r="O39" s="472">
        <v>299.2</v>
      </c>
      <c r="P39" s="472">
        <v>233</v>
      </c>
      <c r="Q39" s="473">
        <v>88.7</v>
      </c>
      <c r="R39" s="176">
        <v>19</v>
      </c>
      <c r="S39" s="2"/>
    </row>
    <row r="40" spans="1:19" s="1" customFormat="1" ht="19.7" customHeight="1">
      <c r="A40" s="18"/>
      <c r="B40" s="132"/>
      <c r="C40" s="539"/>
      <c r="D40" s="540"/>
      <c r="E40" s="423"/>
      <c r="F40" s="423"/>
      <c r="G40" s="478"/>
      <c r="H40" s="423"/>
      <c r="I40" s="368"/>
      <c r="J40" s="368"/>
      <c r="K40" s="472"/>
      <c r="L40" s="472"/>
      <c r="M40" s="472"/>
      <c r="N40" s="472"/>
      <c r="O40" s="472"/>
      <c r="P40" s="472"/>
      <c r="Q40" s="473"/>
      <c r="R40" s="176"/>
    </row>
    <row r="41" spans="1:19" s="1" customFormat="1" ht="19.7" customHeight="1">
      <c r="A41" s="18">
        <v>20</v>
      </c>
      <c r="B41" s="131" t="s">
        <v>182</v>
      </c>
      <c r="C41" s="537">
        <v>98</v>
      </c>
      <c r="D41" s="538">
        <v>7975</v>
      </c>
      <c r="E41" s="474">
        <v>3461</v>
      </c>
      <c r="F41" s="474">
        <v>156</v>
      </c>
      <c r="G41" s="475">
        <v>4.5999999999999996</v>
      </c>
      <c r="H41" s="418">
        <v>861</v>
      </c>
      <c r="I41" s="364">
        <v>362</v>
      </c>
      <c r="J41" s="364">
        <v>206</v>
      </c>
      <c r="K41" s="476">
        <v>23.2</v>
      </c>
      <c r="L41" s="476">
        <v>14.9</v>
      </c>
      <c r="M41" s="476">
        <v>2138.3000000000002</v>
      </c>
      <c r="N41" s="476">
        <v>1542</v>
      </c>
      <c r="O41" s="476">
        <v>1192.9000000000001</v>
      </c>
      <c r="P41" s="476">
        <v>990.1</v>
      </c>
      <c r="Q41" s="477">
        <v>170</v>
      </c>
      <c r="R41" s="176">
        <v>20</v>
      </c>
    </row>
    <row r="42" spans="1:19" s="1" customFormat="1" ht="19.7" customHeight="1">
      <c r="A42" s="18"/>
      <c r="B42" s="132" t="s">
        <v>62</v>
      </c>
      <c r="C42" s="539"/>
      <c r="D42" s="540"/>
      <c r="E42" s="423"/>
      <c r="F42" s="423"/>
      <c r="G42" s="478"/>
      <c r="H42" s="423"/>
      <c r="I42" s="364"/>
      <c r="J42" s="364"/>
      <c r="K42" s="476"/>
      <c r="L42" s="476"/>
      <c r="M42" s="476"/>
      <c r="N42" s="476"/>
      <c r="O42" s="476"/>
      <c r="P42" s="476"/>
      <c r="Q42" s="477"/>
      <c r="R42" s="176"/>
    </row>
    <row r="43" spans="1:19" s="1" customFormat="1" ht="19.7" customHeight="1">
      <c r="A43" s="18">
        <v>21</v>
      </c>
      <c r="B43" s="133" t="s">
        <v>183</v>
      </c>
      <c r="C43" s="539">
        <v>20</v>
      </c>
      <c r="D43" s="540">
        <v>1286</v>
      </c>
      <c r="E43" s="423">
        <v>2761</v>
      </c>
      <c r="F43" s="479">
        <v>125</v>
      </c>
      <c r="G43" s="478">
        <v>1.2</v>
      </c>
      <c r="H43" s="423">
        <v>81</v>
      </c>
      <c r="I43" s="368">
        <v>68</v>
      </c>
      <c r="J43" s="368">
        <v>42</v>
      </c>
      <c r="K43" s="472">
        <v>3.3</v>
      </c>
      <c r="L43" s="472">
        <v>2.1</v>
      </c>
      <c r="M43" s="472">
        <v>231.7</v>
      </c>
      <c r="N43" s="472">
        <v>167</v>
      </c>
      <c r="O43" s="472">
        <v>130.80000000000001</v>
      </c>
      <c r="P43" s="472">
        <v>113.7</v>
      </c>
      <c r="Q43" s="473">
        <v>22.7</v>
      </c>
      <c r="R43" s="176">
        <v>21</v>
      </c>
    </row>
    <row r="44" spans="1:19" s="1" customFormat="1" ht="19.7" customHeight="1">
      <c r="A44" s="18">
        <v>22</v>
      </c>
      <c r="B44" s="133" t="s">
        <v>184</v>
      </c>
      <c r="C44" s="539">
        <v>26</v>
      </c>
      <c r="D44" s="540">
        <v>2762</v>
      </c>
      <c r="E44" s="423">
        <v>2813</v>
      </c>
      <c r="F44" s="479">
        <v>167</v>
      </c>
      <c r="G44" s="478">
        <v>9.1</v>
      </c>
      <c r="H44" s="423">
        <v>2159</v>
      </c>
      <c r="I44" s="368">
        <v>66</v>
      </c>
      <c r="J44" s="368">
        <v>43</v>
      </c>
      <c r="K44" s="472">
        <v>7.2</v>
      </c>
      <c r="L44" s="472">
        <v>5.8</v>
      </c>
      <c r="M44" s="472">
        <v>804.6</v>
      </c>
      <c r="N44" s="472">
        <v>674.4</v>
      </c>
      <c r="O44" s="472">
        <v>502.9</v>
      </c>
      <c r="P44" s="472">
        <v>449.7</v>
      </c>
      <c r="Q44" s="473">
        <v>101.1</v>
      </c>
      <c r="R44" s="176">
        <v>22</v>
      </c>
    </row>
    <row r="45" spans="1:19" s="1" customFormat="1" ht="19.7" customHeight="1">
      <c r="A45" s="18">
        <v>23</v>
      </c>
      <c r="B45" s="133" t="s">
        <v>185</v>
      </c>
      <c r="C45" s="539">
        <v>25</v>
      </c>
      <c r="D45" s="540">
        <v>1680</v>
      </c>
      <c r="E45" s="423">
        <v>3624</v>
      </c>
      <c r="F45" s="479">
        <v>160</v>
      </c>
      <c r="G45" s="478">
        <v>5</v>
      </c>
      <c r="H45" s="423">
        <v>720</v>
      </c>
      <c r="I45" s="368">
        <v>100</v>
      </c>
      <c r="J45" s="368">
        <v>50</v>
      </c>
      <c r="K45" s="472">
        <v>6.1</v>
      </c>
      <c r="L45" s="472">
        <v>3.1</v>
      </c>
      <c r="M45" s="472">
        <v>555.9</v>
      </c>
      <c r="N45" s="472">
        <v>285.8</v>
      </c>
      <c r="O45" s="472">
        <v>269.3</v>
      </c>
      <c r="P45" s="472">
        <v>178.7</v>
      </c>
      <c r="Q45" s="473">
        <v>25.6</v>
      </c>
      <c r="R45" s="176">
        <v>23</v>
      </c>
    </row>
    <row r="46" spans="1:19" s="1" customFormat="1" ht="19.7" customHeight="1">
      <c r="A46" s="18">
        <v>24</v>
      </c>
      <c r="B46" s="221" t="s">
        <v>186</v>
      </c>
      <c r="C46" s="539">
        <v>15</v>
      </c>
      <c r="D46" s="540">
        <v>1331</v>
      </c>
      <c r="E46" s="423">
        <v>4556</v>
      </c>
      <c r="F46" s="479">
        <v>171</v>
      </c>
      <c r="G46" s="478">
        <v>0.9</v>
      </c>
      <c r="H46" s="423">
        <v>40</v>
      </c>
      <c r="I46" s="368">
        <v>86</v>
      </c>
      <c r="J46" s="368">
        <v>42</v>
      </c>
      <c r="K46" s="472">
        <v>4</v>
      </c>
      <c r="L46" s="472">
        <v>1.7</v>
      </c>
      <c r="M46" s="472">
        <v>280.10000000000002</v>
      </c>
      <c r="N46" s="472">
        <v>171.1</v>
      </c>
      <c r="O46" s="472">
        <v>137.69999999999999</v>
      </c>
      <c r="P46" s="472">
        <v>107.6</v>
      </c>
      <c r="Q46" s="473">
        <v>9.1999999999999993</v>
      </c>
      <c r="R46" s="176">
        <v>24</v>
      </c>
    </row>
    <row r="47" spans="1:19" s="1" customFormat="1" ht="19.7" customHeight="1">
      <c r="A47" s="18">
        <v>25</v>
      </c>
      <c r="B47" s="221" t="s">
        <v>187</v>
      </c>
      <c r="C47" s="539">
        <v>12</v>
      </c>
      <c r="D47" s="540">
        <v>916</v>
      </c>
      <c r="E47" s="423">
        <v>3834</v>
      </c>
      <c r="F47" s="479">
        <v>143</v>
      </c>
      <c r="G47" s="478">
        <v>3.4</v>
      </c>
      <c r="H47" s="423">
        <v>417</v>
      </c>
      <c r="I47" s="368">
        <v>42</v>
      </c>
      <c r="J47" s="368">
        <v>29</v>
      </c>
      <c r="K47" s="472">
        <v>2.6</v>
      </c>
      <c r="L47" s="472">
        <v>2.2000000000000002</v>
      </c>
      <c r="M47" s="472">
        <v>266.10000000000002</v>
      </c>
      <c r="N47" s="472">
        <v>243.7</v>
      </c>
      <c r="O47" s="472">
        <v>152.19999999999999</v>
      </c>
      <c r="P47" s="472">
        <v>140.4</v>
      </c>
      <c r="Q47" s="473">
        <v>11.3</v>
      </c>
      <c r="R47" s="176">
        <v>25</v>
      </c>
    </row>
    <row r="48" spans="1:19" s="1" customFormat="1" ht="19.7" customHeight="1">
      <c r="A48" s="18"/>
      <c r="B48" s="228"/>
      <c r="C48" s="539"/>
      <c r="D48" s="540"/>
      <c r="E48" s="423"/>
      <c r="F48" s="479"/>
      <c r="G48" s="485"/>
      <c r="H48" s="423"/>
      <c r="I48" s="397"/>
      <c r="J48" s="397"/>
      <c r="K48" s="486"/>
      <c r="L48" s="486"/>
      <c r="M48" s="487"/>
      <c r="N48" s="487"/>
      <c r="O48" s="487"/>
      <c r="P48" s="487"/>
      <c r="Q48" s="488"/>
      <c r="R48" s="176"/>
    </row>
    <row r="49" spans="1:18" s="1" customFormat="1" ht="19.7" customHeight="1">
      <c r="A49" s="18">
        <v>26</v>
      </c>
      <c r="B49" s="219" t="s">
        <v>188</v>
      </c>
      <c r="C49" s="537">
        <v>158</v>
      </c>
      <c r="D49" s="538">
        <v>10129</v>
      </c>
      <c r="E49" s="474">
        <v>3252</v>
      </c>
      <c r="F49" s="474">
        <v>195</v>
      </c>
      <c r="G49" s="489">
        <v>7.3</v>
      </c>
      <c r="H49" s="418">
        <v>1098</v>
      </c>
      <c r="I49" s="364">
        <v>1418</v>
      </c>
      <c r="J49" s="490">
        <v>449</v>
      </c>
      <c r="K49" s="476">
        <v>87.2</v>
      </c>
      <c r="L49" s="476">
        <v>40.5</v>
      </c>
      <c r="M49" s="476">
        <v>10166.200000000001</v>
      </c>
      <c r="N49" s="476">
        <v>5874.6</v>
      </c>
      <c r="O49" s="476">
        <v>3748.4</v>
      </c>
      <c r="P49" s="476">
        <v>2696.8</v>
      </c>
      <c r="Q49" s="477">
        <v>1191.2</v>
      </c>
      <c r="R49" s="176">
        <v>26</v>
      </c>
    </row>
    <row r="50" spans="1:18" s="1" customFormat="1" ht="19.7" customHeight="1">
      <c r="A50" s="18"/>
      <c r="B50" s="132" t="s">
        <v>62</v>
      </c>
      <c r="C50" s="539"/>
      <c r="D50" s="540"/>
      <c r="E50" s="423"/>
      <c r="F50" s="423"/>
      <c r="G50" s="485"/>
      <c r="H50" s="423"/>
      <c r="I50" s="364"/>
      <c r="J50" s="364"/>
      <c r="K50" s="476"/>
      <c r="L50" s="476"/>
      <c r="M50" s="476"/>
      <c r="N50" s="476"/>
      <c r="O50" s="476"/>
      <c r="P50" s="476"/>
      <c r="Q50" s="477"/>
      <c r="R50" s="176"/>
    </row>
    <row r="51" spans="1:18" s="1" customFormat="1" ht="19.7" customHeight="1">
      <c r="A51" s="18">
        <v>27</v>
      </c>
      <c r="B51" s="133" t="s">
        <v>189</v>
      </c>
      <c r="C51" s="539">
        <v>33</v>
      </c>
      <c r="D51" s="540">
        <v>2167</v>
      </c>
      <c r="E51" s="423">
        <v>2792</v>
      </c>
      <c r="F51" s="479">
        <v>147</v>
      </c>
      <c r="G51" s="485">
        <v>1.3</v>
      </c>
      <c r="H51" s="423">
        <v>68</v>
      </c>
      <c r="I51" s="368">
        <v>99</v>
      </c>
      <c r="J51" s="491">
        <v>58</v>
      </c>
      <c r="K51" s="472">
        <v>5.6</v>
      </c>
      <c r="L51" s="472">
        <v>3.5</v>
      </c>
      <c r="M51" s="472">
        <v>421</v>
      </c>
      <c r="N51" s="472">
        <v>296.2</v>
      </c>
      <c r="O51" s="472">
        <v>259.3</v>
      </c>
      <c r="P51" s="472">
        <v>188.3</v>
      </c>
      <c r="Q51" s="473">
        <v>43.8</v>
      </c>
      <c r="R51" s="176">
        <v>27</v>
      </c>
    </row>
    <row r="52" spans="1:18" s="1" customFormat="1" ht="19.7" customHeight="1">
      <c r="A52" s="18">
        <v>28</v>
      </c>
      <c r="B52" s="133" t="s">
        <v>190</v>
      </c>
      <c r="C52" s="539">
        <v>31</v>
      </c>
      <c r="D52" s="540">
        <v>2854</v>
      </c>
      <c r="E52" s="423">
        <v>2299</v>
      </c>
      <c r="F52" s="479">
        <v>287</v>
      </c>
      <c r="G52" s="485">
        <v>19.7</v>
      </c>
      <c r="H52" s="423">
        <v>3414</v>
      </c>
      <c r="I52" s="368">
        <v>234</v>
      </c>
      <c r="J52" s="491">
        <v>157</v>
      </c>
      <c r="K52" s="472">
        <v>27.3</v>
      </c>
      <c r="L52" s="472">
        <v>20.399999999999999</v>
      </c>
      <c r="M52" s="472">
        <v>4247.5</v>
      </c>
      <c r="N52" s="472">
        <v>3580.6</v>
      </c>
      <c r="O52" s="472">
        <v>1996.4</v>
      </c>
      <c r="P52" s="472">
        <v>1708.2</v>
      </c>
      <c r="Q52" s="473">
        <v>1019.1</v>
      </c>
      <c r="R52" s="176">
        <v>28</v>
      </c>
    </row>
    <row r="53" spans="1:18" s="1" customFormat="1" ht="19.7" customHeight="1">
      <c r="A53" s="18">
        <v>29</v>
      </c>
      <c r="B53" s="133" t="s">
        <v>191</v>
      </c>
      <c r="C53" s="539">
        <v>34</v>
      </c>
      <c r="D53" s="540">
        <v>1959</v>
      </c>
      <c r="E53" s="423">
        <v>3594</v>
      </c>
      <c r="F53" s="479">
        <v>166</v>
      </c>
      <c r="G53" s="485">
        <v>4.5</v>
      </c>
      <c r="H53" s="423">
        <v>656</v>
      </c>
      <c r="I53" s="368">
        <v>960</v>
      </c>
      <c r="J53" s="491">
        <v>180</v>
      </c>
      <c r="K53" s="472">
        <v>47.2</v>
      </c>
      <c r="L53" s="472">
        <v>13.4</v>
      </c>
      <c r="M53" s="472">
        <v>4955.2</v>
      </c>
      <c r="N53" s="472">
        <v>1701.3</v>
      </c>
      <c r="O53" s="472">
        <v>1210.3</v>
      </c>
      <c r="P53" s="472">
        <v>618.9</v>
      </c>
      <c r="Q53" s="473">
        <v>87.7</v>
      </c>
      <c r="R53" s="176">
        <v>29</v>
      </c>
    </row>
    <row r="54" spans="1:18" s="1" customFormat="1" ht="19.7" customHeight="1">
      <c r="A54" s="18">
        <v>30</v>
      </c>
      <c r="B54" s="133" t="s">
        <v>192</v>
      </c>
      <c r="C54" s="539">
        <v>30</v>
      </c>
      <c r="D54" s="540">
        <v>1614</v>
      </c>
      <c r="E54" s="423">
        <v>3896</v>
      </c>
      <c r="F54" s="479">
        <v>190</v>
      </c>
      <c r="G54" s="485">
        <v>5.6</v>
      </c>
      <c r="H54" s="423">
        <v>459</v>
      </c>
      <c r="I54" s="368">
        <v>83</v>
      </c>
      <c r="J54" s="491">
        <v>31</v>
      </c>
      <c r="K54" s="472">
        <v>4.9000000000000004</v>
      </c>
      <c r="L54" s="472">
        <v>2</v>
      </c>
      <c r="M54" s="472">
        <v>392.7</v>
      </c>
      <c r="N54" s="472">
        <v>197.7</v>
      </c>
      <c r="O54" s="472">
        <v>190.5</v>
      </c>
      <c r="P54" s="472">
        <v>108.8</v>
      </c>
      <c r="Q54" s="473">
        <v>27.6</v>
      </c>
      <c r="R54" s="176">
        <v>30</v>
      </c>
    </row>
    <row r="55" spans="1:18" s="1" customFormat="1" ht="19.7" customHeight="1">
      <c r="A55" s="18">
        <v>31</v>
      </c>
      <c r="B55" s="133" t="s">
        <v>193</v>
      </c>
      <c r="C55" s="539">
        <v>30</v>
      </c>
      <c r="D55" s="540">
        <v>1535</v>
      </c>
      <c r="E55" s="423">
        <v>4056</v>
      </c>
      <c r="F55" s="479">
        <v>175</v>
      </c>
      <c r="G55" s="485">
        <v>3.6</v>
      </c>
      <c r="H55" s="423">
        <v>517</v>
      </c>
      <c r="I55" s="368">
        <v>42</v>
      </c>
      <c r="J55" s="491">
        <v>23</v>
      </c>
      <c r="K55" s="472">
        <v>2.1</v>
      </c>
      <c r="L55" s="472">
        <v>1.2</v>
      </c>
      <c r="M55" s="472">
        <v>149.80000000000001</v>
      </c>
      <c r="N55" s="472">
        <v>98.8</v>
      </c>
      <c r="O55" s="472">
        <v>92</v>
      </c>
      <c r="P55" s="472">
        <v>72.599999999999994</v>
      </c>
      <c r="Q55" s="473">
        <v>12.9</v>
      </c>
      <c r="R55" s="176">
        <v>31</v>
      </c>
    </row>
    <row r="56" spans="1:18" s="1" customFormat="1" ht="19.7" customHeight="1">
      <c r="A56" s="511"/>
      <c r="B56" s="134"/>
      <c r="C56" s="539"/>
      <c r="D56" s="540"/>
      <c r="E56" s="423"/>
      <c r="F56" s="423"/>
      <c r="G56" s="492"/>
      <c r="H56" s="493"/>
      <c r="I56" s="368"/>
      <c r="J56" s="368"/>
      <c r="K56" s="472"/>
      <c r="L56" s="472"/>
      <c r="M56" s="472"/>
      <c r="N56" s="472"/>
      <c r="O56" s="472"/>
      <c r="P56" s="472"/>
      <c r="Q56" s="473"/>
      <c r="R56" s="510"/>
    </row>
    <row r="57" spans="1:18" s="1" customFormat="1" ht="19.7" customHeight="1">
      <c r="A57" s="18">
        <v>32</v>
      </c>
      <c r="B57" s="131" t="s">
        <v>194</v>
      </c>
      <c r="C57" s="537">
        <v>243</v>
      </c>
      <c r="D57" s="538">
        <v>15687</v>
      </c>
      <c r="E57" s="474">
        <v>3291</v>
      </c>
      <c r="F57" s="474">
        <v>180</v>
      </c>
      <c r="G57" s="489">
        <v>8.1999999999999993</v>
      </c>
      <c r="H57" s="418">
        <v>1608</v>
      </c>
      <c r="I57" s="364">
        <v>476</v>
      </c>
      <c r="J57" s="490">
        <v>297</v>
      </c>
      <c r="K57" s="476">
        <v>47.9</v>
      </c>
      <c r="L57" s="476">
        <v>36.200000000000003</v>
      </c>
      <c r="M57" s="476">
        <v>6579.9</v>
      </c>
      <c r="N57" s="476">
        <v>5642.4</v>
      </c>
      <c r="O57" s="476">
        <v>3867.2</v>
      </c>
      <c r="P57" s="476">
        <v>3507.1</v>
      </c>
      <c r="Q57" s="477">
        <v>1164.8</v>
      </c>
      <c r="R57" s="176">
        <v>32</v>
      </c>
    </row>
    <row r="58" spans="1:18" s="1" customFormat="1" ht="19.7" customHeight="1">
      <c r="A58" s="18"/>
      <c r="B58" s="132" t="s">
        <v>62</v>
      </c>
      <c r="C58" s="539"/>
      <c r="D58" s="540"/>
      <c r="E58" s="423"/>
      <c r="F58" s="423"/>
      <c r="G58" s="485"/>
      <c r="H58" s="423"/>
      <c r="I58" s="368"/>
      <c r="J58" s="368"/>
      <c r="K58" s="472"/>
      <c r="L58" s="472"/>
      <c r="M58" s="472"/>
      <c r="N58" s="472"/>
      <c r="O58" s="472"/>
      <c r="P58" s="472"/>
      <c r="Q58" s="473"/>
      <c r="R58" s="176"/>
    </row>
    <row r="59" spans="1:18" s="1" customFormat="1" ht="19.7" customHeight="1">
      <c r="A59" s="18">
        <v>33</v>
      </c>
      <c r="B59" s="133" t="s">
        <v>290</v>
      </c>
      <c r="C59" s="539">
        <v>26</v>
      </c>
      <c r="D59" s="540">
        <v>1993</v>
      </c>
      <c r="E59" s="423">
        <v>3575</v>
      </c>
      <c r="F59" s="479">
        <v>154</v>
      </c>
      <c r="G59" s="485">
        <v>5.2</v>
      </c>
      <c r="H59" s="423">
        <v>637</v>
      </c>
      <c r="I59" s="368">
        <v>69</v>
      </c>
      <c r="J59" s="491">
        <v>43</v>
      </c>
      <c r="K59" s="472">
        <v>3.2</v>
      </c>
      <c r="L59" s="472">
        <v>2.2000000000000002</v>
      </c>
      <c r="M59" s="472">
        <v>239.9</v>
      </c>
      <c r="N59" s="472">
        <v>194.7</v>
      </c>
      <c r="O59" s="472">
        <v>124.2</v>
      </c>
      <c r="P59" s="472">
        <v>108.1</v>
      </c>
      <c r="Q59" s="473">
        <v>7.7</v>
      </c>
      <c r="R59" s="176">
        <v>33</v>
      </c>
    </row>
    <row r="60" spans="1:18" s="1" customFormat="1" ht="19.7" customHeight="1">
      <c r="A60" s="18">
        <v>34</v>
      </c>
      <c r="B60" s="133" t="s">
        <v>291</v>
      </c>
      <c r="C60" s="539">
        <v>29</v>
      </c>
      <c r="D60" s="540">
        <v>2285</v>
      </c>
      <c r="E60" s="423">
        <v>4078</v>
      </c>
      <c r="F60" s="479">
        <v>131</v>
      </c>
      <c r="G60" s="485">
        <v>5.5</v>
      </c>
      <c r="H60" s="423">
        <v>616</v>
      </c>
      <c r="I60" s="368">
        <v>64</v>
      </c>
      <c r="J60" s="491">
        <v>29</v>
      </c>
      <c r="K60" s="472">
        <v>4.4000000000000004</v>
      </c>
      <c r="L60" s="472">
        <v>1.4</v>
      </c>
      <c r="M60" s="472">
        <v>207.4</v>
      </c>
      <c r="N60" s="472">
        <v>120.1</v>
      </c>
      <c r="O60" s="472">
        <v>108.5</v>
      </c>
      <c r="P60" s="472">
        <v>80</v>
      </c>
      <c r="Q60" s="473">
        <v>16.600000000000001</v>
      </c>
      <c r="R60" s="176">
        <v>34</v>
      </c>
    </row>
    <row r="61" spans="1:18" s="1" customFormat="1" ht="19.7" customHeight="1">
      <c r="A61" s="18">
        <v>35</v>
      </c>
      <c r="B61" s="133" t="s">
        <v>195</v>
      </c>
      <c r="C61" s="539">
        <v>20</v>
      </c>
      <c r="D61" s="540">
        <v>1637</v>
      </c>
      <c r="E61" s="423">
        <v>2796</v>
      </c>
      <c r="F61" s="479">
        <v>132</v>
      </c>
      <c r="G61" s="485">
        <v>4.0999999999999996</v>
      </c>
      <c r="H61" s="423">
        <v>793</v>
      </c>
      <c r="I61" s="368">
        <v>52</v>
      </c>
      <c r="J61" s="491">
        <v>28</v>
      </c>
      <c r="K61" s="472">
        <v>2.6</v>
      </c>
      <c r="L61" s="472">
        <v>1.3</v>
      </c>
      <c r="M61" s="472">
        <v>186.9</v>
      </c>
      <c r="N61" s="472">
        <v>128.19999999999999</v>
      </c>
      <c r="O61" s="472">
        <v>95.6</v>
      </c>
      <c r="P61" s="472">
        <v>78.5</v>
      </c>
      <c r="Q61" s="473">
        <v>10.1</v>
      </c>
      <c r="R61" s="176">
        <v>35</v>
      </c>
    </row>
    <row r="62" spans="1:18" s="1" customFormat="1" ht="19.7" customHeight="1">
      <c r="A62" s="18">
        <v>36</v>
      </c>
      <c r="B62" s="133" t="s">
        <v>301</v>
      </c>
      <c r="C62" s="539">
        <v>52</v>
      </c>
      <c r="D62" s="540">
        <v>3708</v>
      </c>
      <c r="E62" s="423">
        <v>3715</v>
      </c>
      <c r="F62" s="479">
        <v>260</v>
      </c>
      <c r="G62" s="485">
        <v>16.8</v>
      </c>
      <c r="H62" s="423">
        <v>3790</v>
      </c>
      <c r="I62" s="368">
        <v>124</v>
      </c>
      <c r="J62" s="491">
        <v>91</v>
      </c>
      <c r="K62" s="472">
        <v>26.4</v>
      </c>
      <c r="L62" s="472">
        <v>23</v>
      </c>
      <c r="M62" s="472">
        <v>4849.1000000000004</v>
      </c>
      <c r="N62" s="472">
        <v>4331.6000000000004</v>
      </c>
      <c r="O62" s="472">
        <v>2858.2</v>
      </c>
      <c r="P62" s="472">
        <v>2648.3</v>
      </c>
      <c r="Q62" s="473">
        <v>1071.7</v>
      </c>
      <c r="R62" s="176">
        <v>36</v>
      </c>
    </row>
    <row r="63" spans="1:18" s="1" customFormat="1" ht="19.7" customHeight="1">
      <c r="A63" s="18">
        <v>37</v>
      </c>
      <c r="B63" s="133" t="s">
        <v>196</v>
      </c>
      <c r="C63" s="539">
        <v>56</v>
      </c>
      <c r="D63" s="540">
        <v>2362</v>
      </c>
      <c r="E63" s="423">
        <v>2745</v>
      </c>
      <c r="F63" s="479">
        <v>152</v>
      </c>
      <c r="G63" s="485">
        <v>1</v>
      </c>
      <c r="H63" s="423">
        <v>85</v>
      </c>
      <c r="I63" s="368">
        <v>81</v>
      </c>
      <c r="J63" s="491">
        <v>49</v>
      </c>
      <c r="K63" s="472">
        <v>6.8</v>
      </c>
      <c r="L63" s="472">
        <v>4.5999999999999996</v>
      </c>
      <c r="M63" s="472">
        <v>630.79999999999995</v>
      </c>
      <c r="N63" s="472">
        <v>454.4</v>
      </c>
      <c r="O63" s="472">
        <v>398.2</v>
      </c>
      <c r="P63" s="472">
        <v>324.8</v>
      </c>
      <c r="Q63" s="473">
        <v>25.5</v>
      </c>
      <c r="R63" s="176">
        <v>37</v>
      </c>
    </row>
    <row r="64" spans="1:18" s="1" customFormat="1" ht="19.7" customHeight="1">
      <c r="A64" s="18">
        <v>38</v>
      </c>
      <c r="B64" s="133" t="s">
        <v>197</v>
      </c>
      <c r="C64" s="539">
        <v>60</v>
      </c>
      <c r="D64" s="540">
        <v>3702</v>
      </c>
      <c r="E64" s="423">
        <v>2334</v>
      </c>
      <c r="F64" s="479">
        <v>141</v>
      </c>
      <c r="G64" s="485">
        <v>5.2</v>
      </c>
      <c r="H64" s="423">
        <v>737</v>
      </c>
      <c r="I64" s="368">
        <v>86</v>
      </c>
      <c r="J64" s="491">
        <v>57</v>
      </c>
      <c r="K64" s="472">
        <v>4.5999999999999996</v>
      </c>
      <c r="L64" s="472">
        <v>3.8</v>
      </c>
      <c r="M64" s="472">
        <v>465.8</v>
      </c>
      <c r="N64" s="472">
        <v>413.3</v>
      </c>
      <c r="O64" s="472">
        <v>282.5</v>
      </c>
      <c r="P64" s="472">
        <v>267.3</v>
      </c>
      <c r="Q64" s="473">
        <v>33.1</v>
      </c>
      <c r="R64" s="176">
        <v>38</v>
      </c>
    </row>
    <row r="65" spans="1:18" s="1" customFormat="1" ht="19.7" customHeight="1">
      <c r="A65" s="18"/>
      <c r="B65" s="132"/>
      <c r="C65" s="539"/>
      <c r="D65" s="540"/>
      <c r="E65" s="423"/>
      <c r="F65" s="423"/>
      <c r="G65" s="485"/>
      <c r="H65" s="423"/>
      <c r="I65" s="430"/>
      <c r="J65" s="430"/>
      <c r="K65" s="362"/>
      <c r="L65" s="362"/>
      <c r="M65" s="478"/>
      <c r="N65" s="362"/>
      <c r="O65" s="478"/>
      <c r="P65" s="362"/>
      <c r="Q65" s="485"/>
      <c r="R65" s="176"/>
    </row>
    <row r="66" spans="1:18" s="1" customFormat="1" ht="19.7" customHeight="1">
      <c r="A66" s="18">
        <v>39</v>
      </c>
      <c r="B66" s="131" t="s">
        <v>198</v>
      </c>
      <c r="C66" s="537">
        <v>48</v>
      </c>
      <c r="D66" s="538">
        <v>3845</v>
      </c>
      <c r="E66" s="474">
        <v>3887</v>
      </c>
      <c r="F66" s="474">
        <v>157</v>
      </c>
      <c r="G66" s="489">
        <v>5</v>
      </c>
      <c r="H66" s="418">
        <v>680</v>
      </c>
      <c r="I66" s="364">
        <v>142</v>
      </c>
      <c r="J66" s="490">
        <v>71</v>
      </c>
      <c r="K66" s="476">
        <v>7.9</v>
      </c>
      <c r="L66" s="476">
        <v>3.3</v>
      </c>
      <c r="M66" s="476">
        <v>622.29999999999995</v>
      </c>
      <c r="N66" s="476">
        <v>321.8</v>
      </c>
      <c r="O66" s="476">
        <v>290.10000000000002</v>
      </c>
      <c r="P66" s="476">
        <v>188.4</v>
      </c>
      <c r="Q66" s="477">
        <v>33</v>
      </c>
      <c r="R66" s="176">
        <v>39</v>
      </c>
    </row>
    <row r="67" spans="1:18" s="1" customFormat="1" ht="19.7" customHeight="1">
      <c r="A67" s="18"/>
      <c r="B67" s="132" t="s">
        <v>62</v>
      </c>
      <c r="C67" s="539"/>
      <c r="D67" s="540"/>
      <c r="E67" s="423"/>
      <c r="F67" s="423"/>
      <c r="G67" s="485"/>
      <c r="H67" s="423"/>
      <c r="I67" s="364"/>
      <c r="J67" s="364"/>
      <c r="K67" s="476"/>
      <c r="L67" s="476"/>
      <c r="M67" s="476"/>
      <c r="N67" s="476"/>
      <c r="O67" s="476"/>
      <c r="P67" s="476"/>
      <c r="Q67" s="477"/>
      <c r="R67" s="176"/>
    </row>
    <row r="68" spans="1:18" s="1" customFormat="1" ht="19.7" customHeight="1">
      <c r="A68" s="18">
        <v>40</v>
      </c>
      <c r="B68" s="133" t="s">
        <v>199</v>
      </c>
      <c r="C68" s="539">
        <v>17</v>
      </c>
      <c r="D68" s="540">
        <v>1162</v>
      </c>
      <c r="E68" s="423">
        <v>3435</v>
      </c>
      <c r="F68" s="479">
        <v>130</v>
      </c>
      <c r="G68" s="485">
        <v>4</v>
      </c>
      <c r="H68" s="423">
        <v>138</v>
      </c>
      <c r="I68" s="368">
        <v>65</v>
      </c>
      <c r="J68" s="491">
        <v>27</v>
      </c>
      <c r="K68" s="472">
        <v>4.5</v>
      </c>
      <c r="L68" s="472">
        <v>1</v>
      </c>
      <c r="M68" s="472">
        <v>304.10000000000002</v>
      </c>
      <c r="N68" s="472">
        <v>86.9</v>
      </c>
      <c r="O68" s="472">
        <v>117.1</v>
      </c>
      <c r="P68" s="472">
        <v>50</v>
      </c>
      <c r="Q68" s="473">
        <v>6.1</v>
      </c>
      <c r="R68" s="176">
        <v>40</v>
      </c>
    </row>
    <row r="69" spans="1:18" s="1" customFormat="1" ht="19.7" customHeight="1">
      <c r="A69" s="18">
        <v>41</v>
      </c>
      <c r="B69" s="133" t="s">
        <v>200</v>
      </c>
      <c r="C69" s="539">
        <v>31</v>
      </c>
      <c r="D69" s="540">
        <v>2683</v>
      </c>
      <c r="E69" s="423">
        <v>4186</v>
      </c>
      <c r="F69" s="479">
        <v>174</v>
      </c>
      <c r="G69" s="485">
        <v>5.6</v>
      </c>
      <c r="H69" s="423">
        <v>1038</v>
      </c>
      <c r="I69" s="368">
        <v>77</v>
      </c>
      <c r="J69" s="491">
        <v>44</v>
      </c>
      <c r="K69" s="472">
        <v>3.5</v>
      </c>
      <c r="L69" s="472">
        <v>2.2999999999999998</v>
      </c>
      <c r="M69" s="472">
        <v>318.2</v>
      </c>
      <c r="N69" s="472">
        <v>234.9</v>
      </c>
      <c r="O69" s="472">
        <v>173</v>
      </c>
      <c r="P69" s="472">
        <v>138.4</v>
      </c>
      <c r="Q69" s="473">
        <v>27</v>
      </c>
      <c r="R69" s="176">
        <v>41</v>
      </c>
    </row>
    <row r="70" spans="1:18" s="1" customFormat="1" ht="19.7" customHeight="1">
      <c r="A70" s="18"/>
      <c r="B70" s="132"/>
      <c r="C70" s="539"/>
      <c r="D70" s="540"/>
      <c r="E70" s="423"/>
      <c r="F70" s="423"/>
      <c r="G70" s="485"/>
      <c r="H70" s="423"/>
      <c r="I70" s="368"/>
      <c r="J70" s="368"/>
      <c r="K70" s="472"/>
      <c r="L70" s="472"/>
      <c r="M70" s="472"/>
      <c r="N70" s="472"/>
      <c r="O70" s="472"/>
      <c r="P70" s="472"/>
      <c r="Q70" s="473"/>
      <c r="R70" s="176"/>
    </row>
    <row r="71" spans="1:18" s="1" customFormat="1" ht="19.7" customHeight="1">
      <c r="A71" s="18">
        <v>42</v>
      </c>
      <c r="B71" s="131" t="s">
        <v>201</v>
      </c>
      <c r="C71" s="537">
        <v>78</v>
      </c>
      <c r="D71" s="538">
        <v>5536</v>
      </c>
      <c r="E71" s="474">
        <v>4072</v>
      </c>
      <c r="F71" s="474">
        <v>162</v>
      </c>
      <c r="G71" s="489">
        <v>5.5</v>
      </c>
      <c r="H71" s="418">
        <v>631</v>
      </c>
      <c r="I71" s="364">
        <v>513</v>
      </c>
      <c r="J71" s="490">
        <v>197</v>
      </c>
      <c r="K71" s="476">
        <v>27.6</v>
      </c>
      <c r="L71" s="476">
        <v>11.1</v>
      </c>
      <c r="M71" s="476">
        <v>2493.6</v>
      </c>
      <c r="N71" s="476">
        <v>1089.3</v>
      </c>
      <c r="O71" s="476">
        <v>873.5</v>
      </c>
      <c r="P71" s="476">
        <v>608.4</v>
      </c>
      <c r="Q71" s="477">
        <v>105.3</v>
      </c>
      <c r="R71" s="176">
        <v>42</v>
      </c>
    </row>
    <row r="72" spans="1:18" s="1" customFormat="1" ht="19.7" customHeight="1">
      <c r="A72" s="18"/>
      <c r="B72" s="132" t="s">
        <v>63</v>
      </c>
      <c r="C72" s="539"/>
      <c r="D72" s="540"/>
      <c r="E72" s="423"/>
      <c r="F72" s="423"/>
      <c r="G72" s="485"/>
      <c r="H72" s="423"/>
      <c r="I72" s="364"/>
      <c r="J72" s="364"/>
      <c r="K72" s="476"/>
      <c r="L72" s="476"/>
      <c r="M72" s="476"/>
      <c r="N72" s="476"/>
      <c r="O72" s="476"/>
      <c r="P72" s="476"/>
      <c r="Q72" s="477"/>
      <c r="R72" s="176"/>
    </row>
    <row r="73" spans="1:18" s="1" customFormat="1" ht="19.7" customHeight="1">
      <c r="A73" s="18">
        <v>43</v>
      </c>
      <c r="B73" s="133" t="s">
        <v>202</v>
      </c>
      <c r="C73" s="539">
        <v>15</v>
      </c>
      <c r="D73" s="540">
        <v>1105</v>
      </c>
      <c r="E73" s="423">
        <v>4268</v>
      </c>
      <c r="F73" s="479">
        <v>173</v>
      </c>
      <c r="G73" s="485">
        <v>4.3</v>
      </c>
      <c r="H73" s="423">
        <v>246</v>
      </c>
      <c r="I73" s="368">
        <v>276</v>
      </c>
      <c r="J73" s="491">
        <v>58</v>
      </c>
      <c r="K73" s="472">
        <v>15.4</v>
      </c>
      <c r="L73" s="472">
        <v>3.4</v>
      </c>
      <c r="M73" s="472">
        <v>1468</v>
      </c>
      <c r="N73" s="472">
        <v>361.6</v>
      </c>
      <c r="O73" s="472">
        <v>343.9</v>
      </c>
      <c r="P73" s="472">
        <v>159.19999999999999</v>
      </c>
      <c r="Q73" s="473">
        <v>10.7</v>
      </c>
      <c r="R73" s="176">
        <v>43</v>
      </c>
    </row>
    <row r="74" spans="1:18" s="1" customFormat="1" ht="19.7" customHeight="1">
      <c r="A74" s="18">
        <v>44</v>
      </c>
      <c r="B74" s="133" t="s">
        <v>203</v>
      </c>
      <c r="C74" s="539">
        <v>17</v>
      </c>
      <c r="D74" s="540">
        <v>1320</v>
      </c>
      <c r="E74" s="423">
        <v>3684</v>
      </c>
      <c r="F74" s="479">
        <v>124</v>
      </c>
      <c r="G74" s="485">
        <v>3.3</v>
      </c>
      <c r="H74" s="423">
        <v>198</v>
      </c>
      <c r="I74" s="368">
        <v>77</v>
      </c>
      <c r="J74" s="491">
        <v>33</v>
      </c>
      <c r="K74" s="472">
        <v>3.8</v>
      </c>
      <c r="L74" s="472">
        <v>1.6</v>
      </c>
      <c r="M74" s="472">
        <v>308.89999999999998</v>
      </c>
      <c r="N74" s="472">
        <v>129.19999999999999</v>
      </c>
      <c r="O74" s="472">
        <v>111.1</v>
      </c>
      <c r="P74" s="472">
        <v>76.7</v>
      </c>
      <c r="Q74" s="473">
        <v>17.5</v>
      </c>
      <c r="R74" s="176">
        <v>44</v>
      </c>
    </row>
    <row r="75" spans="1:18" s="1" customFormat="1" ht="19.7" customHeight="1">
      <c r="A75" s="18">
        <v>45</v>
      </c>
      <c r="B75" s="133" t="s">
        <v>204</v>
      </c>
      <c r="C75" s="539">
        <v>23</v>
      </c>
      <c r="D75" s="540">
        <v>1760</v>
      </c>
      <c r="E75" s="423">
        <v>4097</v>
      </c>
      <c r="F75" s="479">
        <v>174</v>
      </c>
      <c r="G75" s="485">
        <v>8.3000000000000007</v>
      </c>
      <c r="H75" s="423">
        <v>1449</v>
      </c>
      <c r="I75" s="368">
        <v>88</v>
      </c>
      <c r="J75" s="491">
        <v>69</v>
      </c>
      <c r="K75" s="472">
        <v>5.2</v>
      </c>
      <c r="L75" s="472">
        <v>4.3</v>
      </c>
      <c r="M75" s="472">
        <v>456.8</v>
      </c>
      <c r="N75" s="472">
        <v>415.8</v>
      </c>
      <c r="O75" s="472">
        <v>293</v>
      </c>
      <c r="P75" s="472">
        <v>274.89999999999998</v>
      </c>
      <c r="Q75" s="473">
        <v>65.099999999999994</v>
      </c>
      <c r="R75" s="176">
        <v>45</v>
      </c>
    </row>
    <row r="76" spans="1:18" s="1" customFormat="1" ht="19.7" customHeight="1">
      <c r="A76" s="18">
        <v>46</v>
      </c>
      <c r="B76" s="133" t="s">
        <v>205</v>
      </c>
      <c r="C76" s="539">
        <v>23</v>
      </c>
      <c r="D76" s="540">
        <v>1351</v>
      </c>
      <c r="E76" s="423">
        <v>4140</v>
      </c>
      <c r="F76" s="479">
        <v>166</v>
      </c>
      <c r="G76" s="485">
        <v>4.9000000000000004</v>
      </c>
      <c r="H76" s="423">
        <v>380</v>
      </c>
      <c r="I76" s="368">
        <v>72</v>
      </c>
      <c r="J76" s="491">
        <v>37</v>
      </c>
      <c r="K76" s="472">
        <v>3.3</v>
      </c>
      <c r="L76" s="472">
        <v>1.7</v>
      </c>
      <c r="M76" s="472">
        <v>259.89999999999998</v>
      </c>
      <c r="N76" s="472">
        <v>182.6</v>
      </c>
      <c r="O76" s="472">
        <v>125.5</v>
      </c>
      <c r="P76" s="472">
        <v>97.6</v>
      </c>
      <c r="Q76" s="473">
        <v>12.1</v>
      </c>
      <c r="R76" s="176">
        <v>46</v>
      </c>
    </row>
    <row r="77" spans="1:18" s="1" customFormat="1" ht="19.7" customHeight="1">
      <c r="A77" s="18"/>
      <c r="B77" s="132"/>
      <c r="C77" s="539"/>
      <c r="D77" s="540"/>
      <c r="E77" s="423"/>
      <c r="F77" s="423"/>
      <c r="G77" s="485"/>
      <c r="H77" s="423"/>
      <c r="I77" s="368"/>
      <c r="J77" s="368"/>
      <c r="K77" s="472"/>
      <c r="L77" s="472"/>
      <c r="M77" s="472"/>
      <c r="N77" s="472"/>
      <c r="O77" s="472"/>
      <c r="P77" s="472"/>
      <c r="Q77" s="473"/>
      <c r="R77" s="176"/>
    </row>
    <row r="78" spans="1:18" s="1" customFormat="1" ht="19.7" customHeight="1">
      <c r="A78" s="18">
        <v>47</v>
      </c>
      <c r="B78" s="131" t="s">
        <v>206</v>
      </c>
      <c r="C78" s="537">
        <v>48</v>
      </c>
      <c r="D78" s="538">
        <v>3415</v>
      </c>
      <c r="E78" s="474">
        <v>4020</v>
      </c>
      <c r="F78" s="474">
        <v>122</v>
      </c>
      <c r="G78" s="489">
        <v>4.9000000000000004</v>
      </c>
      <c r="H78" s="418">
        <v>779</v>
      </c>
      <c r="I78" s="364">
        <v>248</v>
      </c>
      <c r="J78" s="490">
        <v>87</v>
      </c>
      <c r="K78" s="476">
        <v>12.8</v>
      </c>
      <c r="L78" s="476">
        <v>6</v>
      </c>
      <c r="M78" s="476">
        <v>1049.9000000000001</v>
      </c>
      <c r="N78" s="476">
        <v>664.9</v>
      </c>
      <c r="O78" s="476">
        <v>599.6</v>
      </c>
      <c r="P78" s="476">
        <v>461.6</v>
      </c>
      <c r="Q78" s="477">
        <v>161.6</v>
      </c>
      <c r="R78" s="176">
        <v>47</v>
      </c>
    </row>
    <row r="79" spans="1:18" s="1" customFormat="1" ht="19.7" customHeight="1">
      <c r="A79" s="18"/>
      <c r="B79" s="132" t="s">
        <v>62</v>
      </c>
      <c r="C79" s="539"/>
      <c r="D79" s="540"/>
      <c r="E79" s="423"/>
      <c r="F79" s="423"/>
      <c r="G79" s="485"/>
      <c r="H79" s="423"/>
      <c r="I79" s="364"/>
      <c r="J79" s="364"/>
      <c r="K79" s="476"/>
      <c r="L79" s="476"/>
      <c r="M79" s="476"/>
      <c r="N79" s="476"/>
      <c r="O79" s="476"/>
      <c r="P79" s="476"/>
      <c r="Q79" s="477"/>
      <c r="R79" s="176"/>
    </row>
    <row r="80" spans="1:18" s="1" customFormat="1" ht="19.7" customHeight="1">
      <c r="A80" s="18">
        <v>48</v>
      </c>
      <c r="B80" s="133" t="s">
        <v>207</v>
      </c>
      <c r="C80" s="539">
        <v>20</v>
      </c>
      <c r="D80" s="540">
        <v>1983</v>
      </c>
      <c r="E80" s="423">
        <v>3886</v>
      </c>
      <c r="F80" s="479">
        <v>125</v>
      </c>
      <c r="G80" s="485">
        <v>6.9</v>
      </c>
      <c r="H80" s="423">
        <v>1304</v>
      </c>
      <c r="I80" s="368">
        <v>61</v>
      </c>
      <c r="J80" s="491">
        <v>37</v>
      </c>
      <c r="K80" s="472">
        <v>3.9</v>
      </c>
      <c r="L80" s="472">
        <v>3</v>
      </c>
      <c r="M80" s="472">
        <v>442.3</v>
      </c>
      <c r="N80" s="472">
        <v>369</v>
      </c>
      <c r="O80" s="472">
        <v>326.10000000000002</v>
      </c>
      <c r="P80" s="472">
        <v>281.3</v>
      </c>
      <c r="Q80" s="473">
        <v>118.2</v>
      </c>
      <c r="R80" s="176">
        <v>48</v>
      </c>
    </row>
    <row r="81" spans="1:18" s="1" customFormat="1" ht="19.7" customHeight="1">
      <c r="A81" s="18">
        <v>49</v>
      </c>
      <c r="B81" s="133" t="s">
        <v>208</v>
      </c>
      <c r="C81" s="539">
        <v>17</v>
      </c>
      <c r="D81" s="540">
        <v>800</v>
      </c>
      <c r="E81" s="423">
        <v>4093</v>
      </c>
      <c r="F81" s="479">
        <v>112</v>
      </c>
      <c r="G81" s="485">
        <v>2.9</v>
      </c>
      <c r="H81" s="423">
        <v>204</v>
      </c>
      <c r="I81" s="368">
        <v>80</v>
      </c>
      <c r="J81" s="491">
        <v>23</v>
      </c>
      <c r="K81" s="472">
        <v>3</v>
      </c>
      <c r="L81" s="472">
        <v>1.5</v>
      </c>
      <c r="M81" s="472">
        <v>215.5</v>
      </c>
      <c r="N81" s="472">
        <v>157.30000000000001</v>
      </c>
      <c r="O81" s="472">
        <v>123.5</v>
      </c>
      <c r="P81" s="472">
        <v>96.4</v>
      </c>
      <c r="Q81" s="473">
        <v>20.7</v>
      </c>
      <c r="R81" s="176">
        <v>49</v>
      </c>
    </row>
    <row r="82" spans="1:18" s="1" customFormat="1" ht="19.7" customHeight="1">
      <c r="A82" s="18">
        <v>50</v>
      </c>
      <c r="B82" s="133" t="s">
        <v>209</v>
      </c>
      <c r="C82" s="539">
        <v>11</v>
      </c>
      <c r="D82" s="540">
        <v>632</v>
      </c>
      <c r="E82" s="423">
        <v>4162</v>
      </c>
      <c r="F82" s="479">
        <v>132</v>
      </c>
      <c r="G82" s="485">
        <v>4</v>
      </c>
      <c r="H82" s="423">
        <v>653</v>
      </c>
      <c r="I82" s="368">
        <v>107</v>
      </c>
      <c r="J82" s="491">
        <v>27</v>
      </c>
      <c r="K82" s="472">
        <v>6</v>
      </c>
      <c r="L82" s="472">
        <v>1.5</v>
      </c>
      <c r="M82" s="472">
        <v>392.1</v>
      </c>
      <c r="N82" s="472">
        <v>138.6</v>
      </c>
      <c r="O82" s="472">
        <v>150</v>
      </c>
      <c r="P82" s="472">
        <v>83.8</v>
      </c>
      <c r="Q82" s="473">
        <v>22.6</v>
      </c>
      <c r="R82" s="176">
        <v>50</v>
      </c>
    </row>
    <row r="83" spans="1:18" s="1" customFormat="1" ht="19.7" customHeight="1">
      <c r="A83" s="18"/>
      <c r="B83" s="132"/>
      <c r="C83" s="539"/>
      <c r="D83" s="540"/>
      <c r="E83" s="423"/>
      <c r="F83" s="423"/>
      <c r="G83" s="485"/>
      <c r="H83" s="423"/>
      <c r="I83" s="368"/>
      <c r="J83" s="368"/>
      <c r="K83" s="472"/>
      <c r="L83" s="472"/>
      <c r="M83" s="472"/>
      <c r="N83" s="472"/>
      <c r="O83" s="472"/>
      <c r="P83" s="472"/>
      <c r="Q83" s="473"/>
      <c r="R83" s="176"/>
    </row>
    <row r="84" spans="1:18" s="1" customFormat="1" ht="19.7" customHeight="1">
      <c r="A84" s="18">
        <v>51</v>
      </c>
      <c r="B84" s="131" t="s">
        <v>210</v>
      </c>
      <c r="C84" s="537">
        <v>107</v>
      </c>
      <c r="D84" s="538">
        <v>7016</v>
      </c>
      <c r="E84" s="474">
        <v>2359</v>
      </c>
      <c r="F84" s="474">
        <v>163</v>
      </c>
      <c r="G84" s="489">
        <v>7.3</v>
      </c>
      <c r="H84" s="418">
        <v>1314</v>
      </c>
      <c r="I84" s="364">
        <v>1450</v>
      </c>
      <c r="J84" s="490">
        <v>314</v>
      </c>
      <c r="K84" s="476">
        <v>97.1</v>
      </c>
      <c r="L84" s="476">
        <v>25</v>
      </c>
      <c r="M84" s="476">
        <v>7093.1</v>
      </c>
      <c r="N84" s="476">
        <v>3122.1</v>
      </c>
      <c r="O84" s="476">
        <v>2197.6999999999998</v>
      </c>
      <c r="P84" s="476">
        <v>1438.7</v>
      </c>
      <c r="Q84" s="477">
        <v>430.3</v>
      </c>
      <c r="R84" s="176">
        <v>51</v>
      </c>
    </row>
    <row r="85" spans="1:18" s="1" customFormat="1" ht="20.25" customHeight="1">
      <c r="A85" s="18"/>
      <c r="B85" s="132" t="s">
        <v>62</v>
      </c>
      <c r="C85" s="539"/>
      <c r="D85" s="540"/>
      <c r="E85" s="423"/>
      <c r="F85" s="423"/>
      <c r="G85" s="485"/>
      <c r="H85" s="423"/>
      <c r="I85" s="364"/>
      <c r="J85" s="364"/>
      <c r="K85" s="476"/>
      <c r="L85" s="476"/>
      <c r="M85" s="476"/>
      <c r="N85" s="476"/>
      <c r="O85" s="476"/>
      <c r="P85" s="476"/>
      <c r="Q85" s="477"/>
      <c r="R85" s="176"/>
    </row>
    <row r="86" spans="1:18" s="1" customFormat="1" ht="20.25" customHeight="1">
      <c r="A86" s="18">
        <v>52</v>
      </c>
      <c r="B86" s="133" t="s">
        <v>211</v>
      </c>
      <c r="C86" s="539">
        <v>28</v>
      </c>
      <c r="D86" s="540">
        <v>1572</v>
      </c>
      <c r="E86" s="423">
        <v>2345</v>
      </c>
      <c r="F86" s="479">
        <v>132</v>
      </c>
      <c r="G86" s="485">
        <v>2.9</v>
      </c>
      <c r="H86" s="423">
        <v>521</v>
      </c>
      <c r="I86" s="368">
        <v>741</v>
      </c>
      <c r="J86" s="491">
        <v>109</v>
      </c>
      <c r="K86" s="472">
        <v>40</v>
      </c>
      <c r="L86" s="472">
        <v>7.7</v>
      </c>
      <c r="M86" s="472">
        <v>2233.4</v>
      </c>
      <c r="N86" s="472">
        <v>659.8</v>
      </c>
      <c r="O86" s="472">
        <v>581.1</v>
      </c>
      <c r="P86" s="472">
        <v>287.89999999999998</v>
      </c>
      <c r="Q86" s="473">
        <v>30.5</v>
      </c>
      <c r="R86" s="176">
        <v>52</v>
      </c>
    </row>
    <row r="87" spans="1:18" s="1" customFormat="1" ht="20.25" customHeight="1">
      <c r="A87" s="18">
        <v>53</v>
      </c>
      <c r="B87" s="133" t="s">
        <v>212</v>
      </c>
      <c r="C87" s="539">
        <v>19</v>
      </c>
      <c r="D87" s="540">
        <v>1274</v>
      </c>
      <c r="E87" s="423">
        <v>3026</v>
      </c>
      <c r="F87" s="479">
        <v>137</v>
      </c>
      <c r="G87" s="485">
        <v>4.5999999999999996</v>
      </c>
      <c r="H87" s="423">
        <v>722</v>
      </c>
      <c r="I87" s="368">
        <v>398</v>
      </c>
      <c r="J87" s="491">
        <v>64</v>
      </c>
      <c r="K87" s="472">
        <v>29.2</v>
      </c>
      <c r="L87" s="472">
        <v>3.6</v>
      </c>
      <c r="M87" s="472">
        <v>1723.3</v>
      </c>
      <c r="N87" s="472">
        <v>339.8</v>
      </c>
      <c r="O87" s="472">
        <v>342.2</v>
      </c>
      <c r="P87" s="472">
        <v>146.30000000000001</v>
      </c>
      <c r="Q87" s="473">
        <v>22.7</v>
      </c>
      <c r="R87" s="176">
        <v>53</v>
      </c>
    </row>
    <row r="88" spans="1:18" s="1" customFormat="1" ht="20.25" customHeight="1">
      <c r="A88" s="18">
        <v>54</v>
      </c>
      <c r="B88" s="133" t="s">
        <v>213</v>
      </c>
      <c r="C88" s="539">
        <v>25</v>
      </c>
      <c r="D88" s="540">
        <v>2364</v>
      </c>
      <c r="E88" s="423">
        <v>2748</v>
      </c>
      <c r="F88" s="479">
        <v>132</v>
      </c>
      <c r="G88" s="485">
        <v>3.8</v>
      </c>
      <c r="H88" s="423">
        <v>634</v>
      </c>
      <c r="I88" s="368">
        <v>126</v>
      </c>
      <c r="J88" s="491">
        <v>41</v>
      </c>
      <c r="K88" s="472">
        <v>8.4</v>
      </c>
      <c r="L88" s="472">
        <v>2.2000000000000002</v>
      </c>
      <c r="M88" s="472">
        <v>492.1</v>
      </c>
      <c r="N88" s="472">
        <v>196.3</v>
      </c>
      <c r="O88" s="472">
        <v>187.3</v>
      </c>
      <c r="P88" s="472">
        <v>110</v>
      </c>
      <c r="Q88" s="473">
        <v>17.399999999999999</v>
      </c>
      <c r="R88" s="176">
        <v>54</v>
      </c>
    </row>
    <row r="89" spans="1:18" s="1" customFormat="1" ht="20.25" customHeight="1">
      <c r="A89" s="18">
        <v>55</v>
      </c>
      <c r="B89" s="133" t="s">
        <v>214</v>
      </c>
      <c r="C89" s="539">
        <v>35</v>
      </c>
      <c r="D89" s="540">
        <v>1806</v>
      </c>
      <c r="E89" s="423">
        <v>1671</v>
      </c>
      <c r="F89" s="479">
        <v>226</v>
      </c>
      <c r="G89" s="485">
        <v>14.8</v>
      </c>
      <c r="H89" s="423">
        <v>2752</v>
      </c>
      <c r="I89" s="368">
        <v>185</v>
      </c>
      <c r="J89" s="491">
        <v>100</v>
      </c>
      <c r="K89" s="472">
        <v>19.600000000000001</v>
      </c>
      <c r="L89" s="472">
        <v>11.4</v>
      </c>
      <c r="M89" s="472">
        <v>2644.4</v>
      </c>
      <c r="N89" s="472">
        <v>1926.3</v>
      </c>
      <c r="O89" s="472">
        <v>1087.0999999999999</v>
      </c>
      <c r="P89" s="472">
        <v>894.5</v>
      </c>
      <c r="Q89" s="473">
        <v>359.7</v>
      </c>
      <c r="R89" s="176">
        <v>55</v>
      </c>
    </row>
    <row r="90" spans="1:18" s="1" customFormat="1" ht="20.25" customHeight="1">
      <c r="A90" s="18"/>
      <c r="B90" s="3"/>
      <c r="C90" s="539"/>
      <c r="D90" s="540"/>
      <c r="E90" s="423"/>
      <c r="F90" s="479"/>
      <c r="G90" s="485"/>
      <c r="H90" s="423"/>
      <c r="I90" s="397"/>
      <c r="J90" s="397"/>
      <c r="K90" s="486"/>
      <c r="L90" s="486"/>
      <c r="M90" s="487"/>
      <c r="N90" s="487"/>
      <c r="O90" s="487"/>
      <c r="P90" s="487"/>
      <c r="Q90" s="488"/>
      <c r="R90" s="176"/>
    </row>
    <row r="91" spans="1:18" s="1" customFormat="1" ht="20.25" customHeight="1">
      <c r="A91" s="18">
        <v>56</v>
      </c>
      <c r="B91" s="131" t="s">
        <v>215</v>
      </c>
      <c r="C91" s="537">
        <v>200</v>
      </c>
      <c r="D91" s="538">
        <v>12647</v>
      </c>
      <c r="E91" s="474">
        <v>3599</v>
      </c>
      <c r="F91" s="474">
        <v>179</v>
      </c>
      <c r="G91" s="160">
        <v>8.4</v>
      </c>
      <c r="H91" s="151">
        <v>1102</v>
      </c>
      <c r="I91" s="364">
        <v>636</v>
      </c>
      <c r="J91" s="490">
        <v>304</v>
      </c>
      <c r="K91" s="476">
        <v>45</v>
      </c>
      <c r="L91" s="476">
        <v>26</v>
      </c>
      <c r="M91" s="476">
        <v>4689.6000000000004</v>
      </c>
      <c r="N91" s="476">
        <v>2819.9</v>
      </c>
      <c r="O91" s="476">
        <v>2017.9</v>
      </c>
      <c r="P91" s="476">
        <v>1506.3</v>
      </c>
      <c r="Q91" s="477">
        <v>321.7</v>
      </c>
      <c r="R91" s="176">
        <v>56</v>
      </c>
    </row>
    <row r="92" spans="1:18" s="1" customFormat="1" ht="20.25" customHeight="1">
      <c r="A92" s="18"/>
      <c r="B92" s="132" t="s">
        <v>62</v>
      </c>
      <c r="C92" s="539"/>
      <c r="D92" s="540"/>
      <c r="E92" s="423"/>
      <c r="F92" s="423"/>
      <c r="G92" s="160"/>
      <c r="H92" s="151"/>
      <c r="I92" s="364"/>
      <c r="J92" s="364"/>
      <c r="K92" s="476"/>
      <c r="L92" s="476"/>
      <c r="M92" s="476"/>
      <c r="N92" s="476"/>
      <c r="O92" s="476"/>
      <c r="P92" s="476"/>
      <c r="Q92" s="477"/>
      <c r="R92" s="176"/>
    </row>
    <row r="93" spans="1:18" s="1" customFormat="1" ht="20.25" customHeight="1">
      <c r="A93" s="18">
        <v>57</v>
      </c>
      <c r="B93" s="133" t="s">
        <v>216</v>
      </c>
      <c r="C93" s="539">
        <v>36</v>
      </c>
      <c r="D93" s="540">
        <v>1948</v>
      </c>
      <c r="E93" s="423">
        <v>3475</v>
      </c>
      <c r="F93" s="479">
        <v>195</v>
      </c>
      <c r="G93" s="159">
        <v>7.2</v>
      </c>
      <c r="H93" s="153">
        <v>1355</v>
      </c>
      <c r="I93" s="368">
        <v>346</v>
      </c>
      <c r="J93" s="491">
        <v>98</v>
      </c>
      <c r="K93" s="472">
        <v>23.1</v>
      </c>
      <c r="L93" s="472">
        <v>10</v>
      </c>
      <c r="M93" s="472">
        <v>2367.1</v>
      </c>
      <c r="N93" s="472">
        <v>1013.4</v>
      </c>
      <c r="O93" s="472">
        <v>748</v>
      </c>
      <c r="P93" s="472">
        <v>472.6</v>
      </c>
      <c r="Q93" s="473">
        <v>84.7</v>
      </c>
      <c r="R93" s="176">
        <v>57</v>
      </c>
    </row>
    <row r="94" spans="1:18" s="1" customFormat="1" ht="20.25" customHeight="1">
      <c r="A94" s="18">
        <v>58</v>
      </c>
      <c r="B94" s="133" t="s">
        <v>217</v>
      </c>
      <c r="C94" s="539">
        <v>26</v>
      </c>
      <c r="D94" s="540">
        <v>2117</v>
      </c>
      <c r="E94" s="423">
        <v>2658</v>
      </c>
      <c r="F94" s="479">
        <v>122</v>
      </c>
      <c r="G94" s="159">
        <v>6.5</v>
      </c>
      <c r="H94" s="153">
        <v>627</v>
      </c>
      <c r="I94" s="368">
        <v>47</v>
      </c>
      <c r="J94" s="491">
        <v>28</v>
      </c>
      <c r="K94" s="472">
        <v>2.9</v>
      </c>
      <c r="L94" s="472">
        <v>1.7</v>
      </c>
      <c r="M94" s="472">
        <v>225.2</v>
      </c>
      <c r="N94" s="472">
        <v>144.69999999999999</v>
      </c>
      <c r="O94" s="472">
        <v>117.8</v>
      </c>
      <c r="P94" s="472">
        <v>91.4</v>
      </c>
      <c r="Q94" s="473">
        <v>18.600000000000001</v>
      </c>
      <c r="R94" s="176">
        <v>58</v>
      </c>
    </row>
    <row r="95" spans="1:18" s="1" customFormat="1" ht="20.25" customHeight="1">
      <c r="A95" s="18">
        <v>59</v>
      </c>
      <c r="B95" s="133" t="s">
        <v>218</v>
      </c>
      <c r="C95" s="539">
        <v>17</v>
      </c>
      <c r="D95" s="540">
        <v>1344</v>
      </c>
      <c r="E95" s="423">
        <v>2660</v>
      </c>
      <c r="F95" s="479">
        <v>146</v>
      </c>
      <c r="G95" s="159">
        <v>8.8000000000000007</v>
      </c>
      <c r="H95" s="153">
        <v>1143</v>
      </c>
      <c r="I95" s="368">
        <v>39</v>
      </c>
      <c r="J95" s="491">
        <v>18</v>
      </c>
      <c r="K95" s="472">
        <v>3.6</v>
      </c>
      <c r="L95" s="472">
        <v>1.3</v>
      </c>
      <c r="M95" s="472">
        <v>325.8</v>
      </c>
      <c r="N95" s="472">
        <v>135.1</v>
      </c>
      <c r="O95" s="472">
        <v>223.9</v>
      </c>
      <c r="P95" s="472">
        <v>93.9</v>
      </c>
      <c r="Q95" s="473">
        <v>35.200000000000003</v>
      </c>
      <c r="R95" s="176">
        <v>59</v>
      </c>
    </row>
    <row r="96" spans="1:18" s="1" customFormat="1" ht="20.25" customHeight="1">
      <c r="A96" s="18">
        <v>60</v>
      </c>
      <c r="B96" s="133" t="s">
        <v>219</v>
      </c>
      <c r="C96" s="539">
        <v>21</v>
      </c>
      <c r="D96" s="540">
        <v>1298</v>
      </c>
      <c r="E96" s="423">
        <v>2365</v>
      </c>
      <c r="F96" s="479">
        <v>178</v>
      </c>
      <c r="G96" s="159">
        <v>13.1</v>
      </c>
      <c r="H96" s="153">
        <v>1520</v>
      </c>
      <c r="I96" s="368">
        <v>38</v>
      </c>
      <c r="J96" s="491">
        <v>29</v>
      </c>
      <c r="K96" s="472">
        <v>2.6</v>
      </c>
      <c r="L96" s="472">
        <v>2.2000000000000002</v>
      </c>
      <c r="M96" s="472">
        <v>321.2</v>
      </c>
      <c r="N96" s="472">
        <v>294</v>
      </c>
      <c r="O96" s="472">
        <v>159.9</v>
      </c>
      <c r="P96" s="472">
        <v>149.1</v>
      </c>
      <c r="Q96" s="473">
        <v>37.799999999999997</v>
      </c>
      <c r="R96" s="176">
        <v>60</v>
      </c>
    </row>
    <row r="97" spans="1:18" s="1" customFormat="1" ht="20.25" customHeight="1">
      <c r="A97" s="18">
        <v>61</v>
      </c>
      <c r="B97" s="133" t="s">
        <v>220</v>
      </c>
      <c r="C97" s="539">
        <v>41</v>
      </c>
      <c r="D97" s="540">
        <v>2369</v>
      </c>
      <c r="E97" s="423">
        <v>5105</v>
      </c>
      <c r="F97" s="479">
        <v>196</v>
      </c>
      <c r="G97" s="159">
        <v>13.6</v>
      </c>
      <c r="H97" s="153">
        <v>1616</v>
      </c>
      <c r="I97" s="368">
        <v>42</v>
      </c>
      <c r="J97" s="491">
        <v>33</v>
      </c>
      <c r="K97" s="472">
        <v>5.5</v>
      </c>
      <c r="L97" s="472">
        <v>4.7</v>
      </c>
      <c r="M97" s="472">
        <v>765.1</v>
      </c>
      <c r="N97" s="472">
        <v>649.9</v>
      </c>
      <c r="O97" s="472">
        <v>393.9</v>
      </c>
      <c r="P97" s="472">
        <v>353.2</v>
      </c>
      <c r="Q97" s="473">
        <v>89.4</v>
      </c>
      <c r="R97" s="176">
        <v>61</v>
      </c>
    </row>
    <row r="98" spans="1:18" s="1" customFormat="1" ht="20.25" customHeight="1">
      <c r="A98" s="18">
        <v>62</v>
      </c>
      <c r="B98" s="133" t="s">
        <v>221</v>
      </c>
      <c r="C98" s="539">
        <v>21</v>
      </c>
      <c r="D98" s="540">
        <v>1315</v>
      </c>
      <c r="E98" s="423">
        <v>3528</v>
      </c>
      <c r="F98" s="479">
        <v>193</v>
      </c>
      <c r="G98" s="159">
        <v>7.5</v>
      </c>
      <c r="H98" s="153">
        <v>978</v>
      </c>
      <c r="I98" s="368">
        <v>36</v>
      </c>
      <c r="J98" s="491">
        <v>28</v>
      </c>
      <c r="K98" s="472">
        <v>1.7</v>
      </c>
      <c r="L98" s="472">
        <v>1.3</v>
      </c>
      <c r="M98" s="472">
        <v>156.1</v>
      </c>
      <c r="N98" s="472">
        <v>130.4</v>
      </c>
      <c r="O98" s="472">
        <v>78</v>
      </c>
      <c r="P98" s="472">
        <v>71.099999999999994</v>
      </c>
      <c r="Q98" s="473">
        <v>11.3</v>
      </c>
      <c r="R98" s="176">
        <v>62</v>
      </c>
    </row>
    <row r="99" spans="1:18" s="1" customFormat="1" ht="20.25" customHeight="1">
      <c r="A99" s="18">
        <v>63</v>
      </c>
      <c r="B99" s="133" t="s">
        <v>222</v>
      </c>
      <c r="C99" s="539">
        <v>27</v>
      </c>
      <c r="D99" s="540">
        <v>1555</v>
      </c>
      <c r="E99" s="423">
        <v>4595</v>
      </c>
      <c r="F99" s="479">
        <v>194</v>
      </c>
      <c r="G99" s="159">
        <v>5.0999999999999996</v>
      </c>
      <c r="H99" s="153">
        <v>767</v>
      </c>
      <c r="I99" s="368">
        <v>49</v>
      </c>
      <c r="J99" s="491">
        <v>38</v>
      </c>
      <c r="K99" s="472">
        <v>3.5</v>
      </c>
      <c r="L99" s="472">
        <v>3.1</v>
      </c>
      <c r="M99" s="472">
        <v>338.7</v>
      </c>
      <c r="N99" s="472">
        <v>292.7</v>
      </c>
      <c r="O99" s="472">
        <v>192.6</v>
      </c>
      <c r="P99" s="472">
        <v>177.1</v>
      </c>
      <c r="Q99" s="473">
        <v>26.3</v>
      </c>
      <c r="R99" s="176">
        <v>63</v>
      </c>
    </row>
    <row r="100" spans="1:18" s="1" customFormat="1" ht="20.25" customHeight="1">
      <c r="A100" s="18">
        <v>64</v>
      </c>
      <c r="B100" s="133" t="s">
        <v>223</v>
      </c>
      <c r="C100" s="539">
        <v>11</v>
      </c>
      <c r="D100" s="540">
        <v>701</v>
      </c>
      <c r="E100" s="423">
        <v>3100</v>
      </c>
      <c r="F100" s="479">
        <v>175</v>
      </c>
      <c r="G100" s="159">
        <v>3.6</v>
      </c>
      <c r="H100" s="153">
        <v>464</v>
      </c>
      <c r="I100" s="368">
        <v>39</v>
      </c>
      <c r="J100" s="491">
        <v>32</v>
      </c>
      <c r="K100" s="472">
        <v>2</v>
      </c>
      <c r="L100" s="472">
        <v>1.7</v>
      </c>
      <c r="M100" s="472">
        <v>190.4</v>
      </c>
      <c r="N100" s="472">
        <v>159.6</v>
      </c>
      <c r="O100" s="472">
        <v>103.8</v>
      </c>
      <c r="P100" s="472">
        <v>97.9</v>
      </c>
      <c r="Q100" s="473">
        <v>18.399999999999999</v>
      </c>
      <c r="R100" s="176">
        <v>64</v>
      </c>
    </row>
    <row r="101" spans="1:18" s="1" customFormat="1" ht="20.25" customHeight="1">
      <c r="A101" s="511"/>
      <c r="B101" s="134"/>
      <c r="C101" s="539"/>
      <c r="D101" s="540"/>
      <c r="E101" s="423"/>
      <c r="F101" s="423"/>
      <c r="G101" s="159"/>
      <c r="H101" s="153"/>
      <c r="I101" s="368"/>
      <c r="J101" s="368"/>
      <c r="K101" s="472"/>
      <c r="L101" s="472"/>
      <c r="M101" s="472"/>
      <c r="N101" s="472"/>
      <c r="O101" s="472"/>
      <c r="P101" s="472"/>
      <c r="Q101" s="473"/>
      <c r="R101" s="510"/>
    </row>
    <row r="102" spans="1:18" s="1" customFormat="1" ht="20.25" customHeight="1">
      <c r="A102" s="18">
        <v>65</v>
      </c>
      <c r="B102" s="131" t="s">
        <v>224</v>
      </c>
      <c r="C102" s="537">
        <v>65</v>
      </c>
      <c r="D102" s="538">
        <v>4324</v>
      </c>
      <c r="E102" s="474">
        <v>3395</v>
      </c>
      <c r="F102" s="474">
        <v>133</v>
      </c>
      <c r="G102" s="160">
        <v>5.7</v>
      </c>
      <c r="H102" s="151">
        <v>630</v>
      </c>
      <c r="I102" s="364">
        <v>231</v>
      </c>
      <c r="J102" s="490">
        <v>128</v>
      </c>
      <c r="K102" s="476">
        <v>14.9</v>
      </c>
      <c r="L102" s="476">
        <v>8</v>
      </c>
      <c r="M102" s="476">
        <v>1405.1</v>
      </c>
      <c r="N102" s="476">
        <v>753.7</v>
      </c>
      <c r="O102" s="476">
        <v>477.2</v>
      </c>
      <c r="P102" s="476">
        <v>381.4</v>
      </c>
      <c r="Q102" s="477">
        <v>26.6</v>
      </c>
      <c r="R102" s="176">
        <v>65</v>
      </c>
    </row>
    <row r="103" spans="1:18" s="1" customFormat="1" ht="20.25" customHeight="1">
      <c r="A103" s="18"/>
      <c r="B103" s="132" t="s">
        <v>62</v>
      </c>
      <c r="C103" s="539"/>
      <c r="D103" s="540"/>
      <c r="E103" s="423"/>
      <c r="F103" s="423"/>
      <c r="G103" s="160"/>
      <c r="H103" s="151"/>
      <c r="I103" s="364"/>
      <c r="J103" s="364"/>
      <c r="K103" s="476"/>
      <c r="L103" s="476"/>
      <c r="M103" s="476"/>
      <c r="N103" s="476"/>
      <c r="O103" s="476"/>
      <c r="P103" s="476"/>
      <c r="Q103" s="477"/>
      <c r="R103" s="176"/>
    </row>
    <row r="104" spans="1:18" s="1" customFormat="1" ht="20.25" customHeight="1">
      <c r="A104" s="18">
        <v>66</v>
      </c>
      <c r="B104" s="133" t="s">
        <v>225</v>
      </c>
      <c r="C104" s="539">
        <v>42</v>
      </c>
      <c r="D104" s="540">
        <v>2826</v>
      </c>
      <c r="E104" s="423">
        <v>3045</v>
      </c>
      <c r="F104" s="479">
        <v>142</v>
      </c>
      <c r="G104" s="159">
        <v>7.9</v>
      </c>
      <c r="H104" s="153">
        <v>957</v>
      </c>
      <c r="I104" s="368">
        <v>146</v>
      </c>
      <c r="J104" s="491">
        <v>84</v>
      </c>
      <c r="K104" s="472">
        <v>9.5</v>
      </c>
      <c r="L104" s="472">
        <v>5.6</v>
      </c>
      <c r="M104" s="472">
        <v>583.70000000000005</v>
      </c>
      <c r="N104" s="472">
        <v>468.9</v>
      </c>
      <c r="O104" s="472">
        <v>312.39999999999998</v>
      </c>
      <c r="P104" s="472">
        <v>269.60000000000002</v>
      </c>
      <c r="Q104" s="473">
        <v>20.8</v>
      </c>
      <c r="R104" s="176">
        <v>66</v>
      </c>
    </row>
    <row r="105" spans="1:18" s="1" customFormat="1" ht="20.25" customHeight="1">
      <c r="A105" s="18">
        <v>67</v>
      </c>
      <c r="B105" s="133" t="s">
        <v>226</v>
      </c>
      <c r="C105" s="539">
        <v>23</v>
      </c>
      <c r="D105" s="540">
        <v>1498</v>
      </c>
      <c r="E105" s="423">
        <v>3949</v>
      </c>
      <c r="F105" s="479">
        <v>120</v>
      </c>
      <c r="G105" s="159">
        <v>2.2000000000000002</v>
      </c>
      <c r="H105" s="153">
        <v>112</v>
      </c>
      <c r="I105" s="368">
        <v>85</v>
      </c>
      <c r="J105" s="491">
        <v>44</v>
      </c>
      <c r="K105" s="472">
        <v>5.4</v>
      </c>
      <c r="L105" s="472">
        <v>2.2999999999999998</v>
      </c>
      <c r="M105" s="472">
        <v>821.4</v>
      </c>
      <c r="N105" s="472">
        <v>284.8</v>
      </c>
      <c r="O105" s="472">
        <v>164.7</v>
      </c>
      <c r="P105" s="472">
        <v>111.7</v>
      </c>
      <c r="Q105" s="473">
        <v>5.8</v>
      </c>
      <c r="R105" s="176">
        <v>67</v>
      </c>
    </row>
    <row r="106" spans="1:18" s="1" customFormat="1" ht="20.25" customHeight="1">
      <c r="A106" s="18"/>
      <c r="B106" s="132"/>
      <c r="C106" s="539"/>
      <c r="D106" s="540"/>
      <c r="E106" s="423"/>
      <c r="F106" s="423"/>
      <c r="G106" s="159"/>
      <c r="H106" s="153"/>
      <c r="I106" s="368"/>
      <c r="J106" s="368"/>
      <c r="K106" s="472"/>
      <c r="L106" s="472"/>
      <c r="M106" s="472"/>
      <c r="N106" s="472"/>
      <c r="O106" s="472"/>
      <c r="P106" s="472"/>
      <c r="Q106" s="473"/>
      <c r="R106" s="176"/>
    </row>
    <row r="107" spans="1:18" s="1" customFormat="1" ht="20.25" customHeight="1">
      <c r="A107" s="18">
        <v>68</v>
      </c>
      <c r="B107" s="131" t="s">
        <v>227</v>
      </c>
      <c r="C107" s="537">
        <v>73</v>
      </c>
      <c r="D107" s="538">
        <v>4876</v>
      </c>
      <c r="E107" s="474">
        <v>3187</v>
      </c>
      <c r="F107" s="474">
        <v>145</v>
      </c>
      <c r="G107" s="160">
        <v>5.7</v>
      </c>
      <c r="H107" s="151">
        <v>686</v>
      </c>
      <c r="I107" s="364">
        <v>496</v>
      </c>
      <c r="J107" s="490">
        <v>197</v>
      </c>
      <c r="K107" s="476">
        <v>39.799999999999997</v>
      </c>
      <c r="L107" s="476">
        <v>16.8</v>
      </c>
      <c r="M107" s="476">
        <v>2761.3</v>
      </c>
      <c r="N107" s="476">
        <v>1772.1</v>
      </c>
      <c r="O107" s="476">
        <v>1101.2</v>
      </c>
      <c r="P107" s="476">
        <v>862.7</v>
      </c>
      <c r="Q107" s="477">
        <v>173.9</v>
      </c>
      <c r="R107" s="176">
        <v>68</v>
      </c>
    </row>
    <row r="108" spans="1:18" s="1" customFormat="1" ht="20.25" customHeight="1">
      <c r="A108" s="18"/>
      <c r="B108" s="132" t="s">
        <v>63</v>
      </c>
      <c r="C108" s="539"/>
      <c r="D108" s="540"/>
      <c r="E108" s="423"/>
      <c r="F108" s="423"/>
      <c r="G108" s="160"/>
      <c r="H108" s="151"/>
      <c r="I108" s="364"/>
      <c r="J108" s="364"/>
      <c r="K108" s="476"/>
      <c r="L108" s="476"/>
      <c r="M108" s="476"/>
      <c r="N108" s="476"/>
      <c r="O108" s="476"/>
      <c r="P108" s="476"/>
      <c r="Q108" s="477"/>
      <c r="R108" s="176"/>
    </row>
    <row r="109" spans="1:18" s="1" customFormat="1" ht="20.25" customHeight="1">
      <c r="A109" s="18">
        <v>69</v>
      </c>
      <c r="B109" s="133" t="s">
        <v>228</v>
      </c>
      <c r="C109" s="539">
        <v>25</v>
      </c>
      <c r="D109" s="540">
        <v>1452</v>
      </c>
      <c r="E109" s="423">
        <v>3408</v>
      </c>
      <c r="F109" s="479">
        <v>150</v>
      </c>
      <c r="G109" s="159">
        <v>5.9</v>
      </c>
      <c r="H109" s="153">
        <v>429</v>
      </c>
      <c r="I109" s="368">
        <v>117</v>
      </c>
      <c r="J109" s="491">
        <v>61</v>
      </c>
      <c r="K109" s="472">
        <v>8.6999999999999993</v>
      </c>
      <c r="L109" s="472">
        <v>4.9000000000000004</v>
      </c>
      <c r="M109" s="472">
        <v>681.4</v>
      </c>
      <c r="N109" s="472">
        <v>522.70000000000005</v>
      </c>
      <c r="O109" s="472">
        <v>276.39999999999998</v>
      </c>
      <c r="P109" s="472">
        <v>241.3</v>
      </c>
      <c r="Q109" s="473">
        <v>37.200000000000003</v>
      </c>
      <c r="R109" s="176">
        <v>69</v>
      </c>
    </row>
    <row r="110" spans="1:18" s="1" customFormat="1" ht="20.25" customHeight="1">
      <c r="A110" s="18">
        <v>70</v>
      </c>
      <c r="B110" s="133" t="s">
        <v>229</v>
      </c>
      <c r="C110" s="539">
        <v>13</v>
      </c>
      <c r="D110" s="540">
        <v>1173</v>
      </c>
      <c r="E110" s="423">
        <v>2948</v>
      </c>
      <c r="F110" s="479">
        <v>124</v>
      </c>
      <c r="G110" s="159">
        <v>2.9</v>
      </c>
      <c r="H110" s="153">
        <v>197</v>
      </c>
      <c r="I110" s="368">
        <v>164</v>
      </c>
      <c r="J110" s="491">
        <v>52</v>
      </c>
      <c r="K110" s="472">
        <v>10.5</v>
      </c>
      <c r="L110" s="472">
        <v>3.4</v>
      </c>
      <c r="M110" s="472">
        <v>667</v>
      </c>
      <c r="N110" s="472">
        <v>304.2</v>
      </c>
      <c r="O110" s="472">
        <v>242.8</v>
      </c>
      <c r="P110" s="472">
        <v>164.9</v>
      </c>
      <c r="Q110" s="473">
        <v>30</v>
      </c>
      <c r="R110" s="176">
        <v>70</v>
      </c>
    </row>
    <row r="111" spans="1:18" s="1" customFormat="1" ht="20.25" customHeight="1">
      <c r="A111" s="18">
        <v>71</v>
      </c>
      <c r="B111" s="133" t="s">
        <v>230</v>
      </c>
      <c r="C111" s="539">
        <v>35</v>
      </c>
      <c r="D111" s="540">
        <v>2251</v>
      </c>
      <c r="E111" s="423">
        <v>3109</v>
      </c>
      <c r="F111" s="479">
        <v>151</v>
      </c>
      <c r="G111" s="159">
        <v>6.9</v>
      </c>
      <c r="H111" s="153">
        <v>1136</v>
      </c>
      <c r="I111" s="368">
        <v>215</v>
      </c>
      <c r="J111" s="491">
        <v>84</v>
      </c>
      <c r="K111" s="472">
        <v>20.6</v>
      </c>
      <c r="L111" s="472">
        <v>8.5</v>
      </c>
      <c r="M111" s="472">
        <v>1412.9</v>
      </c>
      <c r="N111" s="472">
        <v>945.3</v>
      </c>
      <c r="O111" s="472">
        <v>582</v>
      </c>
      <c r="P111" s="472">
        <v>456.5</v>
      </c>
      <c r="Q111" s="473">
        <v>106.7</v>
      </c>
      <c r="R111" s="176">
        <v>71</v>
      </c>
    </row>
    <row r="112" spans="1:18" s="1" customFormat="1" ht="20.25" customHeight="1">
      <c r="A112" s="18"/>
      <c r="B112" s="132"/>
      <c r="C112" s="539"/>
      <c r="D112" s="540"/>
      <c r="E112" s="423"/>
      <c r="F112" s="423"/>
      <c r="G112" s="159"/>
      <c r="H112" s="153"/>
      <c r="I112" s="368"/>
      <c r="J112" s="368"/>
      <c r="K112" s="472"/>
      <c r="L112" s="472"/>
      <c r="M112" s="472"/>
      <c r="N112" s="472"/>
      <c r="O112" s="472"/>
      <c r="P112" s="472"/>
      <c r="Q112" s="473"/>
      <c r="R112" s="176"/>
    </row>
    <row r="113" spans="1:18" s="1" customFormat="1" ht="20.25" customHeight="1">
      <c r="A113" s="18">
        <v>72</v>
      </c>
      <c r="B113" s="131" t="s">
        <v>231</v>
      </c>
      <c r="C113" s="537">
        <v>137</v>
      </c>
      <c r="D113" s="538">
        <v>8896</v>
      </c>
      <c r="E113" s="474">
        <v>3437</v>
      </c>
      <c r="F113" s="474">
        <v>152</v>
      </c>
      <c r="G113" s="160">
        <v>8.1</v>
      </c>
      <c r="H113" s="151">
        <v>1142</v>
      </c>
      <c r="I113" s="364">
        <v>711</v>
      </c>
      <c r="J113" s="490">
        <v>344</v>
      </c>
      <c r="K113" s="476">
        <v>42.6</v>
      </c>
      <c r="L113" s="476">
        <v>22.6</v>
      </c>
      <c r="M113" s="476">
        <v>3134</v>
      </c>
      <c r="N113" s="476">
        <v>2173.6</v>
      </c>
      <c r="O113" s="476">
        <v>1766</v>
      </c>
      <c r="P113" s="476">
        <v>1384.6</v>
      </c>
      <c r="Q113" s="477">
        <v>267</v>
      </c>
      <c r="R113" s="176">
        <v>72</v>
      </c>
    </row>
    <row r="114" spans="1:18" s="1" customFormat="1" ht="20.25" customHeight="1">
      <c r="A114" s="18"/>
      <c r="B114" s="132" t="s">
        <v>62</v>
      </c>
      <c r="C114" s="539"/>
      <c r="D114" s="540"/>
      <c r="E114" s="423"/>
      <c r="F114" s="423"/>
      <c r="G114" s="160"/>
      <c r="H114" s="151"/>
      <c r="I114" s="364"/>
      <c r="J114" s="364"/>
      <c r="K114" s="476"/>
      <c r="L114" s="476"/>
      <c r="M114" s="476"/>
      <c r="N114" s="476"/>
      <c r="O114" s="476"/>
      <c r="P114" s="476"/>
      <c r="Q114" s="477"/>
      <c r="R114" s="176"/>
    </row>
    <row r="115" spans="1:18" s="1" customFormat="1" ht="20.25" customHeight="1">
      <c r="A115" s="18">
        <v>73</v>
      </c>
      <c r="B115" s="133" t="s">
        <v>232</v>
      </c>
      <c r="C115" s="539">
        <v>27</v>
      </c>
      <c r="D115" s="540">
        <v>2085</v>
      </c>
      <c r="E115" s="423">
        <v>3590</v>
      </c>
      <c r="F115" s="479">
        <v>144</v>
      </c>
      <c r="G115" s="159">
        <v>6.6</v>
      </c>
      <c r="H115" s="153">
        <v>775</v>
      </c>
      <c r="I115" s="368">
        <v>95</v>
      </c>
      <c r="J115" s="491">
        <v>52</v>
      </c>
      <c r="K115" s="472">
        <v>5</v>
      </c>
      <c r="L115" s="472">
        <v>2.5</v>
      </c>
      <c r="M115" s="472">
        <v>303.89999999999998</v>
      </c>
      <c r="N115" s="472">
        <v>206.9</v>
      </c>
      <c r="O115" s="472">
        <v>168.6</v>
      </c>
      <c r="P115" s="472">
        <v>137.4</v>
      </c>
      <c r="Q115" s="473">
        <v>13.7</v>
      </c>
      <c r="R115" s="176">
        <v>73</v>
      </c>
    </row>
    <row r="116" spans="1:18" s="1" customFormat="1" ht="20.25" customHeight="1">
      <c r="A116" s="18">
        <v>74</v>
      </c>
      <c r="B116" s="133" t="s">
        <v>233</v>
      </c>
      <c r="C116" s="539">
        <v>22</v>
      </c>
      <c r="D116" s="540">
        <v>1352</v>
      </c>
      <c r="E116" s="423">
        <v>3222</v>
      </c>
      <c r="F116" s="479">
        <v>135</v>
      </c>
      <c r="G116" s="159">
        <v>4.7</v>
      </c>
      <c r="H116" s="153">
        <v>549</v>
      </c>
      <c r="I116" s="368">
        <v>165</v>
      </c>
      <c r="J116" s="491">
        <v>56</v>
      </c>
      <c r="K116" s="472">
        <v>10</v>
      </c>
      <c r="L116" s="472">
        <v>4.3</v>
      </c>
      <c r="M116" s="472">
        <v>506.9</v>
      </c>
      <c r="N116" s="472">
        <v>314.60000000000002</v>
      </c>
      <c r="O116" s="472">
        <v>303.2</v>
      </c>
      <c r="P116" s="472">
        <v>233.9</v>
      </c>
      <c r="Q116" s="473">
        <v>20.100000000000001</v>
      </c>
      <c r="R116" s="176">
        <v>74</v>
      </c>
    </row>
    <row r="117" spans="1:18" s="1" customFormat="1" ht="20.25" customHeight="1">
      <c r="A117" s="18">
        <v>75</v>
      </c>
      <c r="B117" s="133" t="s">
        <v>234</v>
      </c>
      <c r="C117" s="539">
        <v>23</v>
      </c>
      <c r="D117" s="540">
        <v>1533</v>
      </c>
      <c r="E117" s="423">
        <v>4082</v>
      </c>
      <c r="F117" s="479">
        <v>161</v>
      </c>
      <c r="G117" s="159">
        <v>3.2</v>
      </c>
      <c r="H117" s="153">
        <v>695</v>
      </c>
      <c r="I117" s="368">
        <v>168</v>
      </c>
      <c r="J117" s="491">
        <v>61</v>
      </c>
      <c r="K117" s="472">
        <v>9.9</v>
      </c>
      <c r="L117" s="472">
        <v>3.1</v>
      </c>
      <c r="M117" s="472">
        <v>513.4</v>
      </c>
      <c r="N117" s="472">
        <v>235.9</v>
      </c>
      <c r="O117" s="472">
        <v>209.6</v>
      </c>
      <c r="P117" s="472">
        <v>135.6</v>
      </c>
      <c r="Q117" s="473">
        <v>17.2</v>
      </c>
      <c r="R117" s="176">
        <v>75</v>
      </c>
    </row>
    <row r="118" spans="1:18" s="1" customFormat="1" ht="20.25" customHeight="1">
      <c r="A118" s="18">
        <v>76</v>
      </c>
      <c r="B118" s="133" t="s">
        <v>235</v>
      </c>
      <c r="C118" s="539">
        <v>20</v>
      </c>
      <c r="D118" s="540">
        <v>1429</v>
      </c>
      <c r="E118" s="423">
        <v>3789</v>
      </c>
      <c r="F118" s="479">
        <v>164</v>
      </c>
      <c r="G118" s="159">
        <v>4.5</v>
      </c>
      <c r="H118" s="153">
        <v>814</v>
      </c>
      <c r="I118" s="368">
        <v>77</v>
      </c>
      <c r="J118" s="491">
        <v>39</v>
      </c>
      <c r="K118" s="472">
        <v>3.1</v>
      </c>
      <c r="L118" s="472">
        <v>1.6</v>
      </c>
      <c r="M118" s="472">
        <v>208.9</v>
      </c>
      <c r="N118" s="472">
        <v>125.7</v>
      </c>
      <c r="O118" s="472">
        <v>109.2</v>
      </c>
      <c r="P118" s="472">
        <v>79.8</v>
      </c>
      <c r="Q118" s="473">
        <v>10.8</v>
      </c>
      <c r="R118" s="176">
        <v>76</v>
      </c>
    </row>
    <row r="119" spans="1:18" s="1" customFormat="1" ht="20.25" customHeight="1">
      <c r="A119" s="18">
        <v>77</v>
      </c>
      <c r="B119" s="133" t="s">
        <v>236</v>
      </c>
      <c r="C119" s="539">
        <v>23</v>
      </c>
      <c r="D119" s="540">
        <v>951</v>
      </c>
      <c r="E119" s="423">
        <v>3157</v>
      </c>
      <c r="F119" s="479">
        <v>157</v>
      </c>
      <c r="G119" s="159">
        <v>1</v>
      </c>
      <c r="H119" s="153">
        <v>131</v>
      </c>
      <c r="I119" s="368">
        <v>116</v>
      </c>
      <c r="J119" s="491">
        <v>69</v>
      </c>
      <c r="K119" s="472">
        <v>5.7</v>
      </c>
      <c r="L119" s="472">
        <v>3.8</v>
      </c>
      <c r="M119" s="472">
        <v>425.3</v>
      </c>
      <c r="N119" s="472">
        <v>333.7</v>
      </c>
      <c r="O119" s="472">
        <v>244.3</v>
      </c>
      <c r="P119" s="472">
        <v>211.6</v>
      </c>
      <c r="Q119" s="473">
        <v>22.8</v>
      </c>
      <c r="R119" s="176">
        <v>77</v>
      </c>
    </row>
    <row r="120" spans="1:18" s="1" customFormat="1" ht="19.5" customHeight="1">
      <c r="A120" s="18">
        <v>78</v>
      </c>
      <c r="B120" s="133" t="s">
        <v>237</v>
      </c>
      <c r="C120" s="539">
        <v>22</v>
      </c>
      <c r="D120" s="540">
        <v>1546</v>
      </c>
      <c r="E120" s="423">
        <v>2909</v>
      </c>
      <c r="F120" s="479">
        <v>158</v>
      </c>
      <c r="G120" s="159">
        <v>30.2</v>
      </c>
      <c r="H120" s="153">
        <v>4158</v>
      </c>
      <c r="I120" s="368">
        <v>90</v>
      </c>
      <c r="J120" s="491">
        <v>67</v>
      </c>
      <c r="K120" s="472">
        <v>9</v>
      </c>
      <c r="L120" s="472">
        <v>7.3</v>
      </c>
      <c r="M120" s="472">
        <v>1175.5999999999999</v>
      </c>
      <c r="N120" s="472">
        <v>956.7</v>
      </c>
      <c r="O120" s="472">
        <v>731.2</v>
      </c>
      <c r="P120" s="472">
        <v>586.4</v>
      </c>
      <c r="Q120" s="473">
        <v>182.3</v>
      </c>
      <c r="R120" s="176">
        <v>78</v>
      </c>
    </row>
    <row r="121" spans="1:18" s="1" customFormat="1" ht="19.7" customHeight="1">
      <c r="A121" s="18"/>
      <c r="B121" s="132"/>
      <c r="C121" s="539"/>
      <c r="D121" s="540"/>
      <c r="E121" s="423"/>
      <c r="F121" s="423"/>
      <c r="G121" s="159"/>
      <c r="H121" s="153"/>
      <c r="I121" s="368"/>
      <c r="J121" s="368"/>
      <c r="K121" s="472"/>
      <c r="L121" s="472"/>
      <c r="M121" s="472"/>
      <c r="N121" s="472"/>
      <c r="O121" s="472"/>
      <c r="P121" s="472"/>
      <c r="Q121" s="473"/>
      <c r="R121" s="176"/>
    </row>
    <row r="122" spans="1:18" s="1" customFormat="1" ht="19.7" customHeight="1">
      <c r="A122" s="18">
        <v>79</v>
      </c>
      <c r="B122" s="131" t="s">
        <v>238</v>
      </c>
      <c r="C122" s="537">
        <v>76</v>
      </c>
      <c r="D122" s="538" t="s">
        <v>300</v>
      </c>
      <c r="E122" s="474">
        <v>4049</v>
      </c>
      <c r="F122" s="474">
        <v>150</v>
      </c>
      <c r="G122" s="160">
        <v>6</v>
      </c>
      <c r="H122" s="151">
        <v>965</v>
      </c>
      <c r="I122" s="364">
        <v>1322</v>
      </c>
      <c r="J122" s="490">
        <v>246</v>
      </c>
      <c r="K122" s="476">
        <v>121.6</v>
      </c>
      <c r="L122" s="476">
        <v>22.9</v>
      </c>
      <c r="M122" s="476">
        <v>11919.4</v>
      </c>
      <c r="N122" s="476">
        <v>3551.2</v>
      </c>
      <c r="O122" s="476">
        <v>2247.6999999999998</v>
      </c>
      <c r="P122" s="476">
        <v>1141.4000000000001</v>
      </c>
      <c r="Q122" s="477">
        <v>543</v>
      </c>
      <c r="R122" s="176">
        <v>79</v>
      </c>
    </row>
    <row r="123" spans="1:18" s="1" customFormat="1" ht="19.7" customHeight="1">
      <c r="A123" s="18"/>
      <c r="B123" s="132" t="s">
        <v>62</v>
      </c>
      <c r="C123" s="539"/>
      <c r="D123" s="540"/>
      <c r="E123" s="423"/>
      <c r="F123" s="423"/>
      <c r="G123" s="160"/>
      <c r="H123" s="151"/>
      <c r="I123" s="364"/>
      <c r="J123" s="364"/>
      <c r="K123" s="476"/>
      <c r="L123" s="476"/>
      <c r="M123" s="476"/>
      <c r="N123" s="476"/>
      <c r="O123" s="476"/>
      <c r="P123" s="476"/>
      <c r="Q123" s="477"/>
      <c r="R123" s="176"/>
    </row>
    <row r="124" spans="1:18" s="1" customFormat="1" ht="19.7" customHeight="1">
      <c r="A124" s="18">
        <v>80</v>
      </c>
      <c r="B124" s="133" t="s">
        <v>239</v>
      </c>
      <c r="C124" s="539">
        <v>36</v>
      </c>
      <c r="D124" s="540">
        <v>2060</v>
      </c>
      <c r="E124" s="423">
        <v>3570</v>
      </c>
      <c r="F124" s="479">
        <v>130</v>
      </c>
      <c r="G124" s="159">
        <v>5.8</v>
      </c>
      <c r="H124" s="153">
        <v>735</v>
      </c>
      <c r="I124" s="368">
        <v>704</v>
      </c>
      <c r="J124" s="491">
        <v>93</v>
      </c>
      <c r="K124" s="472">
        <v>63.6</v>
      </c>
      <c r="L124" s="472">
        <v>9.1</v>
      </c>
      <c r="M124" s="472">
        <v>6736.2</v>
      </c>
      <c r="N124" s="472">
        <v>1526.5</v>
      </c>
      <c r="O124" s="472">
        <v>1004.7</v>
      </c>
      <c r="P124" s="472">
        <v>393.3</v>
      </c>
      <c r="Q124" s="473">
        <v>199</v>
      </c>
      <c r="R124" s="176">
        <v>80</v>
      </c>
    </row>
    <row r="125" spans="1:18" s="1" customFormat="1" ht="19.7" customHeight="1">
      <c r="A125" s="18">
        <v>81</v>
      </c>
      <c r="B125" s="133" t="s">
        <v>292</v>
      </c>
      <c r="C125" s="539">
        <v>17</v>
      </c>
      <c r="D125" s="540">
        <v>1509</v>
      </c>
      <c r="E125" s="423">
        <v>4275</v>
      </c>
      <c r="F125" s="479">
        <v>152</v>
      </c>
      <c r="G125" s="159">
        <v>3.4</v>
      </c>
      <c r="H125" s="153">
        <v>217</v>
      </c>
      <c r="I125" s="368">
        <v>252</v>
      </c>
      <c r="J125" s="491">
        <v>51</v>
      </c>
      <c r="K125" s="472">
        <v>21.4</v>
      </c>
      <c r="L125" s="472">
        <v>2.7</v>
      </c>
      <c r="M125" s="472">
        <v>1320.4</v>
      </c>
      <c r="N125" s="472">
        <v>255.7</v>
      </c>
      <c r="O125" s="472">
        <v>261.2</v>
      </c>
      <c r="P125" s="472">
        <v>88.6</v>
      </c>
      <c r="Q125" s="473">
        <v>28.2</v>
      </c>
      <c r="R125" s="176">
        <v>81</v>
      </c>
    </row>
    <row r="126" spans="1:18" s="1" customFormat="1" ht="19.7" customHeight="1">
      <c r="A126" s="18">
        <v>82</v>
      </c>
      <c r="B126" s="133" t="s">
        <v>240</v>
      </c>
      <c r="C126" s="539">
        <v>9</v>
      </c>
      <c r="D126" s="540">
        <v>1015</v>
      </c>
      <c r="E126" s="423">
        <v>4611</v>
      </c>
      <c r="F126" s="479">
        <v>191</v>
      </c>
      <c r="G126" s="159">
        <v>11.9</v>
      </c>
      <c r="H126" s="153">
        <v>2655</v>
      </c>
      <c r="I126" s="368">
        <v>49</v>
      </c>
      <c r="J126" s="491">
        <v>31</v>
      </c>
      <c r="K126" s="472">
        <v>6.6</v>
      </c>
      <c r="L126" s="472">
        <v>3.8</v>
      </c>
      <c r="M126" s="472">
        <v>793.7</v>
      </c>
      <c r="N126" s="472">
        <v>589.6</v>
      </c>
      <c r="O126" s="472">
        <v>388.1</v>
      </c>
      <c r="P126" s="472">
        <v>346.8</v>
      </c>
      <c r="Q126" s="473">
        <v>137.4</v>
      </c>
      <c r="R126" s="176">
        <v>82</v>
      </c>
    </row>
    <row r="127" spans="1:18" s="1" customFormat="1" ht="19.7" customHeight="1">
      <c r="A127" s="18">
        <v>83</v>
      </c>
      <c r="B127" s="133" t="s">
        <v>241</v>
      </c>
      <c r="C127" s="539">
        <v>14</v>
      </c>
      <c r="D127" s="540">
        <v>1010</v>
      </c>
      <c r="E127" s="423">
        <v>3968</v>
      </c>
      <c r="F127" s="479">
        <v>136</v>
      </c>
      <c r="G127" s="159">
        <v>2.1</v>
      </c>
      <c r="H127" s="153">
        <v>150</v>
      </c>
      <c r="I127" s="368">
        <v>317</v>
      </c>
      <c r="J127" s="491">
        <v>71</v>
      </c>
      <c r="K127" s="472">
        <v>30.1</v>
      </c>
      <c r="L127" s="472">
        <v>7.3</v>
      </c>
      <c r="M127" s="472">
        <v>3069.1</v>
      </c>
      <c r="N127" s="472">
        <v>1179.3</v>
      </c>
      <c r="O127" s="472">
        <v>593.6</v>
      </c>
      <c r="P127" s="472">
        <v>312.7</v>
      </c>
      <c r="Q127" s="473">
        <v>178.4</v>
      </c>
      <c r="R127" s="176">
        <v>83</v>
      </c>
    </row>
    <row r="128" spans="1:18" s="17" customFormat="1" ht="28.5" customHeight="1">
      <c r="A128" s="708" t="s">
        <v>340</v>
      </c>
      <c r="B128" s="708"/>
      <c r="C128" s="708"/>
      <c r="D128" s="708"/>
      <c r="E128" s="708"/>
      <c r="F128" s="708"/>
      <c r="G128" s="708"/>
      <c r="H128" s="708"/>
      <c r="I128" s="751" t="s">
        <v>247</v>
      </c>
      <c r="J128" s="751"/>
      <c r="K128" s="751"/>
      <c r="L128" s="751"/>
      <c r="M128" s="112"/>
      <c r="N128" s="112"/>
      <c r="O128" s="751"/>
      <c r="P128" s="751"/>
      <c r="Q128" s="751"/>
      <c r="R128" s="9"/>
    </row>
    <row r="129" spans="1:18" s="20" customFormat="1" ht="15" customHeight="1">
      <c r="A129" s="752" t="s">
        <v>248</v>
      </c>
      <c r="B129" s="752"/>
      <c r="C129" s="752"/>
      <c r="D129" s="752"/>
      <c r="E129" s="752"/>
      <c r="F129" s="752"/>
      <c r="G129" s="752"/>
      <c r="H129" s="752"/>
      <c r="I129" s="506" t="s">
        <v>249</v>
      </c>
      <c r="J129" s="506"/>
      <c r="K129" s="506"/>
      <c r="L129" s="506"/>
      <c r="M129" s="506"/>
      <c r="N129" s="506"/>
      <c r="O129" s="506"/>
      <c r="P129" s="506"/>
      <c r="Q129" s="75"/>
      <c r="R129" s="30"/>
    </row>
  </sheetData>
  <mergeCells count="30">
    <mergeCell ref="R7:R12"/>
    <mergeCell ref="O9:Q9"/>
    <mergeCell ref="O10:O11"/>
    <mergeCell ref="K10:K11"/>
    <mergeCell ref="L10:L11"/>
    <mergeCell ref="P10:Q10"/>
    <mergeCell ref="B7:B12"/>
    <mergeCell ref="K9:L9"/>
    <mergeCell ref="M10:M11"/>
    <mergeCell ref="I9:J9"/>
    <mergeCell ref="I10:I12"/>
    <mergeCell ref="J10:J12"/>
    <mergeCell ref="C7:D8"/>
    <mergeCell ref="E7:F8"/>
    <mergeCell ref="A128:H128"/>
    <mergeCell ref="I128:L128"/>
    <mergeCell ref="A129:H129"/>
    <mergeCell ref="I7:Q8"/>
    <mergeCell ref="C9:C12"/>
    <mergeCell ref="D9:D12"/>
    <mergeCell ref="E9:E11"/>
    <mergeCell ref="F9:F11"/>
    <mergeCell ref="G9:G11"/>
    <mergeCell ref="H9:H11"/>
    <mergeCell ref="G7:H8"/>
    <mergeCell ref="N10:N11"/>
    <mergeCell ref="A7:A12"/>
    <mergeCell ref="K12:Q12"/>
    <mergeCell ref="M9:N9"/>
    <mergeCell ref="O128:Q128"/>
  </mergeCells>
  <phoneticPr fontId="22" type="noConversion"/>
  <pageMargins left="0.98425196850393704" right="0.98425196850393704" top="0.98425196850393704" bottom="0.98425196850393704" header="0.51181102362204722" footer="0.51181102362204722"/>
  <pageSetup paperSize="8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11</vt:lpstr>
      <vt:lpstr>10</vt:lpstr>
      <vt:lpstr>'11'!Obszar_wydruku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Poświata  Joanna</cp:lastModifiedBy>
  <cp:lastPrinted>2016-01-04T09:14:04Z</cp:lastPrinted>
  <dcterms:created xsi:type="dcterms:W3CDTF">2000-07-07T10:18:11Z</dcterms:created>
  <dcterms:modified xsi:type="dcterms:W3CDTF">2016-01-08T11:06:23Z</dcterms:modified>
</cp:coreProperties>
</file>