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luchowskia\Desktop\17_CD_Lesnictwo_2017\Publikacja\Excel\"/>
    </mc:Choice>
  </mc:AlternateContent>
  <bookViews>
    <workbookView xWindow="9600" yWindow="-15" windowWidth="9645" windowHeight="11610" tabRatio="603"/>
  </bookViews>
  <sheets>
    <sheet name="tabl.1" sheetId="216" r:id="rId1"/>
    <sheet name="tabl.2" sheetId="217" r:id="rId2"/>
    <sheet name="tabl.3" sheetId="218" r:id="rId3"/>
    <sheet name="tabl.4,5,6" sheetId="4" r:id="rId4"/>
    <sheet name="tabl.7,8" sheetId="205" r:id="rId5"/>
    <sheet name="tabl.9,10" sheetId="206" r:id="rId6"/>
    <sheet name="tabl.11,12,13" sheetId="207" r:id="rId7"/>
    <sheet name="tabl.14,15" sheetId="212" r:id="rId8"/>
    <sheet name="tabl.16" sheetId="95" r:id="rId9"/>
    <sheet name="tabl.17,18,19" sheetId="8" r:id="rId10"/>
    <sheet name="tabl.20,21,22" sheetId="194" r:id="rId11"/>
    <sheet name="tab.23,24" sheetId="251" r:id="rId12"/>
    <sheet name="tabl.25,26" sheetId="226" r:id="rId13"/>
    <sheet name="tabl.27" sheetId="228" r:id="rId14"/>
    <sheet name="tabl.28,29" sheetId="229" r:id="rId15"/>
    <sheet name="tabl.30" sheetId="231" r:id="rId16"/>
    <sheet name="tabl.31,32,33" sheetId="244" r:id="rId17"/>
    <sheet name="tabl.34" sheetId="250" r:id="rId18"/>
    <sheet name="tabl.35,36" sheetId="278" r:id="rId19"/>
    <sheet name="tabl.37,38" sheetId="273" r:id="rId20"/>
    <sheet name="tabl. 39 " sheetId="233" r:id="rId21"/>
    <sheet name="tab.40" sheetId="259" r:id="rId22"/>
    <sheet name="tabl.41,42" sheetId="260" r:id="rId23"/>
    <sheet name="tabl.42 dok,43 " sheetId="261" r:id="rId24"/>
    <sheet name="tab.44" sheetId="257" r:id="rId25"/>
    <sheet name="tab.45,46" sheetId="258" r:id="rId26"/>
    <sheet name="tabl.47" sheetId="253" r:id="rId27"/>
    <sheet name="tabl.48" sheetId="254" r:id="rId28"/>
    <sheet name="tabl.49" sheetId="255" r:id="rId29"/>
    <sheet name="tabl.50" sheetId="256" r:id="rId30"/>
    <sheet name="tabl.51,52" sheetId="275" r:id="rId31"/>
    <sheet name="53,54" sheetId="276" r:id="rId32"/>
    <sheet name="tabl.55,56" sheetId="277" r:id="rId33"/>
    <sheet name="tabl.57,58" sheetId="237" r:id="rId34"/>
    <sheet name="tabl.59" sheetId="238" r:id="rId35"/>
    <sheet name="tabl.60,61" sheetId="248" r:id="rId36"/>
    <sheet name="tabl.62,63" sheetId="239" r:id="rId37"/>
    <sheet name="tabl.64" sheetId="262" r:id="rId38"/>
    <sheet name="tabl.65" sheetId="263" r:id="rId39"/>
    <sheet name="tabl.66" sheetId="24" r:id="rId40"/>
    <sheet name="tabl.66 dok. " sheetId="25" r:id="rId41"/>
    <sheet name="tabl.67" sheetId="240" r:id="rId42"/>
    <sheet name="tabl.68" sheetId="201" r:id="rId43"/>
    <sheet name="tabl.68 dok. " sheetId="202" r:id="rId44"/>
    <sheet name="tabl.69" sheetId="241" r:id="rId45"/>
    <sheet name="tabl.70" sheetId="29" r:id="rId46"/>
    <sheet name="tabl.70 cd." sheetId="213" r:id="rId47"/>
    <sheet name="tabl.70 dok." sheetId="117" r:id="rId48"/>
    <sheet name="tabl.71" sheetId="203" r:id="rId49"/>
    <sheet name="tabl.71 dok. " sheetId="204" r:id="rId50"/>
    <sheet name="tabl.72" sheetId="196" r:id="rId51"/>
    <sheet name="tabl.73" sheetId="200" r:id="rId52"/>
    <sheet name="tabl.74,75" sheetId="269" r:id="rId53"/>
    <sheet name="tabl.76" sheetId="265" r:id="rId54"/>
    <sheet name="tabl.77 " sheetId="267" r:id="rId55"/>
    <sheet name="tabl.78,79" sheetId="198" r:id="rId56"/>
    <sheet name="tabl.80" sheetId="209" r:id="rId57"/>
    <sheet name="tabl.81,82" sheetId="220" r:id="rId58"/>
    <sheet name="tabl.83" sheetId="36" r:id="rId59"/>
    <sheet name="tabl.84,85" sheetId="249" r:id="rId60"/>
    <sheet name="tabl.86,87" sheetId="223" r:id="rId61"/>
    <sheet name="tabl.88" sheetId="224" r:id="rId62"/>
    <sheet name="tabl.89" sheetId="225" r:id="rId63"/>
  </sheets>
  <calcPr calcId="152511"/>
</workbook>
</file>

<file path=xl/calcChain.xml><?xml version="1.0" encoding="utf-8"?>
<calcChain xmlns="http://schemas.openxmlformats.org/spreadsheetml/2006/main">
  <c r="B17" i="240" l="1"/>
  <c r="J15" i="217"/>
  <c r="J19" i="216"/>
</calcChain>
</file>

<file path=xl/sharedStrings.xml><?xml version="1.0" encoding="utf-8"?>
<sst xmlns="http://schemas.openxmlformats.org/spreadsheetml/2006/main" count="5193" uniqueCount="1945">
  <si>
    <t xml:space="preserve">      Hiszpania </t>
  </si>
  <si>
    <t xml:space="preserve">      Francja </t>
  </si>
  <si>
    <t xml:space="preserve">      Belgia </t>
  </si>
  <si>
    <t xml:space="preserve">     Wielka Brytania </t>
  </si>
  <si>
    <t xml:space="preserve">     Białoruś </t>
  </si>
  <si>
    <t xml:space="preserve">     Ukraina </t>
  </si>
  <si>
    <t xml:space="preserve">     Litwa </t>
  </si>
  <si>
    <t xml:space="preserve">     Szwecja </t>
  </si>
  <si>
    <t xml:space="preserve">     Rumunia </t>
  </si>
  <si>
    <t xml:space="preserve">     Niemcy </t>
  </si>
  <si>
    <t xml:space="preserve">     Słowacja </t>
  </si>
  <si>
    <t xml:space="preserve">     Dania </t>
  </si>
  <si>
    <t xml:space="preserve">     Finlandia </t>
  </si>
  <si>
    <t xml:space="preserve">w złotych </t>
  </si>
  <si>
    <t xml:space="preserve">     Estonia </t>
  </si>
  <si>
    <t xml:space="preserve">Austria </t>
  </si>
  <si>
    <t xml:space="preserve">Białoruś </t>
  </si>
  <si>
    <t xml:space="preserve">Dania </t>
  </si>
  <si>
    <t xml:space="preserve">Niemcy </t>
  </si>
  <si>
    <t xml:space="preserve">Szwajcaria </t>
  </si>
  <si>
    <t xml:space="preserve">Szwecja </t>
  </si>
  <si>
    <t xml:space="preserve">Wielka Brytania </t>
  </si>
  <si>
    <t xml:space="preserve">Włochy </t>
  </si>
  <si>
    <t xml:space="preserve">Ukraina </t>
  </si>
  <si>
    <t xml:space="preserve">                            WAŻNIEJSZYCH   KRAJÓW</t>
  </si>
  <si>
    <t xml:space="preserve">Francja </t>
  </si>
  <si>
    <t xml:space="preserve">Norwegia </t>
  </si>
  <si>
    <t xml:space="preserve">Rosja </t>
  </si>
  <si>
    <t xml:space="preserve">Udziały w podatku dochodowym </t>
  </si>
  <si>
    <t>–</t>
  </si>
  <si>
    <t xml:space="preserve">Płyty pilśniowe </t>
  </si>
  <si>
    <t>produkcja</t>
  </si>
  <si>
    <r>
      <t>w m</t>
    </r>
    <r>
      <rPr>
        <vertAlign val="superscript"/>
        <sz val="8.5"/>
        <rFont val="Times New Roman CE"/>
        <family val="1"/>
        <charset val="238"/>
      </rPr>
      <t>3</t>
    </r>
  </si>
  <si>
    <t>a – ogółem</t>
  </si>
  <si>
    <t xml:space="preserve">                           WŁASNOŚCI      W     LEŚNICTWIE   (ceny bieżące) </t>
  </si>
  <si>
    <t xml:space="preserve">P O L S  K A </t>
  </si>
  <si>
    <t xml:space="preserve">                            Stan w dniu 31 XII</t>
  </si>
  <si>
    <t xml:space="preserve">    i narzędzia </t>
  </si>
  <si>
    <t xml:space="preserve">Kujawsko–pomorskie </t>
  </si>
  <si>
    <t xml:space="preserve">Warmińsko–mazurskie </t>
  </si>
  <si>
    <t xml:space="preserve">                            I    SEKTORÓW      WŁASNOŚCI (ceny bieżące)</t>
  </si>
  <si>
    <t xml:space="preserve"> i narzędzia </t>
  </si>
  <si>
    <t>niematerialne</t>
  </si>
  <si>
    <t>i  prawne</t>
  </si>
  <si>
    <t>China</t>
  </si>
  <si>
    <t xml:space="preserve">                         ENTITIES OF THE NATIONAL ECONOMY RECORDED IN THE REGON REGISTER IN FORESTRY</t>
  </si>
  <si>
    <t xml:space="preserve">soda other than for dissolving grades.  </t>
  </si>
  <si>
    <r>
      <t xml:space="preserve">WEDŁUG  GRUP  ŚRODKÓW  TRWAŁYCH       </t>
    </r>
    <r>
      <rPr>
        <i/>
        <sz val="8.5"/>
        <rFont val="Times New Roman CE"/>
        <family val="1"/>
        <charset val="238"/>
      </rPr>
      <t>BY FIXED ASSETS GROUPS</t>
    </r>
  </si>
  <si>
    <t xml:space="preserve">miejscu pracy </t>
  </si>
  <si>
    <t xml:space="preserve">Liczba pracujących </t>
  </si>
  <si>
    <t xml:space="preserve">Liczba przedsiębiorstw </t>
  </si>
  <si>
    <t xml:space="preserve">Finland </t>
  </si>
  <si>
    <t>Estonia</t>
  </si>
  <si>
    <t xml:space="preserve">     Chiny </t>
  </si>
  <si>
    <t xml:space="preserve">     Dania</t>
  </si>
  <si>
    <t xml:space="preserve">    również aglomerowane (dok.) </t>
  </si>
  <si>
    <r>
      <t xml:space="preserve">Ilość  w tonach </t>
    </r>
    <r>
      <rPr>
        <i/>
        <sz val="8.5"/>
        <color indexed="8"/>
        <rFont val="Times New Roman CE"/>
        <family val="1"/>
        <charset val="238"/>
      </rPr>
      <t>Quantity in tonnes</t>
    </r>
  </si>
  <si>
    <r>
      <t xml:space="preserve">Wartość     </t>
    </r>
    <r>
      <rPr>
        <i/>
        <sz val="8.5"/>
        <color indexed="8"/>
        <rFont val="Times New Roman CE"/>
        <family val="1"/>
        <charset val="238"/>
      </rPr>
      <t>Value</t>
    </r>
  </si>
  <si>
    <r>
      <t>w tys. zł                            i</t>
    </r>
    <r>
      <rPr>
        <i/>
        <sz val="8.5"/>
        <color indexed="8"/>
        <rFont val="Times New Roman CE"/>
        <family val="1"/>
        <charset val="238"/>
      </rPr>
      <t>n thous.zls</t>
    </r>
  </si>
  <si>
    <t>długoterminowe</t>
  </si>
  <si>
    <t xml:space="preserve">   Ź r ó d ł o: dane Ministerstwa Finansów.</t>
  </si>
  <si>
    <t>z ograniczoną</t>
  </si>
  <si>
    <t>1</t>
  </si>
  <si>
    <t>3</t>
  </si>
  <si>
    <t xml:space="preserve">Rolnictwo i Łowiectwo </t>
  </si>
  <si>
    <t>w   tym</t>
  </si>
  <si>
    <t xml:space="preserve">Płyty </t>
  </si>
  <si>
    <t xml:space="preserve">Środki transportu </t>
  </si>
  <si>
    <t xml:space="preserve">Budynki i budowle </t>
  </si>
  <si>
    <t xml:space="preserve">Maszyny, urządzenia </t>
  </si>
  <si>
    <t xml:space="preserve">      w tym:</t>
  </si>
  <si>
    <t>b</t>
  </si>
  <si>
    <t xml:space="preserve">Drewno surowe, również zgrubnie obrobione </t>
  </si>
  <si>
    <t>wartości</t>
  </si>
  <si>
    <t>należności</t>
  </si>
  <si>
    <t>i  maszyny</t>
  </si>
  <si>
    <t xml:space="preserve">Sektor publiczny </t>
  </si>
  <si>
    <t xml:space="preserve">Sektor prywatny </t>
  </si>
  <si>
    <t xml:space="preserve">PRODUKCJA GLOBALNA </t>
  </si>
  <si>
    <t xml:space="preserve">W tym przychód ze sprzedaży wyrobów i usług </t>
  </si>
  <si>
    <t xml:space="preserve">ZUŻYCIE POŚREDNIE </t>
  </si>
  <si>
    <t xml:space="preserve">    zużycie materiałow </t>
  </si>
  <si>
    <t xml:space="preserve">    usługi obce </t>
  </si>
  <si>
    <t xml:space="preserve">    podróże służbowe </t>
  </si>
  <si>
    <t xml:space="preserve">    energia </t>
  </si>
  <si>
    <t xml:space="preserve">WARTOŚĆ DODANA BRUTTO </t>
  </si>
  <si>
    <t xml:space="preserve">Wynagrodzenia brutto </t>
  </si>
  <si>
    <t xml:space="preserve">Ubezpieczenia społeczne </t>
  </si>
  <si>
    <t xml:space="preserve">Inne koszty pracownicze </t>
  </si>
  <si>
    <t xml:space="preserve">Nadwyżka operacyjna brutto </t>
  </si>
  <si>
    <t xml:space="preserve">na </t>
  </si>
  <si>
    <t xml:space="preserve">na 1 </t>
  </si>
  <si>
    <t>odsetkach</t>
  </si>
  <si>
    <t>powierzchni</t>
  </si>
  <si>
    <t>w złotych</t>
  </si>
  <si>
    <t>lasów</t>
  </si>
  <si>
    <t>P O L S K A .</t>
  </si>
  <si>
    <t>P O L S K A ..</t>
  </si>
  <si>
    <t xml:space="preserve">i </t>
  </si>
  <si>
    <t>kredyty</t>
  </si>
  <si>
    <t>dostaw</t>
  </si>
  <si>
    <t>cja nie-</t>
  </si>
  <si>
    <t>czona</t>
  </si>
  <si>
    <t xml:space="preserve">Sklejka, płyty fornirowane i podobne drewno </t>
  </si>
  <si>
    <t>w tym</t>
  </si>
  <si>
    <t>razem</t>
  </si>
  <si>
    <t>wyroby koszykarskie i wikliniarskie:</t>
  </si>
  <si>
    <t>zmniej-</t>
  </si>
  <si>
    <t>zwiększe-</t>
  </si>
  <si>
    <t>import</t>
  </si>
  <si>
    <t>szenie</t>
  </si>
  <si>
    <t>odpowiedzial-</t>
  </si>
  <si>
    <t>nością</t>
  </si>
  <si>
    <t>Stan</t>
  </si>
  <si>
    <r>
      <t xml:space="preserve">Wartość </t>
    </r>
    <r>
      <rPr>
        <i/>
        <sz val="8.5"/>
        <rFont val="Times New Roman CE"/>
        <family val="1"/>
        <charset val="238"/>
      </rPr>
      <t>Value</t>
    </r>
  </si>
  <si>
    <t xml:space="preserve">     CONSUMPTION OF WOOD PRODUCTS INDUSTRY AND PULP AND PAPER INDUSTRY BY VOIVODSHIPS </t>
  </si>
  <si>
    <t xml:space="preserve">         GROSS     OUTPUT, INTERMEDIATE    CONSUMPTION   AND   GROSS   VALUE   ADDED   ELABORATED   </t>
  </si>
  <si>
    <t>a-według liczby przedsiębiorstw w próbie</t>
  </si>
  <si>
    <t>a-by number of enterprises in the sample</t>
  </si>
  <si>
    <t>b-według liczby pracujących w próbie</t>
  </si>
  <si>
    <t xml:space="preserve">b-by number of persons employed in </t>
  </si>
  <si>
    <t>c-według wartości przychodów w próbie</t>
  </si>
  <si>
    <t>c-by value of revenuesin the sample</t>
  </si>
  <si>
    <t xml:space="preserve">                          LEŚNICTWA  WEDŁUG  SEKTORÓW  INSTYTUCJONALNYCH  </t>
  </si>
  <si>
    <t xml:space="preserve">                          GROSS OUTPUT, INTERMEDIATE CONSUMPTION AND GROSS VALUE ADDED  IN FORESTRY BY </t>
  </si>
  <si>
    <t xml:space="preserve">Irlandia </t>
  </si>
  <si>
    <t xml:space="preserve">Węgry </t>
  </si>
  <si>
    <t xml:space="preserve">Chile </t>
  </si>
  <si>
    <t xml:space="preserve">Rumunia </t>
  </si>
  <si>
    <t xml:space="preserve">Słowacja </t>
  </si>
  <si>
    <r>
      <t xml:space="preserve">   </t>
    </r>
    <r>
      <rPr>
        <i/>
        <sz val="8.5"/>
        <rFont val="Times New Roman CE"/>
        <family val="1"/>
        <charset val="238"/>
      </rPr>
      <t xml:space="preserve">a Data concern entities emploing less than 9 persons. </t>
    </r>
    <r>
      <rPr>
        <i/>
        <sz val="8.5"/>
        <rFont val="Times New Roman CE"/>
        <charset val="238"/>
      </rPr>
      <t xml:space="preserve">b Refers to companies with employees are not employed and who are not </t>
    </r>
  </si>
  <si>
    <t>permanently employed by the owner in a different place of work.</t>
  </si>
  <si>
    <r>
      <t xml:space="preserve">Ilość  w tonach </t>
    </r>
    <r>
      <rPr>
        <i/>
        <sz val="8.5"/>
        <rFont val="Times New Roman CE"/>
        <family val="1"/>
        <charset val="238"/>
      </rPr>
      <t>Quantity in tonnes</t>
    </r>
  </si>
  <si>
    <t>w tys.dol.</t>
  </si>
  <si>
    <t xml:space="preserve"> USA</t>
  </si>
  <si>
    <t xml:space="preserve">  thous.USD</t>
  </si>
  <si>
    <t>in</t>
  </si>
  <si>
    <r>
      <t xml:space="preserve">KIERUNKI   EKSPORTU                          </t>
    </r>
    <r>
      <rPr>
        <i/>
        <sz val="8.5"/>
        <rFont val="Times New Roman CE"/>
        <family val="1"/>
        <charset val="238"/>
      </rPr>
      <t>EXPORT DIRECTIONS</t>
    </r>
  </si>
  <si>
    <t>IN SELECTED COUNTRIES</t>
  </si>
  <si>
    <t xml:space="preserve">P O L A N D </t>
  </si>
  <si>
    <t>Russia</t>
  </si>
  <si>
    <t>71</t>
  </si>
  <si>
    <t>United States</t>
  </si>
  <si>
    <r>
      <t xml:space="preserve">KIERUNKI   IMPORTU                          </t>
    </r>
    <r>
      <rPr>
        <i/>
        <sz val="8.5"/>
        <rFont val="Times New Roman CE"/>
        <family val="1"/>
        <charset val="238"/>
      </rPr>
      <t>IMPORT DIRECTIONS</t>
    </r>
  </si>
  <si>
    <t xml:space="preserve">Hiszpania </t>
  </si>
  <si>
    <t>uzyskane</t>
  </si>
  <si>
    <t xml:space="preserve">Stan </t>
  </si>
  <si>
    <t>w dniu</t>
  </si>
  <si>
    <t>z działal-</t>
  </si>
  <si>
    <t>zlikwido-</t>
  </si>
  <si>
    <t>1 I</t>
  </si>
  <si>
    <t>wane</t>
  </si>
  <si>
    <t>31 XII</t>
  </si>
  <si>
    <t>inwesty-</t>
  </si>
  <si>
    <t>cyjnej</t>
  </si>
  <si>
    <t>wynagro-</t>
  </si>
  <si>
    <t xml:space="preserve">    Ź r ó d ł o: dane Ministerstwa Finansów.</t>
  </si>
  <si>
    <t xml:space="preserve">w </t>
  </si>
  <si>
    <t>.</t>
  </si>
  <si>
    <t>100,0</t>
  </si>
  <si>
    <t>transportu</t>
  </si>
  <si>
    <t xml:space="preserve">     Rosja </t>
  </si>
  <si>
    <t xml:space="preserve">                         LEŚNICTWA  WEDŁUG  SEKTORÓW  WŁASNOŚCIOWYCH  (ceny  bieżące  i  stałe)</t>
  </si>
  <si>
    <t xml:space="preserve">rok </t>
  </si>
  <si>
    <t>poprzedni</t>
  </si>
  <si>
    <t>= 100</t>
  </si>
  <si>
    <t xml:space="preserve"> = 100</t>
  </si>
  <si>
    <t xml:space="preserve">Koszt własny sprzedanych produktów (wyrobów </t>
  </si>
  <si>
    <t xml:space="preserve">     Austria </t>
  </si>
  <si>
    <t xml:space="preserve">                           KRAJÓW</t>
  </si>
  <si>
    <t xml:space="preserve">Płyty wiórowe i drewnopochodne, </t>
  </si>
  <si>
    <t xml:space="preserve">   a Excluding revenue and expenditure of gminas which are also cities with powiat status.</t>
  </si>
  <si>
    <t xml:space="preserve">   Ź r ó d ł o: dane  Ministerstwa Finansów.</t>
  </si>
  <si>
    <t xml:space="preserve">   S o u r c e: data of the Ministry of Finance.</t>
  </si>
  <si>
    <r>
      <t xml:space="preserve">   </t>
    </r>
    <r>
      <rPr>
        <i/>
        <sz val="8.5"/>
        <rFont val="Times New Roman CE"/>
        <family val="1"/>
        <charset val="238"/>
      </rPr>
      <t>a</t>
    </r>
    <r>
      <rPr>
        <sz val="8.5"/>
        <rFont val="Times New Roman CE"/>
        <family val="1"/>
        <charset val="238"/>
      </rPr>
      <t xml:space="preserve"> Bez dochodów i wydatków gmin mających również status miasta na prawach powiatu.</t>
    </r>
  </si>
  <si>
    <r>
      <t xml:space="preserve">w odsetkach </t>
    </r>
    <r>
      <rPr>
        <i/>
        <sz val="8.5"/>
        <rFont val="Times New Roman CE"/>
        <family val="1"/>
        <charset val="238"/>
      </rPr>
      <t>in percent</t>
    </r>
  </si>
  <si>
    <r>
      <t xml:space="preserve">lokata </t>
    </r>
    <r>
      <rPr>
        <i/>
        <sz val="8.5"/>
        <rFont val="Times New Roman CE"/>
        <family val="1"/>
        <charset val="238"/>
      </rPr>
      <t>position</t>
    </r>
  </si>
  <si>
    <r>
      <t>Particle boards</t>
    </r>
    <r>
      <rPr>
        <i/>
        <vertAlign val="superscript"/>
        <sz val="8.5"/>
        <rFont val="Times New Roman CE"/>
        <family val="1"/>
        <charset val="238"/>
      </rPr>
      <t>b</t>
    </r>
    <r>
      <rPr>
        <i/>
        <sz val="8.5"/>
        <rFont val="Times New Roman CE"/>
        <family val="1"/>
        <charset val="238"/>
      </rPr>
      <t xml:space="preserve"> in thous. m</t>
    </r>
    <r>
      <rPr>
        <i/>
        <vertAlign val="superscript"/>
        <sz val="8.5"/>
        <rFont val="Times New Roman CE"/>
        <family val="1"/>
        <charset val="238"/>
      </rPr>
      <t>3</t>
    </r>
  </si>
  <si>
    <t>wymagalności zapłaty.</t>
  </si>
  <si>
    <r>
      <t xml:space="preserve">WOJEWÓDZTWA                             </t>
    </r>
    <r>
      <rPr>
        <i/>
        <sz val="8.5"/>
        <color indexed="8"/>
        <rFont val="Times New Roman CE"/>
        <family val="1"/>
        <charset val="238"/>
      </rPr>
      <t>VOIVODSHIPS</t>
    </r>
  </si>
  <si>
    <r>
      <t xml:space="preserve">w tysiącach   złotych                                  </t>
    </r>
    <r>
      <rPr>
        <i/>
        <sz val="8.5"/>
        <rFont val="Times New Roman CE"/>
        <family val="1"/>
        <charset val="238"/>
      </rPr>
      <t xml:space="preserve"> in thousand  zlotys</t>
    </r>
  </si>
  <si>
    <r>
      <t xml:space="preserve">    w tym:   </t>
    </r>
    <r>
      <rPr>
        <i/>
        <sz val="8.5"/>
        <rFont val="Times New Roman CE"/>
        <family val="1"/>
        <charset val="238"/>
      </rPr>
      <t>of which</t>
    </r>
    <r>
      <rPr>
        <sz val="8.5"/>
        <rFont val="Times New Roman CE"/>
        <family val="1"/>
        <charset val="238"/>
      </rPr>
      <t>:</t>
    </r>
  </si>
  <si>
    <r>
      <t xml:space="preserve">   w tym:   </t>
    </r>
    <r>
      <rPr>
        <i/>
        <sz val="8.5"/>
        <rFont val="Times New Roman CE"/>
        <family val="1"/>
        <charset val="238"/>
      </rPr>
      <t>of which:</t>
    </r>
  </si>
  <si>
    <r>
      <t xml:space="preserve">  w tym:   </t>
    </r>
    <r>
      <rPr>
        <i/>
        <sz val="8.5"/>
        <rFont val="Times New Roman CE"/>
        <family val="1"/>
        <charset val="238"/>
      </rPr>
      <t>of which:</t>
    </r>
  </si>
  <si>
    <r>
      <t xml:space="preserve">WYSZCZEGÓLNIENIE                                                                      </t>
    </r>
    <r>
      <rPr>
        <i/>
        <sz val="8.5"/>
        <rFont val="Times New Roman CE"/>
        <family val="1"/>
        <charset val="238"/>
      </rPr>
      <t>SPECIFICATION</t>
    </r>
  </si>
  <si>
    <r>
      <t xml:space="preserve">w milionach złotych        </t>
    </r>
    <r>
      <rPr>
        <i/>
        <sz val="8.5"/>
        <rFont val="Times New Roman CE"/>
        <family val="1"/>
        <charset val="238"/>
      </rPr>
      <t>in milion zlotys</t>
    </r>
  </si>
  <si>
    <r>
      <t>Gminy</t>
    </r>
    <r>
      <rPr>
        <i/>
        <vertAlign val="superscript"/>
        <sz val="8.5"/>
        <rFont val="Times New Roman CE"/>
        <family val="1"/>
        <charset val="238"/>
      </rPr>
      <t xml:space="preserve">a </t>
    </r>
    <r>
      <rPr>
        <i/>
        <sz val="8.5"/>
        <rFont val="Times New Roman CE"/>
        <family val="1"/>
        <charset val="238"/>
      </rPr>
      <t>Gminas</t>
    </r>
    <r>
      <rPr>
        <i/>
        <vertAlign val="superscript"/>
        <sz val="8.5"/>
        <rFont val="Times New Roman CE"/>
        <family val="1"/>
        <charset val="238"/>
      </rPr>
      <t xml:space="preserve">a </t>
    </r>
  </si>
  <si>
    <r>
      <t xml:space="preserve">Powiaty </t>
    </r>
    <r>
      <rPr>
        <i/>
        <sz val="8.5"/>
        <rFont val="Times New Roman CE"/>
        <family val="1"/>
        <charset val="238"/>
      </rPr>
      <t>Powiats</t>
    </r>
  </si>
  <si>
    <r>
      <t xml:space="preserve">Wojewódz-twa </t>
    </r>
    <r>
      <rPr>
        <i/>
        <sz val="8.5"/>
        <rFont val="Times New Roman CE"/>
        <family val="1"/>
        <charset val="238"/>
      </rPr>
      <t>Voivodships</t>
    </r>
  </si>
  <si>
    <t>Own revenue</t>
  </si>
  <si>
    <t>Share in income tax</t>
  </si>
  <si>
    <t xml:space="preserve">  corporate income tax</t>
  </si>
  <si>
    <t xml:space="preserve">  personal income tax</t>
  </si>
  <si>
    <t>Tax on real estate</t>
  </si>
  <si>
    <t>Agricultural tax</t>
  </si>
  <si>
    <t>FOREST TAX</t>
  </si>
  <si>
    <t>For tasks for government administration tasks</t>
  </si>
  <si>
    <t>For own tasks</t>
  </si>
  <si>
    <t>na prawach</t>
  </si>
  <si>
    <t>powiatu</t>
  </si>
  <si>
    <t>Cities</t>
  </si>
  <si>
    <t>with</t>
  </si>
  <si>
    <t>powiat</t>
  </si>
  <si>
    <r>
      <t xml:space="preserve">Miasta   </t>
    </r>
    <r>
      <rPr>
        <i/>
        <sz val="8.5"/>
        <rFont val="Times New Roman CE"/>
        <family val="1"/>
        <charset val="238"/>
      </rPr>
      <t xml:space="preserve">  </t>
    </r>
  </si>
  <si>
    <t xml:space="preserve"> status</t>
  </si>
  <si>
    <t xml:space="preserve">     w tym: </t>
  </si>
  <si>
    <t>płyty wiórowe i drewnopochodne, również aglomerowane</t>
  </si>
  <si>
    <t>a</t>
  </si>
  <si>
    <t xml:space="preserve">                           WAŻNIEJSZYCH   KRAJÓW</t>
  </si>
  <si>
    <t xml:space="preserve">Wyroby stolarskie, ciesielskie dla budownictwa. </t>
  </si>
  <si>
    <t xml:space="preserve">      Szwajcaria </t>
  </si>
  <si>
    <t>c</t>
  </si>
  <si>
    <t xml:space="preserve">                         W  LEŚNICTWIE</t>
  </si>
  <si>
    <t>zakup</t>
  </si>
  <si>
    <t>społeczne</t>
  </si>
  <si>
    <t xml:space="preserve">Fundusz </t>
  </si>
  <si>
    <t>Pracy</t>
  </si>
  <si>
    <t xml:space="preserve">Rolnictwo i łowiectwo </t>
  </si>
  <si>
    <t>Obowiązkowe ubezpieczenia spo-</t>
  </si>
  <si>
    <t xml:space="preserve">   łeczne </t>
  </si>
  <si>
    <t xml:space="preserve">   przeciwpożarowa </t>
  </si>
  <si>
    <r>
      <t xml:space="preserve">ZUŻYCIE  POŚREDNIE          </t>
    </r>
    <r>
      <rPr>
        <i/>
        <sz val="8.5"/>
        <rFont val="Times New Roman CE"/>
        <family val="1"/>
        <charset val="238"/>
      </rPr>
      <t>INTERMEDIATE CONSUMPTION</t>
    </r>
  </si>
  <si>
    <t xml:space="preserve">Private sector   </t>
  </si>
  <si>
    <t>area</t>
  </si>
  <si>
    <t xml:space="preserve">forest </t>
  </si>
  <si>
    <t xml:space="preserve">per 1 ha of </t>
  </si>
  <si>
    <t>in zlotys</t>
  </si>
  <si>
    <t xml:space="preserve">in milion </t>
  </si>
  <si>
    <t>zlotys</t>
  </si>
  <si>
    <t>in percent</t>
  </si>
  <si>
    <t>prices</t>
  </si>
  <si>
    <t xml:space="preserve">constant </t>
  </si>
  <si>
    <t>previous</t>
  </si>
  <si>
    <t>year</t>
  </si>
  <si>
    <t xml:space="preserve">      sektor </t>
  </si>
  <si>
    <t xml:space="preserve">   przedsiębiorstw </t>
  </si>
  <si>
    <t xml:space="preserve">   sector non financial </t>
  </si>
  <si>
    <t xml:space="preserve">   sektor gospodarstw </t>
  </si>
  <si>
    <t xml:space="preserve">      corporations</t>
  </si>
  <si>
    <t xml:space="preserve">   sector households</t>
  </si>
  <si>
    <r>
      <t xml:space="preserve">w   milionach   złotych                             </t>
    </r>
    <r>
      <rPr>
        <i/>
        <sz val="8.5"/>
        <rFont val="Times New Roman CE"/>
        <family val="1"/>
        <charset val="238"/>
      </rPr>
      <t xml:space="preserve"> in milion  zlotys  </t>
    </r>
  </si>
  <si>
    <r>
      <t xml:space="preserve">   w tym: </t>
    </r>
    <r>
      <rPr>
        <i/>
        <sz val="8.5"/>
        <rFont val="Times New Roman CE"/>
        <family val="1"/>
        <charset val="238"/>
      </rPr>
      <t>of which</t>
    </r>
  </si>
  <si>
    <t>in thousand</t>
  </si>
  <si>
    <r>
      <t xml:space="preserve">w tysiącach złotych                                </t>
    </r>
    <r>
      <rPr>
        <i/>
        <sz val="8.5"/>
        <rFont val="Times New Roman CE"/>
        <family val="1"/>
        <charset val="238"/>
      </rPr>
      <t>in   thousand   zlotys</t>
    </r>
  </si>
  <si>
    <t xml:space="preserve">     nach       </t>
  </si>
  <si>
    <t>w milio-</t>
  </si>
  <si>
    <t xml:space="preserve">Drewno i  artykuły z </t>
  </si>
  <si>
    <t>Drewno i artykuły</t>
  </si>
  <si>
    <t xml:space="preserve">Drewno i artykuły z drewna ogółem </t>
  </si>
  <si>
    <t>Drewno i artykuły z drewna:</t>
  </si>
  <si>
    <t>Drewno i artykuły z drewna ogółem:</t>
  </si>
  <si>
    <t>drewno przetarte lub strugane wzdłużnie, skrawane,</t>
  </si>
  <si>
    <t xml:space="preserve">   o grubości powyżej 6 mm:</t>
  </si>
  <si>
    <r>
      <t xml:space="preserve">              CIRCULATING ASSETS</t>
    </r>
    <r>
      <rPr>
        <i/>
        <vertAlign val="superscript"/>
        <sz val="8.5"/>
        <color indexed="8"/>
        <rFont val="Times New Roman CE"/>
        <family val="1"/>
        <charset val="238"/>
      </rPr>
      <t>a</t>
    </r>
    <r>
      <rPr>
        <i/>
        <sz val="8.5"/>
        <color indexed="8"/>
        <rFont val="Times New Roman CE"/>
        <family val="1"/>
        <charset val="238"/>
      </rPr>
      <t xml:space="preserve"> OF ENTERPRISES IN FORESTRY</t>
    </r>
  </si>
  <si>
    <r>
      <t xml:space="preserve">              LIABILITIES</t>
    </r>
    <r>
      <rPr>
        <i/>
        <vertAlign val="superscript"/>
        <sz val="8.5"/>
        <color indexed="8"/>
        <rFont val="Times New Roman CE"/>
        <family val="1"/>
        <charset val="238"/>
      </rPr>
      <t>a</t>
    </r>
    <r>
      <rPr>
        <i/>
        <sz val="8.5"/>
        <color indexed="8"/>
        <rFont val="Times New Roman CE"/>
        <family val="1"/>
        <charset val="238"/>
      </rPr>
      <t xml:space="preserve"> OF ENTERPRISES IN FORESTRY</t>
    </r>
  </si>
  <si>
    <t xml:space="preserve">arkusze na forniry i na sklejkę, pozostałe drewno </t>
  </si>
  <si>
    <t>Drewno i artykuły z drewna (dok.)</t>
  </si>
  <si>
    <t>płyty pilśniowe :</t>
  </si>
  <si>
    <t xml:space="preserve">     Czechy </t>
  </si>
  <si>
    <t xml:space="preserve">      Włochy </t>
  </si>
  <si>
    <t xml:space="preserve">      Słowacja </t>
  </si>
  <si>
    <t xml:space="preserve">      Dania </t>
  </si>
  <si>
    <t>France</t>
  </si>
  <si>
    <t xml:space="preserve">     Holandia </t>
  </si>
  <si>
    <t>opakowania drewniane; palety, platformy załadunkowe:</t>
  </si>
  <si>
    <t>wyroby stolarskie , ciesielskie dla budownictwa:</t>
  </si>
  <si>
    <t xml:space="preserve">                           (current and constant prices) </t>
  </si>
  <si>
    <t>WYSZCZEGÓLNIENIE</t>
  </si>
  <si>
    <t>ceny stałe</t>
  </si>
  <si>
    <t>na 1 ha</t>
  </si>
  <si>
    <t>w</t>
  </si>
  <si>
    <t>zobowiązania z tytułu</t>
  </si>
  <si>
    <t>nowe</t>
  </si>
  <si>
    <t xml:space="preserve">urządzenia </t>
  </si>
  <si>
    <t>pozostałe</t>
  </si>
  <si>
    <t>i</t>
  </si>
  <si>
    <t>techniczne</t>
  </si>
  <si>
    <t xml:space="preserve">    w tym:</t>
  </si>
  <si>
    <t xml:space="preserve"> </t>
  </si>
  <si>
    <t>ności</t>
  </si>
  <si>
    <t xml:space="preserve">w   tym </t>
  </si>
  <si>
    <t>Maszyny, urządzenia   techniczne</t>
  </si>
  <si>
    <t>Środki transportu .</t>
  </si>
  <si>
    <t>Pozostałe .</t>
  </si>
  <si>
    <t>lasów w</t>
  </si>
  <si>
    <t xml:space="preserve">chni </t>
  </si>
  <si>
    <t>Kapitał</t>
  </si>
  <si>
    <t>(fundusz)</t>
  </si>
  <si>
    <t>zapasowy</t>
  </si>
  <si>
    <t>obrotowego</t>
  </si>
  <si>
    <t>Mazowieckie</t>
  </si>
  <si>
    <t>w tonach</t>
  </si>
  <si>
    <t xml:space="preserve">O G Ó Ł E M </t>
  </si>
  <si>
    <t xml:space="preserve">                           EXPORTS OF CHRISTMAS TREES BY SECTIONS OF COMBINED NOMENCLATURE (CN) </t>
  </si>
  <si>
    <t xml:space="preserve">                           IN SELECTED COUNTRIES</t>
  </si>
  <si>
    <t xml:space="preserve">                           IMPORTS OF CHRISTMAS TREES BY SECTIONS OF COMBINED NOMENCLATURE (CN) </t>
  </si>
  <si>
    <t>KIERUNKI                         IMPORTU</t>
  </si>
  <si>
    <t>IMPORTS                             DIRECTIONS</t>
  </si>
  <si>
    <t xml:space="preserve"> lokale i obiekty</t>
  </si>
  <si>
    <t xml:space="preserve">     warstwowe </t>
  </si>
  <si>
    <t>D.  EKSPORT    I   IMPORT    PRODUKTÓW   LEŚNICTWA</t>
  </si>
  <si>
    <r>
      <t xml:space="preserve">w  mln  zł            </t>
    </r>
    <r>
      <rPr>
        <i/>
        <sz val="8.5"/>
        <color indexed="8"/>
        <rFont val="Times New Roman CE"/>
        <family val="1"/>
        <charset val="238"/>
      </rPr>
      <t>in mln zl</t>
    </r>
  </si>
  <si>
    <t>Revenues from total activity</t>
  </si>
  <si>
    <t>Financial revenues</t>
  </si>
  <si>
    <t xml:space="preserve">                           STATE AND FLOWS OF FIXED ASSETS IN FORESTRY – GROSS VALUE </t>
  </si>
  <si>
    <t>Costs of obtaining revenues from total</t>
  </si>
  <si>
    <t xml:space="preserve">   activity</t>
  </si>
  <si>
    <t>Value of goods and materials sold</t>
  </si>
  <si>
    <t>Financial costs</t>
  </si>
  <si>
    <t>Gross financial result</t>
  </si>
  <si>
    <t>Gross profit</t>
  </si>
  <si>
    <t>Gross loss</t>
  </si>
  <si>
    <t>Net financial result</t>
  </si>
  <si>
    <t xml:space="preserve">Przychody netto ze sprzedaży towarów </t>
  </si>
  <si>
    <t xml:space="preserve">   i materiałów </t>
  </si>
  <si>
    <t>Net profit</t>
  </si>
  <si>
    <t>Net loss</t>
  </si>
  <si>
    <r>
      <t xml:space="preserve">   b</t>
    </r>
    <r>
      <rPr>
        <sz val="8.5"/>
        <color indexed="8"/>
        <rFont val="Times New Roman CE"/>
        <family val="1"/>
        <charset val="238"/>
      </rPr>
      <t xml:space="preserve"> Łącznie z dotacjami do produktów (wyrobów i usług). </t>
    </r>
  </si>
  <si>
    <r>
      <t xml:space="preserve">   </t>
    </r>
    <r>
      <rPr>
        <i/>
        <sz val="8.5"/>
        <color indexed="8"/>
        <rFont val="Times New Roman CE"/>
        <family val="1"/>
        <charset val="238"/>
      </rPr>
      <t>a</t>
    </r>
    <r>
      <rPr>
        <sz val="8.5"/>
        <color indexed="8"/>
        <rFont val="Times New Roman CE"/>
        <family val="1"/>
        <charset val="238"/>
      </rPr>
      <t xml:space="preserve"> Dane obejmują podmioty gospodarcze  prowadzące księgi rachunkowe, w których liczba pracujących przekracza 9 osób.</t>
    </r>
  </si>
  <si>
    <t xml:space="preserve">Holandia </t>
  </si>
  <si>
    <r>
      <t xml:space="preserve">   </t>
    </r>
    <r>
      <rPr>
        <i/>
        <sz val="8.5"/>
        <color indexed="8"/>
        <rFont val="Times New Roman CE"/>
        <family val="1"/>
        <charset val="238"/>
      </rPr>
      <t xml:space="preserve">a Data regarding the financial management of enterprises include economic entities keeping accounting ledgers emploing </t>
    </r>
  </si>
  <si>
    <t xml:space="preserve">Net revenues from salse of goods and </t>
  </si>
  <si>
    <t xml:space="preserve">   materials</t>
  </si>
  <si>
    <t>Costs of products sold (goods and ser-</t>
  </si>
  <si>
    <t>vices)</t>
  </si>
  <si>
    <t xml:space="preserve">Net revenues from salse of products </t>
  </si>
  <si>
    <r>
      <t>(goods   and services)</t>
    </r>
    <r>
      <rPr>
        <i/>
        <vertAlign val="superscript"/>
        <sz val="8.5"/>
        <color indexed="8"/>
        <rFont val="Times New Roman CE"/>
        <family val="1"/>
        <charset val="238"/>
      </rPr>
      <t>b</t>
    </r>
  </si>
  <si>
    <t xml:space="preserve">more than 9 persons. </t>
  </si>
  <si>
    <r>
      <t>rzeczowe aktywa</t>
    </r>
    <r>
      <rPr>
        <sz val="8.5"/>
        <color indexed="8"/>
        <rFont val="Times New Roman CE"/>
        <family val="1"/>
        <charset val="238"/>
      </rPr>
      <t xml:space="preserve"> trwałe</t>
    </r>
  </si>
  <si>
    <t>budynki</t>
  </si>
  <si>
    <t>pożyczki</t>
  </si>
  <si>
    <t xml:space="preserve">Wood in the rough, also roughly </t>
  </si>
  <si>
    <t>squared</t>
  </si>
  <si>
    <t>Fibreboard of ligneous materials</t>
  </si>
  <si>
    <t xml:space="preserve">Wood(strips, friezes), continuously </t>
  </si>
  <si>
    <t>shaped</t>
  </si>
  <si>
    <t xml:space="preserve">Particle board and similar board </t>
  </si>
  <si>
    <t xml:space="preserve">  of ligneous materials, also  </t>
  </si>
  <si>
    <t>agglomerated</t>
  </si>
  <si>
    <t>Wood converted or planed lenght-</t>
  </si>
  <si>
    <t>wise, sliced,  of a thickness&gt;6 mm</t>
  </si>
  <si>
    <t xml:space="preserve">Sheets for veneer and plywood; </t>
  </si>
  <si>
    <t xml:space="preserve">other wood sawn  lenghtwise </t>
  </si>
  <si>
    <t>of a thickness&lt;=6 mm</t>
  </si>
  <si>
    <t xml:space="preserve">Plywood, veneered panels and </t>
  </si>
  <si>
    <t>similar laminated wood</t>
  </si>
  <si>
    <t xml:space="preserve">Packing cases of wood; pallets, </t>
  </si>
  <si>
    <t>load platforms</t>
  </si>
  <si>
    <t xml:space="preserve">Builders joinery and carpentry </t>
  </si>
  <si>
    <t>of wood</t>
  </si>
  <si>
    <t xml:space="preserve">Basketwork, wickerwork, articles </t>
  </si>
  <si>
    <t>of loofah</t>
  </si>
  <si>
    <t>Norway</t>
  </si>
  <si>
    <t>Ireland</t>
  </si>
  <si>
    <t xml:space="preserve">     Belgia </t>
  </si>
  <si>
    <r>
      <t xml:space="preserve">   a</t>
    </r>
    <r>
      <rPr>
        <sz val="8.5"/>
        <color indexed="8"/>
        <rFont val="Times New Roman CE"/>
        <family val="1"/>
        <charset val="238"/>
      </rPr>
      <t xml:space="preserve"> Dane obejmują podmioty gospodarcze  prowadzące księgi rachunkowe, w których liczba pracujących przekracza 9 osób.</t>
    </r>
  </si>
  <si>
    <t>E. ZUŻYCIE  WYROBÓW   PRZEMYSŁU   DRZEWNEGO   I   PAPIERNICZEGO</t>
  </si>
  <si>
    <r>
      <t xml:space="preserve">Ogółem                         </t>
    </r>
    <r>
      <rPr>
        <i/>
        <sz val="8.5"/>
        <rFont val="Times New Roman CE"/>
        <family val="1"/>
        <charset val="238"/>
      </rPr>
      <t>Total</t>
    </r>
  </si>
  <si>
    <r>
      <t xml:space="preserve">ceny bieżące – bazowe        </t>
    </r>
    <r>
      <rPr>
        <i/>
        <sz val="8.5"/>
        <rFont val="Times New Roman CE"/>
        <family val="1"/>
        <charset val="238"/>
      </rPr>
      <t>current prices – basic</t>
    </r>
  </si>
  <si>
    <t>2010</t>
  </si>
  <si>
    <t xml:space="preserve">2010 </t>
  </si>
  <si>
    <r>
      <t xml:space="preserve">w    %       </t>
    </r>
    <r>
      <rPr>
        <i/>
        <sz val="8.5"/>
        <color indexed="8"/>
        <rFont val="Times New Roman CE"/>
        <family val="1"/>
        <charset val="238"/>
      </rPr>
      <t>in %</t>
    </r>
  </si>
  <si>
    <r>
      <t xml:space="preserve">ogółem    </t>
    </r>
    <r>
      <rPr>
        <i/>
        <sz val="8.5"/>
        <rFont val="Times New Roman CE"/>
        <family val="1"/>
        <charset val="238"/>
      </rPr>
      <t xml:space="preserve"> total</t>
    </r>
  </si>
  <si>
    <r>
      <t xml:space="preserve">   </t>
    </r>
    <r>
      <rPr>
        <i/>
        <sz val="8.5"/>
        <rFont val="Times New Roman CE"/>
        <family val="1"/>
        <charset val="238"/>
      </rPr>
      <t>a</t>
    </r>
    <r>
      <rPr>
        <sz val="8.5"/>
        <rFont val="Times New Roman CE"/>
        <family val="1"/>
        <charset val="238"/>
      </rPr>
      <t xml:space="preserve"> </t>
    </r>
    <r>
      <rPr>
        <i/>
        <sz val="8.5"/>
        <rFont val="Times New Roman CE"/>
        <family val="1"/>
        <charset val="238"/>
      </rPr>
      <t>The grouping was made according to the abode of local kind-of-activity unit.</t>
    </r>
  </si>
  <si>
    <r>
      <t xml:space="preserve">   </t>
    </r>
    <r>
      <rPr>
        <i/>
        <sz val="8.5"/>
        <rFont val="Times New Roman CE"/>
        <family val="1"/>
        <charset val="238"/>
      </rPr>
      <t>a</t>
    </r>
    <r>
      <rPr>
        <sz val="8.5"/>
        <rFont val="Times New Roman CE"/>
        <family val="1"/>
        <charset val="238"/>
      </rPr>
      <t xml:space="preserve"> Grupowania dokonano zgodnie z siedzibą jednostki lokalnej rodzaju działalności. </t>
    </r>
  </si>
  <si>
    <t>dzenia</t>
  </si>
  <si>
    <r>
      <t xml:space="preserve">Papier i tektura </t>
    </r>
    <r>
      <rPr>
        <sz val="8.5"/>
        <rFont val="Times New Roman CE"/>
        <family val="1"/>
        <charset val="238"/>
      </rPr>
      <t xml:space="preserve"> w tys.t</t>
    </r>
    <r>
      <rPr>
        <vertAlign val="superscript"/>
        <sz val="8.5"/>
        <rFont val="Times New Roman CE"/>
        <family val="1"/>
        <charset val="238"/>
      </rPr>
      <t xml:space="preserve"> </t>
    </r>
  </si>
  <si>
    <r>
      <t xml:space="preserve">Paper and paperboard </t>
    </r>
    <r>
      <rPr>
        <i/>
        <sz val="8.5"/>
        <rFont val="Times New Roman CE"/>
        <family val="1"/>
        <charset val="238"/>
      </rPr>
      <t xml:space="preserve"> </t>
    </r>
  </si>
  <si>
    <r>
      <t>Woodpulpe</t>
    </r>
    <r>
      <rPr>
        <i/>
        <vertAlign val="superscript"/>
        <sz val="8.5"/>
        <rFont val="Times New Roman CE"/>
        <family val="1"/>
        <charset val="238"/>
      </rPr>
      <t>c</t>
    </r>
    <r>
      <rPr>
        <i/>
        <sz val="8.5"/>
        <rFont val="Times New Roman CE"/>
        <family val="1"/>
        <charset val="238"/>
      </rPr>
      <t xml:space="preserve"> in thous.t</t>
    </r>
  </si>
  <si>
    <r>
      <t xml:space="preserve">Sektor prywatny                                                                 </t>
    </r>
    <r>
      <rPr>
        <i/>
        <sz val="8.5"/>
        <rFont val="Times New Roman CE"/>
        <family val="1"/>
        <charset val="238"/>
      </rPr>
      <t>Private sector</t>
    </r>
  </si>
  <si>
    <r>
      <t xml:space="preserve">Masa celulozowa drzewna </t>
    </r>
    <r>
      <rPr>
        <i/>
        <vertAlign val="superscript"/>
        <sz val="8.5"/>
        <rFont val="Times New Roman CE"/>
        <family val="1"/>
        <charset val="238"/>
      </rPr>
      <t>e</t>
    </r>
    <r>
      <rPr>
        <sz val="8.5"/>
        <rFont val="Times New Roman CE"/>
        <family val="1"/>
        <charset val="238"/>
      </rPr>
      <t xml:space="preserve"> w tys.t ........</t>
    </r>
  </si>
  <si>
    <r>
      <t xml:space="preserve">EKSPORT               </t>
    </r>
    <r>
      <rPr>
        <i/>
        <sz val="8.5"/>
        <rFont val="Times New Roman CE"/>
        <family val="1"/>
        <charset val="238"/>
      </rPr>
      <t>EXPORTS</t>
    </r>
  </si>
  <si>
    <r>
      <t xml:space="preserve">IMPORT        </t>
    </r>
    <r>
      <rPr>
        <i/>
        <sz val="8.5"/>
        <rFont val="Times New Roman CE"/>
        <family val="1"/>
        <charset val="238"/>
      </rPr>
      <t xml:space="preserve"> IMPORTS</t>
    </r>
  </si>
  <si>
    <r>
      <t xml:space="preserve">udział   w   zużyciu     w %              </t>
    </r>
    <r>
      <rPr>
        <i/>
        <sz val="8.5"/>
        <rFont val="Times New Roman CE"/>
        <family val="1"/>
        <charset val="238"/>
      </rPr>
      <t>share in consumption in %</t>
    </r>
  </si>
  <si>
    <r>
      <t xml:space="preserve">Osobowe    </t>
    </r>
    <r>
      <rPr>
        <i/>
        <sz val="8.5"/>
        <rFont val="Times New Roman CE"/>
        <family val="1"/>
        <charset val="238"/>
      </rPr>
      <t>Partnerships</t>
    </r>
  </si>
  <si>
    <r>
      <t xml:space="preserve">Kapitałowe  </t>
    </r>
    <r>
      <rPr>
        <i/>
        <sz val="8.5"/>
        <rFont val="Times New Roman CE"/>
        <family val="1"/>
        <charset val="238"/>
      </rPr>
      <t>Company's capital</t>
    </r>
  </si>
  <si>
    <r>
      <t xml:space="preserve">w mln zł                             </t>
    </r>
    <r>
      <rPr>
        <i/>
        <sz val="8.5"/>
        <rFont val="Times New Roman CE"/>
        <family val="1"/>
        <charset val="238"/>
      </rPr>
      <t>in mln zl</t>
    </r>
  </si>
  <si>
    <t>w od-</t>
  </si>
  <si>
    <t>setkach</t>
  </si>
  <si>
    <t xml:space="preserve"> in per-</t>
  </si>
  <si>
    <t>cent</t>
  </si>
  <si>
    <r>
      <t xml:space="preserve">Relacja kredytów         i     pożyczek w zobowiązaniach krótkoterminowych              </t>
    </r>
    <r>
      <rPr>
        <i/>
        <sz val="8.5"/>
        <color indexed="8"/>
        <rFont val="Times New Roman CE"/>
        <family val="1"/>
        <charset val="238"/>
      </rPr>
      <t>Relations of credits and loans from shortterm liabilities</t>
    </r>
  </si>
  <si>
    <t>wages</t>
  </si>
  <si>
    <t>salaries</t>
  </si>
  <si>
    <t>składki</t>
  </si>
  <si>
    <t>pieczenia</t>
  </si>
  <si>
    <t xml:space="preserve">w % </t>
  </si>
  <si>
    <r>
      <t xml:space="preserve"> of GDP </t>
    </r>
    <r>
      <rPr>
        <i/>
        <vertAlign val="superscript"/>
        <sz val="8.5"/>
        <color indexed="8"/>
        <rFont val="Times New Roman CE"/>
        <family val="1"/>
        <charset val="238"/>
      </rPr>
      <t>a</t>
    </r>
  </si>
  <si>
    <t>in %</t>
  </si>
  <si>
    <r>
      <t xml:space="preserve">PKB </t>
    </r>
    <r>
      <rPr>
        <vertAlign val="superscript"/>
        <sz val="8.5"/>
        <color indexed="8"/>
        <rFont val="Times New Roman CE"/>
        <family val="1"/>
        <charset val="238"/>
      </rPr>
      <t>a</t>
    </r>
  </si>
  <si>
    <r>
      <t xml:space="preserve">Ogółem </t>
    </r>
    <r>
      <rPr>
        <i/>
        <sz val="8.5"/>
        <color indexed="8"/>
        <rFont val="Times New Roman CE"/>
        <family val="1"/>
        <charset val="238"/>
      </rPr>
      <t>Total</t>
    </r>
  </si>
  <si>
    <t>mate-</t>
  </si>
  <si>
    <t>riałów</t>
  </si>
  <si>
    <t xml:space="preserve"> i usług</t>
  </si>
  <si>
    <t>purchase</t>
  </si>
  <si>
    <t>of mater-</t>
  </si>
  <si>
    <t>ials and</t>
  </si>
  <si>
    <t xml:space="preserve"> na ubez-</t>
  </si>
  <si>
    <t>contri-</t>
  </si>
  <si>
    <t>butions</t>
  </si>
  <si>
    <t>security</t>
  </si>
  <si>
    <t>and the</t>
  </si>
  <si>
    <t>Labour</t>
  </si>
  <si>
    <t>Fund</t>
  </si>
  <si>
    <r>
      <t xml:space="preserve">w mln zł         </t>
    </r>
    <r>
      <rPr>
        <i/>
        <sz val="8.5"/>
        <color indexed="8"/>
        <rFont val="Times New Roman CE"/>
        <family val="1"/>
        <charset val="238"/>
      </rPr>
      <t>in mln zl</t>
    </r>
  </si>
  <si>
    <t>of which:</t>
  </si>
  <si>
    <t>Agriculture and hunting</t>
  </si>
  <si>
    <t>Forestry</t>
  </si>
  <si>
    <t>Mining and quarrying</t>
  </si>
  <si>
    <t>Manufacturing</t>
  </si>
  <si>
    <t>Trade</t>
  </si>
  <si>
    <t>Transport and communication</t>
  </si>
  <si>
    <t>Tourism</t>
  </si>
  <si>
    <t>Dwelling economy</t>
  </si>
  <si>
    <t>Service activity</t>
  </si>
  <si>
    <t>Science</t>
  </si>
  <si>
    <r>
      <t>twarde</t>
    </r>
    <r>
      <rPr>
        <i/>
        <vertAlign val="superscript"/>
        <sz val="8.5"/>
        <rFont val="Times New Roman CE"/>
        <family val="1"/>
        <charset val="238"/>
      </rPr>
      <t>b</t>
    </r>
  </si>
  <si>
    <r>
      <t xml:space="preserve"> tektura</t>
    </r>
    <r>
      <rPr>
        <i/>
        <vertAlign val="superscript"/>
        <sz val="8.5"/>
        <rFont val="Times New Roman CE"/>
        <family val="1"/>
        <charset val="238"/>
      </rPr>
      <t>d</t>
    </r>
  </si>
  <si>
    <r>
      <t>wiórowe</t>
    </r>
    <r>
      <rPr>
        <i/>
        <vertAlign val="superscript"/>
        <sz val="8.5"/>
        <rFont val="Times New Roman CE"/>
        <family val="1"/>
        <charset val="238"/>
      </rPr>
      <t>c</t>
    </r>
  </si>
  <si>
    <r>
      <t>P O L S K A</t>
    </r>
    <r>
      <rPr>
        <b/>
        <vertAlign val="superscript"/>
        <sz val="8.5"/>
        <rFont val="Times New Roman CE"/>
        <family val="1"/>
        <charset val="238"/>
      </rPr>
      <t xml:space="preserve"> </t>
    </r>
    <r>
      <rPr>
        <b/>
        <sz val="8.5"/>
        <rFont val="Times New Roman CE"/>
        <family val="1"/>
        <charset val="238"/>
      </rPr>
      <t xml:space="preserve">(sekcje razem)  </t>
    </r>
  </si>
  <si>
    <r>
      <t xml:space="preserve">Tarcica   </t>
    </r>
    <r>
      <rPr>
        <i/>
        <sz val="8.5"/>
        <rFont val="Times New Roman CE"/>
        <family val="1"/>
        <charset val="238"/>
      </rPr>
      <t>Sawnwood</t>
    </r>
  </si>
  <si>
    <r>
      <t>Płyty pilśniowe</t>
    </r>
    <r>
      <rPr>
        <i/>
        <vertAlign val="superscript"/>
        <sz val="8.5"/>
        <rFont val="Times New Roman CE"/>
        <family val="1"/>
        <charset val="238"/>
      </rPr>
      <t xml:space="preserve">a </t>
    </r>
    <r>
      <rPr>
        <i/>
        <sz val="8.5"/>
        <rFont val="Times New Roman CE"/>
        <family val="1"/>
        <charset val="238"/>
      </rPr>
      <t>Fibreboards</t>
    </r>
    <r>
      <rPr>
        <i/>
        <vertAlign val="superscript"/>
        <sz val="8.5"/>
        <rFont val="Times New Roman CE"/>
        <family val="1"/>
        <charset val="238"/>
      </rPr>
      <t>a</t>
    </r>
  </si>
  <si>
    <r>
      <t xml:space="preserve">ogółem                                 </t>
    </r>
    <r>
      <rPr>
        <i/>
        <sz val="8.5"/>
        <rFont val="Times New Roman CE"/>
        <family val="1"/>
        <charset val="238"/>
      </rPr>
      <t>total</t>
    </r>
  </si>
  <si>
    <r>
      <t xml:space="preserve"> </t>
    </r>
    <r>
      <rPr>
        <i/>
        <sz val="8.5"/>
        <rFont val="Times New Roman CE"/>
        <family val="1"/>
        <charset val="238"/>
      </rPr>
      <t>coniferous</t>
    </r>
  </si>
  <si>
    <r>
      <t>hard</t>
    </r>
    <r>
      <rPr>
        <i/>
        <vertAlign val="superscript"/>
        <sz val="8.5"/>
        <rFont val="Times New Roman CE"/>
        <family val="1"/>
        <charset val="238"/>
      </rPr>
      <t>b</t>
    </r>
  </si>
  <si>
    <t>Particle</t>
  </si>
  <si>
    <t>Paper</t>
  </si>
  <si>
    <r>
      <t>paperboard</t>
    </r>
    <r>
      <rPr>
        <i/>
        <vertAlign val="superscript"/>
        <sz val="8.5"/>
        <rFont val="Times New Roman CE"/>
        <family val="1"/>
        <charset val="238"/>
      </rPr>
      <t>d</t>
    </r>
  </si>
  <si>
    <t>P O L A N D (sections total)</t>
  </si>
  <si>
    <t>Public adimnistration</t>
  </si>
  <si>
    <t>National defence</t>
  </si>
  <si>
    <t>Compulsory social security</t>
  </si>
  <si>
    <t>Public safety and fire care</t>
  </si>
  <si>
    <t>Administration of justice</t>
  </si>
  <si>
    <t>Education</t>
  </si>
  <si>
    <t>Higher education</t>
  </si>
  <si>
    <t>Health care</t>
  </si>
  <si>
    <t xml:space="preserve">                           STATE BUDGET EXPENDITURE BY DIVISION</t>
  </si>
  <si>
    <t xml:space="preserve">Drewno(klepki, listwy), kształtowane </t>
  </si>
  <si>
    <t xml:space="preserve">     w sposób ciągły </t>
  </si>
  <si>
    <t xml:space="preserve">wood converted or planed lenghtwise, sliced, </t>
  </si>
  <si>
    <t xml:space="preserve">   of a thickness&gt;6 mm</t>
  </si>
  <si>
    <t xml:space="preserve">     in tonnes</t>
  </si>
  <si>
    <t xml:space="preserve">    in thous. zl</t>
  </si>
  <si>
    <t>sheets for veneer and plywood; other wood sawn</t>
  </si>
  <si>
    <t xml:space="preserve">   lenghtwise of a of a thickness&lt;=6 mm</t>
  </si>
  <si>
    <t>wood in the rough, also roughly squared</t>
  </si>
  <si>
    <t xml:space="preserve">    w tys.zł </t>
  </si>
  <si>
    <t>wood(strips, friezes), continuously shaped</t>
  </si>
  <si>
    <t>particle board and similar board of ligneous materials, also</t>
  </si>
  <si>
    <t xml:space="preserve">    agglomerated</t>
  </si>
  <si>
    <t>Wood and articles of wood</t>
  </si>
  <si>
    <t xml:space="preserve">    agglomerated (cont.)</t>
  </si>
  <si>
    <t>builders joinery and carpentry of wood</t>
  </si>
  <si>
    <t>basketwork, wickerwork, articles of loofah</t>
  </si>
  <si>
    <t>packing cases of wood; pallets, load platforms</t>
  </si>
  <si>
    <t>plywood, veneered panels and similar laminated wood</t>
  </si>
  <si>
    <t>fibreboard of ligneous materials</t>
  </si>
  <si>
    <t>fuelwood</t>
  </si>
  <si>
    <t>densified wood, blocks, boards and panels</t>
  </si>
  <si>
    <t>natural</t>
  </si>
  <si>
    <t>persons</t>
  </si>
  <si>
    <r>
      <t xml:space="preserve">sektor  prywatny  </t>
    </r>
    <r>
      <rPr>
        <i/>
        <sz val="8.5"/>
        <rFont val="Times New Roman CE"/>
        <family val="1"/>
        <charset val="238"/>
      </rPr>
      <t xml:space="preserve">private               sector   </t>
    </r>
  </si>
  <si>
    <r>
      <t xml:space="preserve">sektor  prywatny  </t>
    </r>
    <r>
      <rPr>
        <i/>
        <sz val="8.5"/>
        <rFont val="Times New Roman CE"/>
        <family val="1"/>
        <charset val="238"/>
      </rPr>
      <t xml:space="preserve">private           sector   </t>
    </r>
  </si>
  <si>
    <t>Belarus</t>
  </si>
  <si>
    <t xml:space="preserve">Belarus </t>
  </si>
  <si>
    <t xml:space="preserve">Denmark </t>
  </si>
  <si>
    <t>Spain</t>
  </si>
  <si>
    <t xml:space="preserve">Spain </t>
  </si>
  <si>
    <t xml:space="preserve">Netherlands </t>
  </si>
  <si>
    <t xml:space="preserve">Norway </t>
  </si>
  <si>
    <t xml:space="preserve">Germany </t>
  </si>
  <si>
    <t xml:space="preserve">Czech Republic </t>
  </si>
  <si>
    <t xml:space="preserve">  thous.           USD</t>
  </si>
  <si>
    <t>Switzerland</t>
  </si>
  <si>
    <t>Sweden</t>
  </si>
  <si>
    <t>Hungary</t>
  </si>
  <si>
    <t>Małe</t>
  </si>
  <si>
    <t>( 5 i mniej</t>
  </si>
  <si>
    <t>pracujących)</t>
  </si>
  <si>
    <t xml:space="preserve">Small    </t>
  </si>
  <si>
    <t>(5 and less</t>
  </si>
  <si>
    <t>employment)</t>
  </si>
  <si>
    <t xml:space="preserve">Liczba pracujących (stan w dniu 31 XII) </t>
  </si>
  <si>
    <t>Number of persons employed (as of 31 XII)</t>
  </si>
  <si>
    <t>Liczba pracujących dla których jest to główne miejsce pracy ..</t>
  </si>
  <si>
    <t>Number of persons employed including a main play of work</t>
  </si>
  <si>
    <t>Przeciętna liczba  zatrudnionych na podstawie umowy o pracę</t>
  </si>
  <si>
    <t>Wynagrodzenie brutto wypłacone zatrudnionym na podstawie</t>
  </si>
  <si>
    <t xml:space="preserve">    umowy o pracę w tys złotych</t>
  </si>
  <si>
    <t>Wages and salaries of employee on the basis of labour contract</t>
  </si>
  <si>
    <t xml:space="preserve"> in thous. zlotys</t>
  </si>
  <si>
    <t xml:space="preserve">Przeciętne miesięczne wynagrodzenie brutto na 1 zatrudnionego </t>
  </si>
  <si>
    <t>Average montly wages and salaries per 1 employee</t>
  </si>
  <si>
    <t xml:space="preserve">liczba </t>
  </si>
  <si>
    <t xml:space="preserve">miesięcy </t>
  </si>
  <si>
    <t>.............................</t>
  </si>
  <si>
    <t>podmiot</t>
  </si>
  <si>
    <t>działalności</t>
  </si>
  <si>
    <t>w  %</t>
  </si>
  <si>
    <t>Average</t>
  </si>
  <si>
    <t xml:space="preserve">number of </t>
  </si>
  <si>
    <t>of months</t>
  </si>
  <si>
    <t xml:space="preserve">of the </t>
  </si>
  <si>
    <t xml:space="preserve">Osoby fizyczne </t>
  </si>
  <si>
    <t>Natural persons</t>
  </si>
  <si>
    <t xml:space="preserve">Osoby prawne </t>
  </si>
  <si>
    <t>Legal persons</t>
  </si>
  <si>
    <t>Duże (6-9 pracujących)</t>
  </si>
  <si>
    <t xml:space="preserve">Large </t>
  </si>
  <si>
    <t>(6-9  employment)</t>
  </si>
  <si>
    <t>Małe (5 i mniej</t>
  </si>
  <si>
    <t xml:space="preserve">pracujących) </t>
  </si>
  <si>
    <t>Small ( 5 and less</t>
  </si>
  <si>
    <r>
      <t xml:space="preserve">WYSZCZEGÓLNIENIE                                             </t>
    </r>
    <r>
      <rPr>
        <i/>
        <sz val="8.5"/>
        <color indexed="8"/>
        <rFont val="Times New Roman CE"/>
        <family val="1"/>
        <charset val="238"/>
      </rPr>
      <t>SPECIFICATION</t>
    </r>
  </si>
  <si>
    <r>
      <t xml:space="preserve">Ogółem                                   </t>
    </r>
    <r>
      <rPr>
        <i/>
        <sz val="8.5"/>
        <color indexed="8"/>
        <rFont val="Times New Roman CE"/>
        <family val="1"/>
        <charset val="238"/>
      </rPr>
      <t>Total</t>
    </r>
  </si>
  <si>
    <r>
      <t xml:space="preserve">Osoby fizyczne </t>
    </r>
    <r>
      <rPr>
        <i/>
        <sz val="8.5"/>
        <color indexed="8"/>
        <rFont val="Times New Roman CE"/>
        <family val="1"/>
        <charset val="238"/>
      </rPr>
      <t>Natural persons</t>
    </r>
  </si>
  <si>
    <t xml:space="preserve">   no przecierane wzdłużnie o grubości do 6 mm </t>
  </si>
  <si>
    <t xml:space="preserve">Wyroby koszykarskie i wikliniarskie </t>
  </si>
  <si>
    <r>
      <t xml:space="preserve">Osoby prawne    </t>
    </r>
    <r>
      <rPr>
        <i/>
        <sz val="8.5"/>
        <color indexed="8"/>
        <rFont val="Times New Roman CE"/>
        <family val="1"/>
        <charset val="238"/>
      </rPr>
      <t>Legal persons</t>
    </r>
  </si>
  <si>
    <r>
      <t xml:space="preserve">      w tym: </t>
    </r>
    <r>
      <rPr>
        <i/>
        <sz val="8.5"/>
        <color indexed="8"/>
        <rFont val="Times New Roman CE"/>
        <family val="1"/>
        <charset val="238"/>
      </rPr>
      <t>of which:</t>
    </r>
  </si>
  <si>
    <t>Public sector</t>
  </si>
  <si>
    <t xml:space="preserve">                         COMERCIAL LAW COMPANIES BY LEGAL FORMS IN FORESTRY</t>
  </si>
  <si>
    <t xml:space="preserve">                         COMMERCIAL LAW COMPANIES BY TYPE OF CAPITAL IN FORESTRY</t>
  </si>
  <si>
    <r>
      <t xml:space="preserve">                        ENTERPRISES</t>
    </r>
    <r>
      <rPr>
        <i/>
        <vertAlign val="superscript"/>
        <sz val="8.5"/>
        <color indexed="8"/>
        <rFont val="Times New Roman CE"/>
        <family val="1"/>
        <charset val="238"/>
      </rPr>
      <t>a</t>
    </r>
    <r>
      <rPr>
        <i/>
        <sz val="8.5"/>
        <color indexed="8"/>
        <rFont val="Times New Roman CE"/>
        <family val="1"/>
        <charset val="238"/>
      </rPr>
      <t>, EMPLOYED PERSONS AND WAGES AND SALARIES IN FORESTRY</t>
    </r>
  </si>
  <si>
    <r>
      <t xml:space="preserve">                          REVENUES AND COSTS</t>
    </r>
    <r>
      <rPr>
        <i/>
        <vertAlign val="superscript"/>
        <sz val="8.5"/>
        <color indexed="8"/>
        <rFont val="Times New Roman CE"/>
        <family val="1"/>
        <charset val="238"/>
      </rPr>
      <t>a</t>
    </r>
    <r>
      <rPr>
        <i/>
        <sz val="8.5"/>
        <color indexed="8"/>
        <rFont val="Times New Roman CE"/>
        <family val="1"/>
        <charset val="238"/>
      </rPr>
      <t xml:space="preserve"> IN FORESTRY</t>
    </r>
  </si>
  <si>
    <r>
      <t xml:space="preserve">                         NUMBER OF ENTERPRISES</t>
    </r>
    <r>
      <rPr>
        <i/>
        <vertAlign val="superscript"/>
        <sz val="8.5"/>
        <color indexed="8"/>
        <rFont val="Times New Roman CE"/>
        <family val="1"/>
        <charset val="238"/>
      </rPr>
      <t>a</t>
    </r>
    <r>
      <rPr>
        <i/>
        <sz val="8.5"/>
        <color indexed="8"/>
        <rFont val="Times New Roman CE"/>
        <family val="1"/>
        <charset val="238"/>
      </rPr>
      <t xml:space="preserve">  EMPLOYED PERSONS AND AVERAGE MONTHLY GROSS WAGES </t>
    </r>
  </si>
  <si>
    <r>
      <t xml:space="preserve">         NUMBER OF ENTERPRISES</t>
    </r>
    <r>
      <rPr>
        <i/>
        <vertAlign val="superscript"/>
        <sz val="8.5"/>
        <color indexed="8"/>
        <rFont val="Times New Roman CE"/>
        <family val="1"/>
        <charset val="238"/>
      </rPr>
      <t>a</t>
    </r>
    <r>
      <rPr>
        <i/>
        <sz val="8.5"/>
        <color indexed="8"/>
        <rFont val="Times New Roman CE"/>
        <family val="1"/>
        <charset val="238"/>
      </rPr>
      <t xml:space="preserve"> AND NUMBER OF PERSONS EMPLOYED BY YEARS OF </t>
    </r>
  </si>
  <si>
    <r>
      <t xml:space="preserve">        NUMBER OF ENTERPRISES</t>
    </r>
    <r>
      <rPr>
        <i/>
        <vertAlign val="superscript"/>
        <sz val="8.5"/>
        <color indexed="8"/>
        <rFont val="Times New Roman CE"/>
        <family val="1"/>
        <charset val="238"/>
      </rPr>
      <t>a</t>
    </r>
    <r>
      <rPr>
        <i/>
        <sz val="8.5"/>
        <color indexed="8"/>
        <rFont val="Times New Roman CE"/>
        <family val="1"/>
        <charset val="238"/>
      </rPr>
      <t xml:space="preserve"> AND NUMBER OF PERSONS EMPLOYED AND INVESTMENTS OUTLAYS </t>
    </r>
  </si>
  <si>
    <r>
      <t xml:space="preserve">Pracujący na                      1 przedsiębiorstwo                                  </t>
    </r>
    <r>
      <rPr>
        <i/>
        <sz val="8.5"/>
        <color indexed="8"/>
        <rFont val="Times New Roman CE"/>
        <family val="1"/>
        <charset val="238"/>
      </rPr>
      <t>Persons employed per one enterprise</t>
    </r>
  </si>
  <si>
    <r>
      <t xml:space="preserve">WOJEWÓDZTWA </t>
    </r>
    <r>
      <rPr>
        <i/>
        <sz val="8.5"/>
        <rFont val="Times New Roman CE"/>
        <family val="1"/>
        <charset val="238"/>
      </rPr>
      <t>VOIVODSHIPS</t>
    </r>
  </si>
  <si>
    <r>
      <t xml:space="preserve">WYSZCZEGÓLNIENIE         </t>
    </r>
    <r>
      <rPr>
        <i/>
        <sz val="8.5"/>
        <rFont val="Times New Roman CE"/>
        <family val="1"/>
        <charset val="238"/>
      </rPr>
      <t>SPECIFICATION</t>
    </r>
  </si>
  <si>
    <r>
      <t xml:space="preserve">w tysiącach złotych                  </t>
    </r>
    <r>
      <rPr>
        <i/>
        <sz val="8.5"/>
        <color indexed="8"/>
        <rFont val="Times New Roman CE"/>
        <family val="1"/>
        <charset val="238"/>
      </rPr>
      <t>in thousand zlotys</t>
    </r>
  </si>
  <si>
    <t>Liczba lat prowadzenia działalności</t>
  </si>
  <si>
    <t>rok</t>
  </si>
  <si>
    <t xml:space="preserve">1 rok </t>
  </si>
  <si>
    <t>2 lata</t>
  </si>
  <si>
    <t>3 lata</t>
  </si>
  <si>
    <t>4 lata</t>
  </si>
  <si>
    <t>5  lat</t>
  </si>
  <si>
    <t>6 lat</t>
  </si>
  <si>
    <t>i mniej</t>
  </si>
  <si>
    <t>Number of enterprises</t>
  </si>
  <si>
    <t>Numbers of persons employed</t>
  </si>
  <si>
    <t xml:space="preserve">Liczba pracujących w głównym </t>
  </si>
  <si>
    <t>in the main workplace</t>
  </si>
  <si>
    <r>
      <t xml:space="preserve">   a</t>
    </r>
    <r>
      <rPr>
        <sz val="8.5"/>
        <color indexed="8"/>
        <rFont val="Times New Roman CE"/>
        <family val="1"/>
        <charset val="238"/>
      </rPr>
      <t xml:space="preserve"> Dane dotyczą podmiotów gospodarczych o liczbie pracujących do 9 osób.</t>
    </r>
  </si>
  <si>
    <t>Numbers of persons</t>
  </si>
  <si>
    <t xml:space="preserve">Nakłady inwestycyjne </t>
  </si>
  <si>
    <t>Total investment</t>
  </si>
  <si>
    <t>najemnych i posiadających właściciela zatrudnionego na stałe w innym miejscu pracy.</t>
  </si>
  <si>
    <t>Według prowadzonej ewidencji księgowej</t>
  </si>
  <si>
    <t>By type of bookkeeping evidence</t>
  </si>
  <si>
    <t>podatkowa</t>
  </si>
  <si>
    <t>księga</t>
  </si>
  <si>
    <t>brak</t>
  </si>
  <si>
    <t>rachun-</t>
  </si>
  <si>
    <t>przychodów</t>
  </si>
  <si>
    <t>ewidencja</t>
  </si>
  <si>
    <t>ewidencji</t>
  </si>
  <si>
    <t>kowa</t>
  </si>
  <si>
    <t>i rozcho-</t>
  </si>
  <si>
    <t>(karta</t>
  </si>
  <si>
    <t>book of</t>
  </si>
  <si>
    <t>dów</t>
  </si>
  <si>
    <t>revenue</t>
  </si>
  <si>
    <t>podatkowa)</t>
  </si>
  <si>
    <t>account</t>
  </si>
  <si>
    <t>tax book</t>
  </si>
  <si>
    <t>tax</t>
  </si>
  <si>
    <t>of revenues</t>
  </si>
  <si>
    <t>card</t>
  </si>
  <si>
    <t xml:space="preserve">and </t>
  </si>
  <si>
    <t>expenditures</t>
  </si>
  <si>
    <r>
      <t xml:space="preserve">WYSZCZEGÓLNIENIE                   </t>
    </r>
    <r>
      <rPr>
        <i/>
        <sz val="8.5"/>
        <color indexed="8"/>
        <rFont val="Times New Roman CE"/>
        <family val="1"/>
        <charset val="238"/>
      </rPr>
      <t>SPECIFICATION</t>
    </r>
  </si>
  <si>
    <r>
      <t xml:space="preserve">Lata prowadzenia działalności      </t>
    </r>
    <r>
      <rPr>
        <i/>
        <sz val="8.5"/>
        <color indexed="8"/>
        <rFont val="Times New Roman CE"/>
        <family val="1"/>
        <charset val="238"/>
      </rPr>
      <t>Years of conducted of activity</t>
    </r>
  </si>
  <si>
    <r>
      <t xml:space="preserve">WYSZCZEGÓLNIENIE  </t>
    </r>
    <r>
      <rPr>
        <i/>
        <sz val="8.5"/>
        <color indexed="8"/>
        <rFont val="Times New Roman CE"/>
        <family val="1"/>
        <charset val="238"/>
      </rPr>
      <t>SPECIFICATION</t>
    </r>
  </si>
  <si>
    <r>
      <t xml:space="preserve">Liczba pracujących w głównym miejscu pracy                                                                          </t>
    </r>
    <r>
      <rPr>
        <i/>
        <sz val="8.5"/>
        <color indexed="8"/>
        <rFont val="Times New Roman CE"/>
        <family val="1"/>
        <charset val="238"/>
      </rPr>
      <t>Number of persons employed in the main workplace</t>
    </r>
  </si>
  <si>
    <r>
      <t>0</t>
    </r>
    <r>
      <rPr>
        <i/>
        <vertAlign val="superscript"/>
        <sz val="8.5"/>
        <color indexed="8"/>
        <rFont val="Times New Roman CE"/>
        <family val="1"/>
        <charset val="238"/>
      </rPr>
      <t>b</t>
    </r>
  </si>
  <si>
    <r>
      <t xml:space="preserve">    </t>
    </r>
    <r>
      <rPr>
        <i/>
        <sz val="8.5"/>
        <color indexed="8"/>
        <rFont val="Times New Roman CE"/>
        <family val="1"/>
        <charset val="238"/>
      </rPr>
      <t>a Dane dotyczą podmiotów gospodarczych o liczbie pracujących do 9 osób.</t>
    </r>
    <r>
      <rPr>
        <sz val="8.5"/>
        <color indexed="8"/>
        <rFont val="Times New Roman CE"/>
        <family val="1"/>
        <charset val="238"/>
      </rPr>
      <t xml:space="preserve"> </t>
    </r>
    <r>
      <rPr>
        <i/>
        <sz val="8.5"/>
        <color indexed="8"/>
        <rFont val="Times New Roman CE"/>
        <family val="1"/>
        <charset val="238"/>
      </rPr>
      <t>b</t>
    </r>
    <r>
      <rPr>
        <sz val="8.5"/>
        <color indexed="8"/>
        <rFont val="Times New Roman CE"/>
        <family val="1"/>
        <charset val="238"/>
      </rPr>
      <t xml:space="preserve"> Dotyczy firm nie zatrudniających pracowników </t>
    </r>
  </si>
  <si>
    <r>
      <t xml:space="preserve">      REVENUES</t>
    </r>
    <r>
      <rPr>
        <i/>
        <vertAlign val="superscript"/>
        <sz val="8.5"/>
        <color indexed="8"/>
        <rFont val="Times New Roman CE"/>
        <family val="1"/>
        <charset val="238"/>
      </rPr>
      <t>a</t>
    </r>
    <r>
      <rPr>
        <i/>
        <sz val="8.5"/>
        <color indexed="8"/>
        <rFont val="Times New Roman CE"/>
        <family val="1"/>
        <charset val="238"/>
      </rPr>
      <t>, COSTS AND FINANCIAL RESULTS OF ENTERPRISES IN FORESTRY</t>
    </r>
  </si>
  <si>
    <t>187</t>
  </si>
  <si>
    <t xml:space="preserve">Litwa </t>
  </si>
  <si>
    <r>
      <t xml:space="preserve">LICZBA PRZEDSIĘBIORSTW                                                </t>
    </r>
    <r>
      <rPr>
        <i/>
        <sz val="8.5"/>
        <color indexed="8"/>
        <rFont val="Times New Roman CE"/>
        <family val="1"/>
        <charset val="238"/>
      </rPr>
      <t>NUMBER OF ENTERPRISES</t>
    </r>
  </si>
  <si>
    <r>
      <t xml:space="preserve">Ogółem  </t>
    </r>
    <r>
      <rPr>
        <i/>
        <sz val="8.5"/>
        <color indexed="8"/>
        <rFont val="Times New Roman CE"/>
        <family val="1"/>
        <charset val="238"/>
      </rPr>
      <t>Total</t>
    </r>
  </si>
  <si>
    <t>more</t>
  </si>
  <si>
    <t xml:space="preserve"> than</t>
  </si>
  <si>
    <t xml:space="preserve">   the sample</t>
  </si>
  <si>
    <r>
      <t xml:space="preserve">Przychody ogółem w złotych             </t>
    </r>
    <r>
      <rPr>
        <i/>
        <sz val="8.5"/>
        <color indexed="8"/>
        <rFont val="Times New Roman CE"/>
        <family val="1"/>
        <charset val="238"/>
      </rPr>
      <t>Total revenues in zlotys</t>
    </r>
  </si>
  <si>
    <r>
      <t xml:space="preserve">W   LICZBACH  BEZWZGLĘDNYCH     </t>
    </r>
    <r>
      <rPr>
        <i/>
        <sz val="8.5"/>
        <color indexed="8"/>
        <rFont val="Times New Roman CE"/>
        <family val="1"/>
        <charset val="238"/>
      </rPr>
      <t>IN ABSOLUTE NUMBERS</t>
    </r>
  </si>
  <si>
    <r>
      <t xml:space="preserve">W  %                                </t>
    </r>
    <r>
      <rPr>
        <i/>
        <sz val="8.5"/>
        <color indexed="8"/>
        <rFont val="Times New Roman CE"/>
        <family val="1"/>
        <charset val="238"/>
      </rPr>
      <t xml:space="preserve"> IN %</t>
    </r>
  </si>
  <si>
    <r>
      <t xml:space="preserve">WOJEWÓDZTWA                            </t>
    </r>
    <r>
      <rPr>
        <i/>
        <sz val="8.5"/>
        <color indexed="8"/>
        <rFont val="Times New Roman CE"/>
        <family val="1"/>
        <charset val="238"/>
      </rPr>
      <t>VOIVODSHIPS</t>
    </r>
  </si>
  <si>
    <r>
      <t xml:space="preserve">Liczba pracujących             </t>
    </r>
    <r>
      <rPr>
        <i/>
        <sz val="8.5"/>
        <color indexed="8"/>
        <rFont val="Times New Roman CE"/>
        <family val="1"/>
        <charset val="238"/>
      </rPr>
      <t>Number of persons employed</t>
    </r>
  </si>
  <si>
    <r>
      <t xml:space="preserve">Przychody ogółem                    </t>
    </r>
    <r>
      <rPr>
        <i/>
        <sz val="8.5"/>
        <color indexed="8"/>
        <rFont val="Times New Roman CE"/>
        <family val="1"/>
        <charset val="238"/>
      </rPr>
      <t>Revenues</t>
    </r>
  </si>
  <si>
    <r>
      <t xml:space="preserve">Koszty   ogółem                       </t>
    </r>
    <r>
      <rPr>
        <i/>
        <sz val="8.5"/>
        <color indexed="8"/>
        <rFont val="Times New Roman CE"/>
        <family val="1"/>
        <charset val="238"/>
      </rPr>
      <t>Costs</t>
    </r>
  </si>
  <si>
    <t>production</t>
  </si>
  <si>
    <t>finished</t>
  </si>
  <si>
    <t xml:space="preserve">non </t>
  </si>
  <si>
    <r>
      <t xml:space="preserve">L A T A                                                                         </t>
    </r>
    <r>
      <rPr>
        <i/>
        <sz val="8.5"/>
        <color indexed="8"/>
        <rFont val="Times New Roman CE"/>
        <family val="1"/>
        <charset val="238"/>
      </rPr>
      <t xml:space="preserve"> Y E A R S</t>
    </r>
  </si>
  <si>
    <t>more than 9 persons. b Including subsidies on products(goods and non-financial services).</t>
  </si>
  <si>
    <r>
      <t xml:space="preserve">Wskaźnik rentowności obrotu netto </t>
    </r>
    <r>
      <rPr>
        <i/>
        <sz val="8.5"/>
        <color indexed="8"/>
        <rFont val="Times New Roman CE"/>
        <family val="1"/>
        <charset val="238"/>
      </rPr>
      <t>Turnover profitability rate net</t>
    </r>
  </si>
  <si>
    <r>
      <t xml:space="preserve">Długoterminowe                       </t>
    </r>
    <r>
      <rPr>
        <i/>
        <sz val="8.5"/>
        <color indexed="8"/>
        <rFont val="Times New Roman CE"/>
        <family val="1"/>
        <charset val="238"/>
      </rPr>
      <t xml:space="preserve"> Long-term</t>
    </r>
  </si>
  <si>
    <r>
      <t>Krótkoterminowe</t>
    </r>
    <r>
      <rPr>
        <i/>
        <vertAlign val="superscript"/>
        <sz val="8.5"/>
        <color indexed="8"/>
        <rFont val="Times New Roman CE"/>
        <family val="1"/>
        <charset val="238"/>
      </rPr>
      <t xml:space="preserve">b                                                                                                            </t>
    </r>
    <r>
      <rPr>
        <i/>
        <sz val="8.5"/>
        <color indexed="8"/>
        <rFont val="Times New Roman CE"/>
        <family val="1"/>
        <charset val="238"/>
      </rPr>
      <t>Short-term</t>
    </r>
    <r>
      <rPr>
        <i/>
        <vertAlign val="superscript"/>
        <sz val="8.5"/>
        <color indexed="8"/>
        <rFont val="Times New Roman CE"/>
        <family val="1"/>
        <charset val="238"/>
      </rPr>
      <t>b</t>
    </r>
  </si>
  <si>
    <t>Drewno surowe, również</t>
  </si>
  <si>
    <t xml:space="preserve">    zgrubnie obrobione </t>
  </si>
  <si>
    <t xml:space="preserve">Wyroby stolarskie, ciesielskie </t>
  </si>
  <si>
    <t xml:space="preserve">   dla budownictwa </t>
  </si>
  <si>
    <t xml:space="preserve">     wno  przecierane wzdłużnie o grubości </t>
  </si>
  <si>
    <t xml:space="preserve">    do 6 mm </t>
  </si>
  <si>
    <t xml:space="preserve">                            IN SELECTED COUNTRIES</t>
  </si>
  <si>
    <t xml:space="preserve">more than 9 persons. b Include liabilities wken their repayment period on the balance day is not longer than one year. </t>
  </si>
  <si>
    <r>
      <t>O G Ó Ł E M (Sekcje razem)</t>
    </r>
    <r>
      <rPr>
        <i/>
        <sz val="8.5"/>
        <rFont val="Times New Roman CE"/>
        <family val="1"/>
        <charset val="238"/>
      </rPr>
      <t xml:space="preserve">           T O T A L  (Sections total) </t>
    </r>
  </si>
  <si>
    <t xml:space="preserve">Drewno (klepki, listwy), kształtowane </t>
  </si>
  <si>
    <r>
      <t xml:space="preserve">L A T A                                                                          </t>
    </r>
    <r>
      <rPr>
        <i/>
        <sz val="8.5"/>
        <color indexed="8"/>
        <rFont val="Times New Roman CE"/>
        <family val="1"/>
        <charset val="238"/>
      </rPr>
      <t>Y E A R S</t>
    </r>
  </si>
  <si>
    <t>c Irrespective of their due date.</t>
  </si>
  <si>
    <t>libilities from</t>
  </si>
  <si>
    <t>credits</t>
  </si>
  <si>
    <t>loans</t>
  </si>
  <si>
    <t>podatków, ceł,</t>
  </si>
  <si>
    <r>
      <t xml:space="preserve">w tym        </t>
    </r>
    <r>
      <rPr>
        <i/>
        <sz val="8.5"/>
        <color indexed="8"/>
        <rFont val="Times New Roman CE"/>
        <family val="1"/>
        <charset val="238"/>
      </rPr>
      <t>in which</t>
    </r>
  </si>
  <si>
    <r>
      <t xml:space="preserve">razem </t>
    </r>
    <r>
      <rPr>
        <i/>
        <sz val="8.5"/>
        <color indexed="8"/>
        <rFont val="Times New Roman CE"/>
        <family val="1"/>
        <charset val="238"/>
      </rPr>
      <t>total</t>
    </r>
  </si>
  <si>
    <r>
      <t xml:space="preserve">Ogółem  </t>
    </r>
    <r>
      <rPr>
        <i/>
        <sz val="8.5"/>
        <color indexed="8"/>
        <rFont val="Times New Roman CE"/>
        <family val="1"/>
        <charset val="238"/>
      </rPr>
      <t>Grand total</t>
    </r>
  </si>
  <si>
    <t>i pożyczki</t>
  </si>
  <si>
    <t>ubezpieczeń i</t>
  </si>
  <si>
    <t xml:space="preserve"> innych świadczeń</t>
  </si>
  <si>
    <t>taxes, customs</t>
  </si>
  <si>
    <t xml:space="preserve">duties,insurance </t>
  </si>
  <si>
    <t>and other benefits</t>
  </si>
  <si>
    <t>wynagrodzeń</t>
  </si>
  <si>
    <t>of</t>
  </si>
  <si>
    <t>which</t>
  </si>
  <si>
    <t xml:space="preserve"> z aktualizacji wyceny</t>
  </si>
  <si>
    <t>from  revaluation</t>
  </si>
  <si>
    <r>
      <t>i usług</t>
    </r>
    <r>
      <rPr>
        <vertAlign val="superscript"/>
        <sz val="8.5"/>
        <color indexed="8"/>
        <rFont val="Times New Roman CE"/>
        <family val="1"/>
        <charset val="238"/>
      </rPr>
      <t>c</t>
    </r>
  </si>
  <si>
    <r>
      <t>services</t>
    </r>
    <r>
      <rPr>
        <i/>
        <vertAlign val="superscript"/>
        <sz val="8.5"/>
        <color indexed="8"/>
        <rFont val="Times New Roman CE"/>
        <family val="1"/>
        <charset val="238"/>
      </rPr>
      <t>c</t>
    </r>
  </si>
  <si>
    <t>tangible fixed assets</t>
  </si>
  <si>
    <t>w tym środki</t>
  </si>
  <si>
    <t>fixed assets</t>
  </si>
  <si>
    <t>long-term</t>
  </si>
  <si>
    <t>receivables</t>
  </si>
  <si>
    <t>intangible</t>
  </si>
  <si>
    <r>
      <t>Tarcica ogółem w dam</t>
    </r>
    <r>
      <rPr>
        <vertAlign val="superscript"/>
        <sz val="8.5"/>
        <rFont val="Times New Roman CE"/>
        <family val="1"/>
        <charset val="238"/>
      </rPr>
      <t xml:space="preserve">3 </t>
    </r>
  </si>
  <si>
    <r>
      <t>Total sawnwood in dam</t>
    </r>
    <r>
      <rPr>
        <i/>
        <vertAlign val="superscript"/>
        <sz val="8.5"/>
        <rFont val="Times New Roman CE"/>
        <family val="1"/>
        <charset val="238"/>
      </rPr>
      <t>3</t>
    </r>
  </si>
  <si>
    <r>
      <t>Tarcica iglasta w dam</t>
    </r>
    <r>
      <rPr>
        <vertAlign val="superscript"/>
        <sz val="8.5"/>
        <rFont val="Times New Roman CE"/>
        <charset val="238"/>
      </rPr>
      <t xml:space="preserve">3 </t>
    </r>
  </si>
  <si>
    <r>
      <t>Coniferous sawnwood in dam</t>
    </r>
    <r>
      <rPr>
        <i/>
        <vertAlign val="superscript"/>
        <sz val="8.5"/>
        <rFont val="Times New Roman CE"/>
        <family val="1"/>
        <charset val="238"/>
      </rPr>
      <t>3</t>
    </r>
  </si>
  <si>
    <r>
      <t xml:space="preserve">Tarcica liściasta w dam </t>
    </r>
    <r>
      <rPr>
        <vertAlign val="superscript"/>
        <sz val="8.5"/>
        <rFont val="Times New Roman CE"/>
        <family val="1"/>
        <charset val="238"/>
      </rPr>
      <t xml:space="preserve">3 </t>
    </r>
  </si>
  <si>
    <r>
      <t>Broadleaved sawnwood in dam</t>
    </r>
    <r>
      <rPr>
        <i/>
        <vertAlign val="superscript"/>
        <sz val="8.5"/>
        <rFont val="Times New Roman CE"/>
        <family val="1"/>
        <charset val="238"/>
      </rPr>
      <t>3</t>
    </r>
  </si>
  <si>
    <r>
      <t xml:space="preserve">   a Of wood or ligneous materials. b Density above 0,8 g/cm</t>
    </r>
    <r>
      <rPr>
        <i/>
        <vertAlign val="superscript"/>
        <sz val="8.5"/>
        <rFont val="Times New Roman CE"/>
        <charset val="238"/>
      </rPr>
      <t>3</t>
    </r>
    <r>
      <rPr>
        <i/>
        <sz val="8.5"/>
        <rFont val="Times New Roman CE"/>
        <family val="1"/>
        <charset val="238"/>
      </rPr>
      <t>, untreated mechanically nor surface covered.</t>
    </r>
  </si>
  <si>
    <r>
      <t xml:space="preserve">   </t>
    </r>
    <r>
      <rPr>
        <i/>
        <sz val="8.5"/>
        <rFont val="Times New Roman CE"/>
        <family val="1"/>
        <charset val="238"/>
      </rPr>
      <t>a</t>
    </r>
    <r>
      <rPr>
        <sz val="8.5"/>
        <rFont val="Times New Roman CE"/>
        <family val="1"/>
        <charset val="238"/>
      </rPr>
      <t xml:space="preserve"> Z drewna lub  materiałów drewnopochodnych. </t>
    </r>
    <r>
      <rPr>
        <i/>
        <sz val="8.5"/>
        <rFont val="Times New Roman CE"/>
        <family val="1"/>
        <charset val="238"/>
      </rPr>
      <t>b</t>
    </r>
    <r>
      <rPr>
        <sz val="8.5"/>
        <rFont val="Times New Roman CE"/>
        <family val="1"/>
        <charset val="238"/>
      </rPr>
      <t xml:space="preserve"> O gęstości powyżej 0,8 g/cm</t>
    </r>
    <r>
      <rPr>
        <vertAlign val="superscript"/>
        <sz val="8.5"/>
        <rFont val="Times New Roman CE"/>
        <charset val="238"/>
      </rPr>
      <t>3</t>
    </r>
    <r>
      <rPr>
        <sz val="8.5"/>
        <rFont val="Times New Roman CE"/>
        <family val="1"/>
        <charset val="238"/>
      </rPr>
      <t xml:space="preserve"> nieobrobione mechanicznie ani niepokryte</t>
    </r>
  </si>
  <si>
    <r>
      <t>Tarcica iglasta w w dam</t>
    </r>
    <r>
      <rPr>
        <vertAlign val="superscript"/>
        <sz val="8.5"/>
        <rFont val="Times New Roman CE"/>
        <charset val="238"/>
      </rPr>
      <t xml:space="preserve">3 </t>
    </r>
  </si>
  <si>
    <t>prywatna krajowa</t>
  </si>
  <si>
    <t>in t</t>
  </si>
  <si>
    <t xml:space="preserve">   a Of wood and other wood-derivative materials. b And similar boards of wood or ligneous materials. c Sulphate or</t>
  </si>
  <si>
    <t xml:space="preserve">   c And similar boards of wood or lingeous materials. d Excluding waste paper. e Sulphate or soda other thanfor dissolving grades.  </t>
  </si>
  <si>
    <t xml:space="preserve">    wood or lingeous materials. d Excluding waste paper.</t>
  </si>
  <si>
    <t>fixed</t>
  </si>
  <si>
    <r>
      <t xml:space="preserve">Rzeczowe aktywa trwałe     </t>
    </r>
    <r>
      <rPr>
        <i/>
        <sz val="8.5"/>
        <color indexed="8"/>
        <rFont val="Times New Roman CE"/>
        <family val="1"/>
        <charset val="238"/>
      </rPr>
      <t>Tangible fixed assets</t>
    </r>
  </si>
  <si>
    <t xml:space="preserve">transport </t>
  </si>
  <si>
    <t>equipment</t>
  </si>
  <si>
    <t>technical</t>
  </si>
  <si>
    <t>machinery</t>
  </si>
  <si>
    <t>other</t>
  </si>
  <si>
    <r>
      <t xml:space="preserve">grunty           </t>
    </r>
    <r>
      <rPr>
        <i/>
        <sz val="8.5"/>
        <color indexed="8"/>
        <rFont val="Times New Roman CE"/>
        <family val="1"/>
        <charset val="238"/>
      </rPr>
      <t>land</t>
    </r>
  </si>
  <si>
    <t>buidings,</t>
  </si>
  <si>
    <t>dwellings</t>
  </si>
  <si>
    <t>facities</t>
  </si>
  <si>
    <r>
      <t xml:space="preserve">Relacja zobowiązań do                             należności         (z tytułu dostaw i usług) </t>
    </r>
    <r>
      <rPr>
        <i/>
        <sz val="8.5"/>
        <color indexed="8"/>
        <rFont val="Times New Roman CE"/>
        <family val="1"/>
        <charset val="238"/>
      </rPr>
      <t>Relations of liabilities to dues (from deliveries and services)</t>
    </r>
  </si>
  <si>
    <t>Należności</t>
  </si>
  <si>
    <t>Inwestycje</t>
  </si>
  <si>
    <t>United Kingdom</t>
  </si>
  <si>
    <t xml:space="preserve">  thous.    USD</t>
  </si>
  <si>
    <t>Ukraine</t>
  </si>
  <si>
    <r>
      <t xml:space="preserve">w tys. zł    </t>
    </r>
    <r>
      <rPr>
        <i/>
        <sz val="8.5"/>
        <rFont val="Times New Roman CE"/>
        <family val="1"/>
        <charset val="238"/>
      </rPr>
      <t xml:space="preserve"> in thous.zl</t>
    </r>
  </si>
  <si>
    <r>
      <t xml:space="preserve">w tys. zł     </t>
    </r>
    <r>
      <rPr>
        <i/>
        <sz val="8.5"/>
        <rFont val="Times New Roman CE"/>
        <family val="1"/>
        <charset val="238"/>
      </rPr>
      <t>in thous.zl</t>
    </r>
  </si>
  <si>
    <t xml:space="preserve">Italy </t>
  </si>
  <si>
    <t xml:space="preserve">France </t>
  </si>
  <si>
    <t>Belgium</t>
  </si>
  <si>
    <r>
      <t xml:space="preserve">KIERUNKI   EKSPORTU                          </t>
    </r>
    <r>
      <rPr>
        <i/>
        <sz val="8.5"/>
        <rFont val="Times New Roman CE"/>
        <family val="1"/>
        <charset val="238"/>
      </rPr>
      <t>EXPORTS DIRECTIONS</t>
    </r>
  </si>
  <si>
    <r>
      <t xml:space="preserve">KIERUNKI   IMPORTU                          </t>
    </r>
    <r>
      <rPr>
        <i/>
        <sz val="8.5"/>
        <rFont val="Times New Roman CE"/>
        <family val="1"/>
        <charset val="238"/>
      </rPr>
      <t>IMPORTS DIRECTIONS</t>
    </r>
  </si>
  <si>
    <t xml:space="preserve">EXPORTS AND IMPORTS OF  KING BOLETUS BY SECTIONS OF COMBINED NOMENCLATURE (CN) </t>
  </si>
  <si>
    <t xml:space="preserve">                           Z    WYMIENIENIEM      WAŻNIEJSZYCH   KRAJÓW</t>
  </si>
  <si>
    <t>Romania</t>
  </si>
  <si>
    <r>
      <t xml:space="preserve">WYSZCZEGÓLNIENIE   </t>
    </r>
    <r>
      <rPr>
        <i/>
        <sz val="8.5"/>
        <rFont val="Times New Roman CE"/>
        <family val="1"/>
        <charset val="238"/>
      </rPr>
      <t xml:space="preserve">SPECIFICATION             </t>
    </r>
    <r>
      <rPr>
        <sz val="8.5"/>
        <rFont val="Times New Roman CE"/>
        <family val="1"/>
        <charset val="238"/>
      </rPr>
      <t xml:space="preserve">                   </t>
    </r>
  </si>
  <si>
    <t xml:space="preserve">      Wielka Brytania </t>
  </si>
  <si>
    <t xml:space="preserve">     Węgry </t>
  </si>
  <si>
    <r>
      <t>Fibreboards</t>
    </r>
    <r>
      <rPr>
        <i/>
        <vertAlign val="superscript"/>
        <sz val="8.5"/>
        <rFont val="Times New Roman CE"/>
        <family val="1"/>
        <charset val="238"/>
      </rPr>
      <t>a</t>
    </r>
    <r>
      <rPr>
        <i/>
        <sz val="8.5"/>
        <rFont val="Times New Roman CE"/>
        <family val="1"/>
        <charset val="238"/>
      </rPr>
      <t xml:space="preserve"> in thous.m</t>
    </r>
    <r>
      <rPr>
        <i/>
        <vertAlign val="superscript"/>
        <sz val="8.5"/>
        <rFont val="Times New Roman CE"/>
        <family val="1"/>
        <charset val="238"/>
      </rPr>
      <t>2</t>
    </r>
  </si>
  <si>
    <r>
      <t>Hard fibreboards</t>
    </r>
    <r>
      <rPr>
        <i/>
        <vertAlign val="superscript"/>
        <sz val="8.5"/>
        <rFont val="Times New Roman CE"/>
        <family val="1"/>
        <charset val="238"/>
      </rPr>
      <t>b</t>
    </r>
    <r>
      <rPr>
        <i/>
        <sz val="8.5"/>
        <rFont val="Times New Roman CE"/>
        <family val="1"/>
        <charset val="238"/>
      </rPr>
      <t>in thous. m</t>
    </r>
    <r>
      <rPr>
        <i/>
        <vertAlign val="superscript"/>
        <sz val="8.5"/>
        <rFont val="Times New Roman CE"/>
        <family val="1"/>
        <charset val="238"/>
      </rPr>
      <t>2</t>
    </r>
  </si>
  <si>
    <r>
      <t xml:space="preserve">Płyty wiórowe </t>
    </r>
    <r>
      <rPr>
        <i/>
        <vertAlign val="superscript"/>
        <sz val="8.5"/>
        <rFont val="Times New Roman CE"/>
        <family val="1"/>
        <charset val="238"/>
      </rPr>
      <t>c</t>
    </r>
    <r>
      <rPr>
        <vertAlign val="superscript"/>
        <sz val="8.5"/>
        <rFont val="Times New Roman CE"/>
        <family val="1"/>
        <charset val="238"/>
      </rPr>
      <t xml:space="preserve"> </t>
    </r>
    <r>
      <rPr>
        <sz val="8.5"/>
        <rFont val="Times New Roman CE"/>
        <family val="1"/>
        <charset val="238"/>
      </rPr>
      <t>w tys.m</t>
    </r>
    <r>
      <rPr>
        <vertAlign val="superscript"/>
        <sz val="8.5"/>
        <rFont val="Times New Roman CE"/>
        <family val="1"/>
        <charset val="238"/>
      </rPr>
      <t xml:space="preserve">3 </t>
    </r>
  </si>
  <si>
    <r>
      <t>Particle boards</t>
    </r>
    <r>
      <rPr>
        <i/>
        <vertAlign val="superscript"/>
        <sz val="8.5"/>
        <rFont val="Times New Roman CE"/>
        <family val="1"/>
        <charset val="238"/>
      </rPr>
      <t>c</t>
    </r>
    <r>
      <rPr>
        <i/>
        <sz val="8.5"/>
        <rFont val="Times New Roman CE"/>
        <family val="1"/>
        <charset val="238"/>
      </rPr>
      <t xml:space="preserve"> in thous. m</t>
    </r>
    <r>
      <rPr>
        <i/>
        <vertAlign val="superscript"/>
        <sz val="8.5"/>
        <rFont val="Times New Roman CE"/>
        <family val="1"/>
        <charset val="238"/>
      </rPr>
      <t>3</t>
    </r>
  </si>
  <si>
    <r>
      <t>Papier i tektura</t>
    </r>
    <r>
      <rPr>
        <i/>
        <vertAlign val="superscript"/>
        <sz val="8.5"/>
        <rFont val="Times New Roman CE"/>
        <family val="1"/>
        <charset val="238"/>
      </rPr>
      <t>d</t>
    </r>
    <r>
      <rPr>
        <sz val="8.5"/>
        <rFont val="Times New Roman CE"/>
        <family val="1"/>
        <charset val="238"/>
      </rPr>
      <t xml:space="preserve"> w tys.t</t>
    </r>
  </si>
  <si>
    <t>węgiel drzewny</t>
  </si>
  <si>
    <t>charcoal</t>
  </si>
  <si>
    <t>wood(strips, friezes), continuously shaped(cont.)</t>
  </si>
  <si>
    <t>drewno(klepki, listwy), kształtowane w sposób ciągły (cd.)</t>
  </si>
  <si>
    <t xml:space="preserve">                           QUARTERS (current prices)</t>
  </si>
  <si>
    <r>
      <t xml:space="preserve">Paper and paperboard </t>
    </r>
    <r>
      <rPr>
        <i/>
        <vertAlign val="superscript"/>
        <sz val="8.5"/>
        <rFont val="Times New Roman CE"/>
        <family val="1"/>
        <charset val="238"/>
      </rPr>
      <t>d</t>
    </r>
    <r>
      <rPr>
        <i/>
        <sz val="8.5"/>
        <rFont val="Times New Roman CE"/>
        <family val="1"/>
        <charset val="238"/>
      </rPr>
      <t xml:space="preserve"> in thous.t</t>
    </r>
  </si>
  <si>
    <r>
      <t>Woodpulp</t>
    </r>
    <r>
      <rPr>
        <i/>
        <vertAlign val="superscript"/>
        <sz val="8.5"/>
        <rFont val="Times New Roman CE"/>
        <family val="1"/>
        <charset val="238"/>
      </rPr>
      <t xml:space="preserve">e </t>
    </r>
    <r>
      <rPr>
        <i/>
        <sz val="8.5"/>
        <rFont val="Times New Roman CE"/>
        <family val="1"/>
        <charset val="238"/>
      </rPr>
      <t>in thous.t</t>
    </r>
  </si>
  <si>
    <t xml:space="preserve">for dissolving grades.  </t>
  </si>
  <si>
    <r>
      <t xml:space="preserve">   of which hard fibreboards</t>
    </r>
    <r>
      <rPr>
        <i/>
        <vertAlign val="superscript"/>
        <sz val="8.5"/>
        <rFont val="Times New Roman CE"/>
        <family val="1"/>
        <charset val="238"/>
      </rPr>
      <t>b</t>
    </r>
    <r>
      <rPr>
        <i/>
        <sz val="8.5"/>
        <rFont val="Times New Roman CE"/>
        <family val="1"/>
        <charset val="238"/>
      </rPr>
      <t>in thous. m</t>
    </r>
    <r>
      <rPr>
        <i/>
        <vertAlign val="superscript"/>
        <sz val="8.5"/>
        <rFont val="Times New Roman CE"/>
        <family val="1"/>
        <charset val="238"/>
      </rPr>
      <t>2</t>
    </r>
  </si>
  <si>
    <r>
      <t xml:space="preserve">Płyty wiórowe </t>
    </r>
    <r>
      <rPr>
        <vertAlign val="superscript"/>
        <sz val="8.5"/>
        <rFont val="Times New Roman CE"/>
        <family val="1"/>
        <charset val="238"/>
      </rPr>
      <t>c</t>
    </r>
    <r>
      <rPr>
        <sz val="8.5"/>
        <rFont val="Times New Roman CE"/>
        <family val="1"/>
        <charset val="238"/>
      </rPr>
      <t xml:space="preserve"> w tys.m</t>
    </r>
    <r>
      <rPr>
        <vertAlign val="superscript"/>
        <sz val="8.5"/>
        <rFont val="Times New Roman CE"/>
        <family val="1"/>
        <charset val="238"/>
      </rPr>
      <t xml:space="preserve">3 </t>
    </r>
  </si>
  <si>
    <r>
      <t xml:space="preserve">WYSZCZEGÓLNIENIE                                                                       </t>
    </r>
    <r>
      <rPr>
        <i/>
        <sz val="8.5"/>
        <rFont val="Times New Roman CE"/>
        <family val="1"/>
        <charset val="238"/>
      </rPr>
      <t>SPECIFICATION</t>
    </r>
  </si>
  <si>
    <r>
      <t xml:space="preserve">razem </t>
    </r>
    <r>
      <rPr>
        <i/>
        <sz val="8.5"/>
        <rFont val="Times New Roman CE"/>
        <family val="1"/>
        <charset val="238"/>
      </rPr>
      <t xml:space="preserve">                                      total</t>
    </r>
  </si>
  <si>
    <t xml:space="preserve">w tym własność </t>
  </si>
  <si>
    <t>of which private</t>
  </si>
  <si>
    <t>domestic ownership</t>
  </si>
  <si>
    <r>
      <t>Woodpulp</t>
    </r>
    <r>
      <rPr>
        <i/>
        <vertAlign val="superscript"/>
        <sz val="8.5"/>
        <rFont val="Times New Roman CE"/>
        <family val="1"/>
        <charset val="238"/>
      </rPr>
      <t>e</t>
    </r>
    <r>
      <rPr>
        <i/>
        <sz val="8.5"/>
        <rFont val="Times New Roman CE"/>
        <family val="1"/>
        <charset val="238"/>
      </rPr>
      <t xml:space="preserve"> in thous.t</t>
    </r>
  </si>
  <si>
    <t>imports</t>
  </si>
  <si>
    <t xml:space="preserve">decrease </t>
  </si>
  <si>
    <t>in stocs</t>
  </si>
  <si>
    <t>domestic</t>
  </si>
  <si>
    <t>consump-</t>
  </si>
  <si>
    <t>tion</t>
  </si>
  <si>
    <t>exports</t>
  </si>
  <si>
    <t>increase</t>
  </si>
  <si>
    <r>
      <t xml:space="preserve">Rozchód </t>
    </r>
    <r>
      <rPr>
        <i/>
        <sz val="8.5"/>
        <rFont val="Times New Roman CE"/>
        <family val="1"/>
        <charset val="238"/>
      </rPr>
      <t>Use</t>
    </r>
  </si>
  <si>
    <r>
      <t xml:space="preserve">Przychód </t>
    </r>
    <r>
      <rPr>
        <i/>
        <sz val="8.5"/>
        <rFont val="Times New Roman CE"/>
        <family val="1"/>
        <charset val="238"/>
      </rPr>
      <t>Supply</t>
    </r>
  </si>
  <si>
    <t>w tys. t</t>
  </si>
  <si>
    <t>in thous.t</t>
  </si>
  <si>
    <r>
      <t xml:space="preserve">Masa celulozowa drzewna </t>
    </r>
    <r>
      <rPr>
        <vertAlign val="superscript"/>
        <sz val="8.5"/>
        <rFont val="Times New Roman CE"/>
        <family val="1"/>
        <charset val="238"/>
      </rPr>
      <t xml:space="preserve">e </t>
    </r>
    <r>
      <rPr>
        <sz val="8.5"/>
        <rFont val="Times New Roman CE"/>
        <family val="1"/>
        <charset val="238"/>
      </rPr>
      <t>w tys.t</t>
    </r>
  </si>
  <si>
    <t xml:space="preserve">                        GROSS OUTPUT, INTERMEDIATE CONSUMPTION AND GROSS VALUE ADDED IN FORESTRY BY </t>
  </si>
  <si>
    <t xml:space="preserve">                        OWNERSHIP SECTORS (current and constant prices)</t>
  </si>
  <si>
    <r>
      <t xml:space="preserve">PRODUKCJA  GLOBALNA        </t>
    </r>
    <r>
      <rPr>
        <i/>
        <sz val="8.5"/>
        <rFont val="Times New Roman CE"/>
        <family val="1"/>
        <charset val="238"/>
      </rPr>
      <t>GROSS OUTPUT</t>
    </r>
  </si>
  <si>
    <r>
      <t xml:space="preserve">WARTOŚĆ  DODANA  BRUTTO           </t>
    </r>
    <r>
      <rPr>
        <i/>
        <sz val="8.5"/>
        <rFont val="Times New Roman CE"/>
        <family val="1"/>
        <charset val="238"/>
      </rPr>
      <t>GROSS VALUE ADDED</t>
    </r>
  </si>
  <si>
    <t xml:space="preserve">                            SEKTORÓW     WŁASNOŚCI      W      LEŚNICTWIE (bieżące ceny ewidencyjne)</t>
  </si>
  <si>
    <t xml:space="preserve">                                                 WAŻNIEJSZE KRAJE</t>
  </si>
  <si>
    <t>drewno utwardzone, bloki, deski i płyty:</t>
  </si>
  <si>
    <t>tys. zł</t>
  </si>
  <si>
    <t xml:space="preserve">    z drewna;</t>
  </si>
  <si>
    <t>Wyroby ze słomy,</t>
  </si>
  <si>
    <t xml:space="preserve">    wyroby koszykarskie </t>
  </si>
  <si>
    <t>F.  NAKŁADY    INWESTYCYJNE   I  ŚRODKI   TRWAŁE   W    LEŚNICTWIE</t>
  </si>
  <si>
    <t>środki</t>
  </si>
  <si>
    <t>trwałe</t>
  </si>
  <si>
    <t>Wyroby ze słomy, wyroby koszykarskie</t>
  </si>
  <si>
    <t>Unia</t>
  </si>
  <si>
    <t>Europa</t>
  </si>
  <si>
    <t>powierz-</t>
  </si>
  <si>
    <t>Europejska</t>
  </si>
  <si>
    <t>Środkowo-</t>
  </si>
  <si>
    <t>2013</t>
  </si>
  <si>
    <t>Wschodnia</t>
  </si>
  <si>
    <t xml:space="preserve">                           (bieżące ceny  ewidencyjne)</t>
  </si>
  <si>
    <t xml:space="preserve">Bezpieczeństwo publiczne i ochrona </t>
  </si>
  <si>
    <t xml:space="preserve">   przeciwpożarowa .</t>
  </si>
  <si>
    <t>w tysiącach</t>
  </si>
  <si>
    <t>Papier  i</t>
  </si>
  <si>
    <t xml:space="preserve">P O L S K A    </t>
  </si>
  <si>
    <t xml:space="preserve">P O L S K A </t>
  </si>
  <si>
    <t>państwo-</t>
  </si>
  <si>
    <t>stowa-</t>
  </si>
  <si>
    <t xml:space="preserve">drewno surowe, również zgrubnie obrobione </t>
  </si>
  <si>
    <t xml:space="preserve">   przecierane wzdłużnie o grubości do 6 mm: </t>
  </si>
  <si>
    <t>płyty wiórowe i drewnopochodne, również aglomerowane:</t>
  </si>
  <si>
    <t>sklejka, płyty fornirowane i podobne drewno warstwowe:</t>
  </si>
  <si>
    <t>złotych</t>
  </si>
  <si>
    <t>powyżej</t>
  </si>
  <si>
    <t xml:space="preserve">   w tym:</t>
  </si>
  <si>
    <t>produk-</t>
  </si>
  <si>
    <t>zakoń-</t>
  </si>
  <si>
    <t>usług</t>
  </si>
  <si>
    <t xml:space="preserve">      w tym: </t>
  </si>
  <si>
    <t xml:space="preserve">Udział </t>
  </si>
  <si>
    <t>Przeciętna</t>
  </si>
  <si>
    <t>kosztów w</t>
  </si>
  <si>
    <t>w %</t>
  </si>
  <si>
    <t>w roku</t>
  </si>
  <si>
    <t>A.  PRODUKCJA   LEŚNICTWA   I   PODMIOTY   GOSPODARCZE   W   LEŚNICTWIE</t>
  </si>
  <si>
    <t>iglasta</t>
  </si>
  <si>
    <t>zużycie</t>
  </si>
  <si>
    <t>eksport</t>
  </si>
  <si>
    <t>nie</t>
  </si>
  <si>
    <t>zapasów</t>
  </si>
  <si>
    <t>krajowe</t>
  </si>
  <si>
    <t>Europy</t>
  </si>
  <si>
    <t>Wschodniej</t>
  </si>
  <si>
    <t xml:space="preserve">Europejska </t>
  </si>
  <si>
    <t xml:space="preserve">     w tonach </t>
  </si>
  <si>
    <t>ogółem</t>
  </si>
  <si>
    <t>rzysze-</t>
  </si>
  <si>
    <r>
      <t xml:space="preserve">w tym </t>
    </r>
    <r>
      <rPr>
        <i/>
        <sz val="8.5"/>
        <rFont val="Times New Roman CE"/>
        <charset val="238"/>
      </rPr>
      <t>of which</t>
    </r>
  </si>
  <si>
    <r>
      <t xml:space="preserve">WYSZCZEGÓLNIENIE                                          </t>
    </r>
    <r>
      <rPr>
        <i/>
        <sz val="8.5"/>
        <rFont val="Times New Roman CE"/>
        <family val="1"/>
        <charset val="238"/>
      </rPr>
      <t>SPECIFICATION</t>
    </r>
  </si>
  <si>
    <r>
      <t xml:space="preserve">    </t>
    </r>
    <r>
      <rPr>
        <i/>
        <sz val="8.5"/>
        <rFont val="Times New Roman CE"/>
        <family val="1"/>
        <charset val="238"/>
      </rPr>
      <t>a</t>
    </r>
    <r>
      <rPr>
        <sz val="8.5"/>
        <rFont val="Times New Roman CE"/>
        <family val="1"/>
        <charset val="238"/>
      </rPr>
      <t xml:space="preserve"> Jako ceny stałe przyjęto  ceny bieżące z roku poprzedzającego rok badany;  do obliczenia wskaźników dynamiki przyjęto za podstawę  wartość brutto środków trwałych według stanu w dniu 1 I. </t>
    </r>
  </si>
  <si>
    <r>
      <t xml:space="preserve">w    tysiącach    złotych       </t>
    </r>
    <r>
      <rPr>
        <i/>
        <sz val="8.5"/>
        <rFont val="Times New Roman CE"/>
        <family val="1"/>
        <charset val="238"/>
      </rPr>
      <t>in thousand zlotys</t>
    </r>
  </si>
  <si>
    <t xml:space="preserve">                           (current prices)</t>
  </si>
  <si>
    <r>
      <t xml:space="preserve">WOJEWÓDZTWA                           </t>
    </r>
    <r>
      <rPr>
        <i/>
        <sz val="8.5"/>
        <rFont val="Times New Roman CE"/>
        <family val="1"/>
        <charset val="238"/>
      </rPr>
      <t>VOIVODSHIPS</t>
    </r>
  </si>
  <si>
    <t>P O L A N D</t>
  </si>
  <si>
    <r>
      <t xml:space="preserve">w   tysiącach   złotych                   </t>
    </r>
    <r>
      <rPr>
        <i/>
        <sz val="8.5"/>
        <rFont val="Times New Roman CE"/>
        <family val="1"/>
        <charset val="238"/>
      </rPr>
      <t xml:space="preserve"> in thousand zlotys  </t>
    </r>
  </si>
  <si>
    <r>
      <t xml:space="preserve">WYSZCZEGÓLNIENIE </t>
    </r>
    <r>
      <rPr>
        <i/>
        <sz val="8.5"/>
        <rFont val="Times New Roman CE"/>
        <family val="1"/>
        <charset val="238"/>
      </rPr>
      <t xml:space="preserve">                      </t>
    </r>
  </si>
  <si>
    <t xml:space="preserve">   </t>
  </si>
  <si>
    <t xml:space="preserve">WYSZCZEGÓLNIENIE     </t>
  </si>
  <si>
    <t xml:space="preserve">a – total  </t>
  </si>
  <si>
    <t>b – public sector</t>
  </si>
  <si>
    <t xml:space="preserve">c – private sector     </t>
  </si>
  <si>
    <t>c – sektor prywatny</t>
  </si>
  <si>
    <t>b – sektor publiczny</t>
  </si>
  <si>
    <t>total</t>
  </si>
  <si>
    <t>GROSS  OUTPUT</t>
  </si>
  <si>
    <t>GROSS VALUE ADDED</t>
  </si>
  <si>
    <t xml:space="preserve">                           KRAJÓW </t>
  </si>
  <si>
    <t xml:space="preserve">                           IN SELECTED COUNTRIES </t>
  </si>
  <si>
    <r>
      <t xml:space="preserve">W   tym    budownictwo </t>
    </r>
    <r>
      <rPr>
        <i/>
        <sz val="8.5"/>
        <rFont val="Times New Roman CE"/>
        <family val="1"/>
        <charset val="238"/>
      </rPr>
      <t>Of which construction</t>
    </r>
  </si>
  <si>
    <t>INTERMEDIATE CONSUMPTION</t>
  </si>
  <si>
    <t>Of which revenues from sale of goods and services</t>
  </si>
  <si>
    <r>
      <t xml:space="preserve">        w tym: </t>
    </r>
    <r>
      <rPr>
        <i/>
        <sz val="8.5"/>
        <rFont val="Times New Roman CE"/>
        <family val="1"/>
        <charset val="238"/>
      </rPr>
      <t>of which</t>
    </r>
  </si>
  <si>
    <r>
      <t xml:space="preserve">                           EXPENDITURE OF VOIVODES</t>
    </r>
    <r>
      <rPr>
        <i/>
        <sz val="8.5"/>
        <color indexed="8"/>
        <rFont val="Times New Roman CE"/>
        <family val="1"/>
        <charset val="238"/>
      </rPr>
      <t xml:space="preserve"> BUDGET ON FORESTRY BY VOIVODSHIPS</t>
    </r>
  </si>
  <si>
    <t xml:space="preserve">   Source:data of the Ministry of Finance.</t>
  </si>
  <si>
    <r>
      <t xml:space="preserve">   </t>
    </r>
    <r>
      <rPr>
        <i/>
        <sz val="8.5"/>
        <rFont val="Times New Roman CE"/>
        <family val="1"/>
        <charset val="238"/>
      </rPr>
      <t>a</t>
    </r>
    <r>
      <rPr>
        <sz val="8.5"/>
        <rFont val="Times New Roman CE"/>
        <family val="1"/>
        <charset val="238"/>
      </rPr>
      <t xml:space="preserve"> </t>
    </r>
    <r>
      <rPr>
        <sz val="8.5"/>
        <rFont val="Times New Roman CE"/>
        <family val="1"/>
        <charset val="238"/>
      </rPr>
      <t xml:space="preserve"> Łącznie z dochodami gmin , mających również status miasta na prawach powiatu.</t>
    </r>
  </si>
  <si>
    <t xml:space="preserve">   a  Including revenue of gminas which are also cities with powiat status.</t>
  </si>
  <si>
    <t xml:space="preserve">    material consumption</t>
  </si>
  <si>
    <t xml:space="preserve">    outside services</t>
  </si>
  <si>
    <r>
      <t xml:space="preserve">   </t>
    </r>
    <r>
      <rPr>
        <i/>
        <sz val="8.5"/>
        <color indexed="8"/>
        <rFont val="Times New Roman CE"/>
        <family val="1"/>
        <charset val="238"/>
      </rPr>
      <t>b</t>
    </r>
    <r>
      <rPr>
        <sz val="8.5"/>
        <color indexed="8"/>
        <rFont val="Times New Roman CE"/>
        <family val="1"/>
        <charset val="238"/>
      </rPr>
      <t xml:space="preserve"> Obejmują zobowiązania z wszelkich tytułów, których okres spłaty jest nie dłuższy niż 1 rok. </t>
    </r>
    <r>
      <rPr>
        <i/>
        <sz val="8.5"/>
        <color indexed="8"/>
        <rFont val="Times New Roman CE"/>
        <family val="1"/>
        <charset val="238"/>
      </rPr>
      <t>c</t>
    </r>
    <r>
      <rPr>
        <sz val="8.5"/>
        <color indexed="8"/>
        <rFont val="Times New Roman CE"/>
        <family val="1"/>
        <charset val="238"/>
      </rPr>
      <t xml:space="preserve"> Bez względu na okres </t>
    </r>
  </si>
  <si>
    <r>
      <t>Płyty wiórowe</t>
    </r>
    <r>
      <rPr>
        <i/>
        <vertAlign val="superscript"/>
        <sz val="8.5"/>
        <rFont val="Times New Roman CE"/>
        <family val="1"/>
        <charset val="238"/>
      </rPr>
      <t>b</t>
    </r>
    <r>
      <rPr>
        <sz val="8.5"/>
        <rFont val="Times New Roman CE"/>
        <family val="1"/>
        <charset val="238"/>
      </rPr>
      <t xml:space="preserve"> w  tys.m</t>
    </r>
    <r>
      <rPr>
        <i/>
        <vertAlign val="superscript"/>
        <sz val="8.5"/>
        <rFont val="Times New Roman CE"/>
        <charset val="238"/>
      </rPr>
      <t>3</t>
    </r>
    <r>
      <rPr>
        <vertAlign val="superscript"/>
        <sz val="8.5"/>
        <rFont val="Times New Roman CE"/>
        <family val="1"/>
        <charset val="238"/>
      </rPr>
      <t xml:space="preserve"> </t>
    </r>
  </si>
  <si>
    <r>
      <t>Masa celulozowa drzewna</t>
    </r>
    <r>
      <rPr>
        <vertAlign val="superscript"/>
        <sz val="8.5"/>
        <rFont val="Times New Roman CE"/>
        <family val="1"/>
        <charset val="238"/>
      </rPr>
      <t xml:space="preserve">  </t>
    </r>
    <r>
      <rPr>
        <i/>
        <vertAlign val="superscript"/>
        <sz val="8.5"/>
        <rFont val="Times New Roman CE"/>
        <charset val="238"/>
      </rPr>
      <t>c</t>
    </r>
    <r>
      <rPr>
        <vertAlign val="superscript"/>
        <sz val="8.5"/>
        <rFont val="Times New Roman CE"/>
        <family val="1"/>
        <charset val="238"/>
      </rPr>
      <t xml:space="preserve">  </t>
    </r>
  </si>
  <si>
    <t xml:space="preserve">    business trip</t>
  </si>
  <si>
    <t xml:space="preserve">    energy consumption</t>
  </si>
  <si>
    <t>Gross wages and salaries</t>
  </si>
  <si>
    <t>Security benefits</t>
  </si>
  <si>
    <t>Other staff costs</t>
  </si>
  <si>
    <t>Gross operating surplus</t>
  </si>
  <si>
    <t xml:space="preserve">Koszty związane z zatrudnieniem </t>
  </si>
  <si>
    <t>Compensation of employees</t>
  </si>
  <si>
    <r>
      <t xml:space="preserve">WYSZCZEGÓLNIENIE                                                                  </t>
    </r>
    <r>
      <rPr>
        <i/>
        <sz val="8.5"/>
        <rFont val="Times New Roman CE"/>
        <family val="1"/>
        <charset val="238"/>
      </rPr>
      <t>SPECIFICATION</t>
    </r>
  </si>
  <si>
    <r>
      <t xml:space="preserve">Ogółem                                                </t>
    </r>
    <r>
      <rPr>
        <i/>
        <sz val="8.5"/>
        <rFont val="Times New Roman CE"/>
        <family val="1"/>
        <charset val="238"/>
      </rPr>
      <t>Total</t>
    </r>
  </si>
  <si>
    <r>
      <t xml:space="preserve">WYSZCZEGÓLNIENIE  </t>
    </r>
    <r>
      <rPr>
        <i/>
        <sz val="8.5"/>
        <rFont val="Times New Roman CE"/>
        <family val="1"/>
        <charset val="238"/>
      </rPr>
      <t>SPECIFICATION</t>
    </r>
  </si>
  <si>
    <t>materials</t>
  </si>
  <si>
    <r>
      <t xml:space="preserve">ogółem      </t>
    </r>
    <r>
      <rPr>
        <i/>
        <sz val="8.5"/>
        <color indexed="8"/>
        <rFont val="Times New Roman CE"/>
        <family val="1"/>
        <charset val="238"/>
      </rPr>
      <t>total</t>
    </r>
  </si>
  <si>
    <r>
      <t>Płyty pilśniowe</t>
    </r>
    <r>
      <rPr>
        <i/>
        <vertAlign val="superscript"/>
        <sz val="8.5"/>
        <rFont val="Times New Roman CE"/>
        <charset val="238"/>
      </rPr>
      <t>a</t>
    </r>
    <r>
      <rPr>
        <sz val="8.5"/>
        <rFont val="Times New Roman CE"/>
        <family val="1"/>
        <charset val="238"/>
      </rPr>
      <t xml:space="preserve"> w tys m </t>
    </r>
    <r>
      <rPr>
        <vertAlign val="superscript"/>
        <sz val="8.5"/>
        <rFont val="Times New Roman CE"/>
        <family val="1"/>
        <charset val="238"/>
      </rPr>
      <t>2</t>
    </r>
  </si>
  <si>
    <r>
      <t xml:space="preserve">   w tym płyty pilśniowe twarde</t>
    </r>
    <r>
      <rPr>
        <i/>
        <vertAlign val="superscript"/>
        <sz val="8.5"/>
        <rFont val="Times New Roman CE"/>
        <charset val="238"/>
      </rPr>
      <t>b</t>
    </r>
    <r>
      <rPr>
        <sz val="8.5"/>
        <rFont val="Times New Roman CE"/>
        <family val="1"/>
        <charset val="238"/>
      </rPr>
      <t xml:space="preserve"> w tys m</t>
    </r>
    <r>
      <rPr>
        <vertAlign val="superscript"/>
        <sz val="8.5"/>
        <rFont val="Times New Roman CE"/>
        <family val="1"/>
        <charset val="238"/>
      </rPr>
      <t>2</t>
    </r>
  </si>
  <si>
    <t>As of</t>
  </si>
  <si>
    <t>liqiu-</t>
  </si>
  <si>
    <t>dated</t>
  </si>
  <si>
    <t>new fixed</t>
  </si>
  <si>
    <t>assets</t>
  </si>
  <si>
    <t>obtained</t>
  </si>
  <si>
    <t>from</t>
  </si>
  <si>
    <t>investment</t>
  </si>
  <si>
    <t>activity</t>
  </si>
  <si>
    <t xml:space="preserve">   and tools</t>
  </si>
  <si>
    <t>372</t>
  </si>
  <si>
    <t xml:space="preserve">Machinery, technical equipment </t>
  </si>
  <si>
    <t>Other</t>
  </si>
  <si>
    <r>
      <t xml:space="preserve">Przyrost     </t>
    </r>
    <r>
      <rPr>
        <i/>
        <sz val="8.5"/>
        <rFont val="Times New Roman CE"/>
        <family val="1"/>
        <charset val="238"/>
      </rPr>
      <t>Increase</t>
    </r>
  </si>
  <si>
    <r>
      <t xml:space="preserve">w tym    </t>
    </r>
    <r>
      <rPr>
        <i/>
        <sz val="8.5"/>
        <rFont val="Times New Roman CE"/>
        <family val="1"/>
        <charset val="238"/>
      </rPr>
      <t>of which</t>
    </r>
  </si>
  <si>
    <r>
      <t xml:space="preserve">w milionach złotych           </t>
    </r>
    <r>
      <rPr>
        <i/>
        <sz val="8.5"/>
        <rFont val="Times New Roman CE"/>
        <family val="1"/>
        <charset val="238"/>
      </rPr>
      <t>in   million  zlotys</t>
    </r>
  </si>
  <si>
    <r>
      <t xml:space="preserve">WOJEWÓDZTWA                                </t>
    </r>
    <r>
      <rPr>
        <i/>
        <sz val="8.5"/>
        <rFont val="Times New Roman CE"/>
        <family val="1"/>
        <charset val="238"/>
      </rPr>
      <t>VOIVODSHIPS</t>
    </r>
  </si>
  <si>
    <r>
      <t xml:space="preserve">                            Stan w dniu 31 XII / </t>
    </r>
    <r>
      <rPr>
        <i/>
        <sz val="8.5"/>
        <rFont val="Times New Roman CE"/>
        <family val="1"/>
        <charset val="238"/>
      </rPr>
      <t>As of 31 XII</t>
    </r>
  </si>
  <si>
    <r>
      <t xml:space="preserve">ogółem              </t>
    </r>
    <r>
      <rPr>
        <i/>
        <sz val="8.5"/>
        <rFont val="Times New Roman CE"/>
        <family val="1"/>
        <charset val="238"/>
      </rPr>
      <t>total</t>
    </r>
  </si>
  <si>
    <r>
      <t xml:space="preserve">Skarbu Państwa </t>
    </r>
    <r>
      <rPr>
        <i/>
        <sz val="8.5"/>
        <rFont val="Times New Roman CE"/>
        <family val="1"/>
        <charset val="238"/>
      </rPr>
      <t>State Treasury</t>
    </r>
  </si>
  <si>
    <r>
      <t xml:space="preserve">zagranicznego   </t>
    </r>
    <r>
      <rPr>
        <i/>
        <sz val="8.5"/>
        <rFont val="Times New Roman CE"/>
        <family val="1"/>
        <charset val="238"/>
      </rPr>
      <t>foreign</t>
    </r>
  </si>
  <si>
    <r>
      <t xml:space="preserve">prywatnego  krajowego </t>
    </r>
    <r>
      <rPr>
        <i/>
        <sz val="8.5"/>
        <rFont val="Times New Roman CE"/>
        <family val="1"/>
        <charset val="238"/>
      </rPr>
      <t>private domestic</t>
    </r>
  </si>
  <si>
    <r>
      <t xml:space="preserve">państwowych osób prawnych </t>
    </r>
    <r>
      <rPr>
        <i/>
        <sz val="8.5"/>
        <rFont val="Times New Roman CE"/>
        <family val="1"/>
        <charset val="238"/>
      </rPr>
      <t>state of legal persons</t>
    </r>
  </si>
  <si>
    <r>
      <t xml:space="preserve">sektor  publiczny  </t>
    </r>
    <r>
      <rPr>
        <i/>
        <sz val="8.5"/>
        <rFont val="Times New Roman CE"/>
        <family val="1"/>
        <charset val="238"/>
      </rPr>
      <t>public      sector</t>
    </r>
  </si>
  <si>
    <r>
      <t xml:space="preserve">sektor  prywatny   </t>
    </r>
    <r>
      <rPr>
        <i/>
        <sz val="8.5"/>
        <rFont val="Times New Roman CE"/>
        <family val="1"/>
        <charset val="238"/>
      </rPr>
      <t xml:space="preserve">private sector   </t>
    </r>
  </si>
  <si>
    <t xml:space="preserve">                           SEASONAL CHARACTER OF EXPORTS OF WOOD AND WOOD ARTICLES BY MONTHS AND</t>
  </si>
  <si>
    <t xml:space="preserve">                          QUARTERS (current prices)</t>
  </si>
  <si>
    <t xml:space="preserve">                           SEASONAL CHARACTER OF IMPORTS OF WOOD AND WOOD ARTICLES BY MONTHS AND</t>
  </si>
  <si>
    <r>
      <t xml:space="preserve">MIESIĄCE </t>
    </r>
    <r>
      <rPr>
        <i/>
        <sz val="8.5"/>
        <rFont val="Times New Roman CE"/>
        <family val="1"/>
        <charset val="238"/>
      </rPr>
      <t xml:space="preserve">                                        MONTHS</t>
    </r>
  </si>
  <si>
    <r>
      <t xml:space="preserve">w tysiącach złotych                                                          </t>
    </r>
    <r>
      <rPr>
        <i/>
        <sz val="8.5"/>
        <rFont val="Times New Roman CE"/>
        <family val="1"/>
        <charset val="238"/>
      </rPr>
      <t>in   thousand   zlotys</t>
    </r>
  </si>
  <si>
    <r>
      <t xml:space="preserve">w odsetkach                                                                 </t>
    </r>
    <r>
      <rPr>
        <i/>
        <sz val="8.5"/>
        <rFont val="Times New Roman CE"/>
        <family val="1"/>
        <charset val="238"/>
      </rPr>
      <t>in percent</t>
    </r>
  </si>
  <si>
    <t>T O T A L     I-XII</t>
  </si>
  <si>
    <t>KIERUNKI                         EKSPORTU</t>
  </si>
  <si>
    <r>
      <t xml:space="preserve">Ilość    w   sztukach   </t>
    </r>
    <r>
      <rPr>
        <i/>
        <sz val="8.5"/>
        <rFont val="Times New Roman CE"/>
        <family val="1"/>
        <charset val="238"/>
      </rPr>
      <t>Quantity in units</t>
    </r>
  </si>
  <si>
    <r>
      <t xml:space="preserve">w tys. zł                                   </t>
    </r>
    <r>
      <rPr>
        <i/>
        <sz val="8.5"/>
        <rFont val="Times New Roman CE"/>
        <family val="1"/>
        <charset val="238"/>
      </rPr>
      <t>in thous.zl</t>
    </r>
  </si>
  <si>
    <t>EXPORTS                             DIRECTIONS</t>
  </si>
  <si>
    <t>320</t>
  </si>
  <si>
    <t>270</t>
  </si>
  <si>
    <t>93</t>
  </si>
  <si>
    <r>
      <t>Ogółem</t>
    </r>
    <r>
      <rPr>
        <sz val="8.5"/>
        <rFont val="Times New Roman CE"/>
        <family val="1"/>
        <charset val="238"/>
      </rPr>
      <t xml:space="preserve"> </t>
    </r>
    <r>
      <rPr>
        <i/>
        <sz val="8.5"/>
        <rFont val="Times New Roman CE"/>
        <family val="1"/>
        <charset val="238"/>
      </rPr>
      <t>Grand total</t>
    </r>
  </si>
  <si>
    <t xml:space="preserve">osoby </t>
  </si>
  <si>
    <t xml:space="preserve">fizyczne </t>
  </si>
  <si>
    <t xml:space="preserve">dzące </t>
  </si>
  <si>
    <t>prowa-</t>
  </si>
  <si>
    <t>gospo-</t>
  </si>
  <si>
    <t>darczą</t>
  </si>
  <si>
    <r>
      <t xml:space="preserve">WYSZCZEGÓLNIENIE                                       </t>
    </r>
    <r>
      <rPr>
        <i/>
        <sz val="8.5"/>
        <rFont val="Times New Roman CE"/>
        <family val="1"/>
        <charset val="238"/>
      </rPr>
      <t>SPECIFICATION</t>
    </r>
  </si>
  <si>
    <t>associa-</t>
  </si>
  <si>
    <t>tions</t>
  </si>
  <si>
    <t>social</t>
  </si>
  <si>
    <t>organi-</t>
  </si>
  <si>
    <r>
      <t xml:space="preserve">   Ż r ó d ł o: dane Ministerstwa Finansów. </t>
    </r>
    <r>
      <rPr>
        <i/>
        <sz val="8.5"/>
        <color indexed="8"/>
        <rFont val="Times New Roman CE"/>
        <charset val="238"/>
      </rPr>
      <t>Source: data of the Ministry of Finance.</t>
    </r>
  </si>
  <si>
    <t>zations</t>
  </si>
  <si>
    <r>
      <t xml:space="preserve">pozo-stałe </t>
    </r>
    <r>
      <rPr>
        <i/>
        <sz val="8.5"/>
        <rFont val="Times New Roman CE"/>
        <family val="1"/>
        <charset val="238"/>
      </rPr>
      <t>others</t>
    </r>
  </si>
  <si>
    <t>condu-</t>
  </si>
  <si>
    <t>cting</t>
  </si>
  <si>
    <t>econo-</t>
  </si>
  <si>
    <t>mic</t>
  </si>
  <si>
    <r>
      <t>prises</t>
    </r>
    <r>
      <rPr>
        <i/>
        <vertAlign val="superscript"/>
        <sz val="8.5"/>
        <rFont val="Times New Roman CE"/>
        <family val="1"/>
        <charset val="238"/>
      </rPr>
      <t>a</t>
    </r>
  </si>
  <si>
    <t>działal-</t>
  </si>
  <si>
    <t xml:space="preserve">ność </t>
  </si>
  <si>
    <r>
      <t xml:space="preserve">Według rodzaju kapitału            </t>
    </r>
    <r>
      <rPr>
        <i/>
        <sz val="8.5"/>
        <rFont val="Times New Roman CE"/>
        <family val="1"/>
        <charset val="238"/>
      </rPr>
      <t>By type of capital</t>
    </r>
  </si>
  <si>
    <r>
      <t xml:space="preserve">razem                      </t>
    </r>
    <r>
      <rPr>
        <i/>
        <sz val="8.5"/>
        <rFont val="Times New Roman CE"/>
        <family val="1"/>
        <charset val="238"/>
      </rPr>
      <t xml:space="preserve"> total</t>
    </r>
  </si>
  <si>
    <t>239</t>
  </si>
  <si>
    <r>
      <t xml:space="preserve">     TANGIBLE FIXED ASSETS</t>
    </r>
    <r>
      <rPr>
        <i/>
        <vertAlign val="superscript"/>
        <sz val="8.5"/>
        <color indexed="8"/>
        <rFont val="Times New Roman CE"/>
        <family val="1"/>
        <charset val="238"/>
      </rPr>
      <t>a</t>
    </r>
    <r>
      <rPr>
        <i/>
        <sz val="8.5"/>
        <color indexed="8"/>
        <rFont val="Times New Roman CE"/>
        <family val="1"/>
        <charset val="238"/>
      </rPr>
      <t xml:space="preserve"> OF ENTERPRISES IN FORESTRY</t>
    </r>
  </si>
  <si>
    <r>
      <t xml:space="preserve">     NET FIXED ASSETS</t>
    </r>
    <r>
      <rPr>
        <i/>
        <vertAlign val="superscript"/>
        <sz val="8.5"/>
        <color indexed="8"/>
        <rFont val="Times New Roman CE"/>
        <family val="1"/>
        <charset val="238"/>
      </rPr>
      <t>a</t>
    </r>
    <r>
      <rPr>
        <i/>
        <sz val="8.5"/>
        <color indexed="8"/>
        <rFont val="Times New Roman CE"/>
        <family val="1"/>
        <charset val="238"/>
      </rPr>
      <t xml:space="preserve"> OF ENTERPRISES IN FORESTRY</t>
    </r>
  </si>
  <si>
    <r>
      <t xml:space="preserve">     ECONOMIC RELATIONS</t>
    </r>
    <r>
      <rPr>
        <i/>
        <vertAlign val="superscript"/>
        <sz val="8.5"/>
        <color indexed="8"/>
        <rFont val="Times New Roman CE"/>
        <family val="1"/>
        <charset val="238"/>
      </rPr>
      <t>a</t>
    </r>
    <r>
      <rPr>
        <i/>
        <sz val="8.5"/>
        <color indexed="8"/>
        <rFont val="Times New Roman CE"/>
        <family val="1"/>
        <charset val="238"/>
      </rPr>
      <t xml:space="preserve"> OF ENTERPRISES IN FORESTRY</t>
    </r>
  </si>
  <si>
    <r>
      <t>Ogółem</t>
    </r>
    <r>
      <rPr>
        <sz val="8.5"/>
        <rFont val="Times New Roman CE"/>
        <family val="1"/>
        <charset val="238"/>
      </rPr>
      <t xml:space="preserve">         </t>
    </r>
    <r>
      <rPr>
        <i/>
        <sz val="8.5"/>
        <rFont val="Times New Roman CE"/>
        <family val="1"/>
        <charset val="238"/>
      </rPr>
      <t>Grand total</t>
    </r>
  </si>
  <si>
    <t>nia i or-</t>
  </si>
  <si>
    <t>we</t>
  </si>
  <si>
    <t>handlo-</t>
  </si>
  <si>
    <t>ganiza-</t>
  </si>
  <si>
    <t>cje spo-</t>
  </si>
  <si>
    <t>łeczne</t>
  </si>
  <si>
    <t>drewno(klepki, listwy), kształtowane w sposób ciągły</t>
  </si>
  <si>
    <t xml:space="preserve">Przychody z całokształtu działalności </t>
  </si>
  <si>
    <t xml:space="preserve">    i usług) </t>
  </si>
  <si>
    <t xml:space="preserve">Przychody finansowe </t>
  </si>
  <si>
    <t xml:space="preserve">Koszty finansowe </t>
  </si>
  <si>
    <t xml:space="preserve">Wynik finansowy brutto </t>
  </si>
  <si>
    <t xml:space="preserve">Zysk brutto </t>
  </si>
  <si>
    <t>318</t>
  </si>
  <si>
    <t>100</t>
  </si>
  <si>
    <t>E.CONSUMPTION OF  PRODUCTS OF WOOD INDUSTRY AND PULP AND PAPER INDUSTRY</t>
  </si>
  <si>
    <t xml:space="preserve">                           CONSUMPTION OF  WOOD PRODUCTS INDUSTRY AND PULP AND PAPER INDUSTRY</t>
  </si>
  <si>
    <t xml:space="preserve">     CONSUMPTION OF  SELECTED WOOD PRODUCTS INDUSTRY AND PULP AND PAPER INDUSTRY</t>
  </si>
  <si>
    <t xml:space="preserve">PRODUCTION, IMPORTS, EXPORTS AND STOCK OF PRODUCTS OF WOOD AND PULP AND PAPER </t>
  </si>
  <si>
    <t>INDUSTRY</t>
  </si>
  <si>
    <t xml:space="preserve">Strata brutto </t>
  </si>
  <si>
    <t xml:space="preserve">Wynik finansowy netto </t>
  </si>
  <si>
    <t xml:space="preserve">Zysk netto </t>
  </si>
  <si>
    <t xml:space="preserve">Strata netto </t>
  </si>
  <si>
    <t xml:space="preserve">Leśnictwo </t>
  </si>
  <si>
    <t xml:space="preserve">Górnictwo i kopalnictwo </t>
  </si>
  <si>
    <t xml:space="preserve">Przetwórstwo przemysłowe </t>
  </si>
  <si>
    <t xml:space="preserve">Handel </t>
  </si>
  <si>
    <t xml:space="preserve">Transport i łączność </t>
  </si>
  <si>
    <t xml:space="preserve">Turystyka </t>
  </si>
  <si>
    <t xml:space="preserve">Gospodarka mieszkaniowa </t>
  </si>
  <si>
    <t>drewno opałowe</t>
  </si>
  <si>
    <t xml:space="preserve">                            DRZEWNEGO   I   PAPIERNICZEGO</t>
  </si>
  <si>
    <t xml:space="preserve">Działalność usługowa </t>
  </si>
  <si>
    <t xml:space="preserve">Nauka </t>
  </si>
  <si>
    <t xml:space="preserve">Administracja publiczna </t>
  </si>
  <si>
    <t xml:space="preserve">Obrona narodowa </t>
  </si>
  <si>
    <t xml:space="preserve">Wymiar sprawiedliwości </t>
  </si>
  <si>
    <t xml:space="preserve">Oświata i wychowanie </t>
  </si>
  <si>
    <t xml:space="preserve">Szkolnictwo wyższe </t>
  </si>
  <si>
    <t xml:space="preserve">Ochrona zdrowia </t>
  </si>
  <si>
    <r>
      <t xml:space="preserve">rok poprzedni = 100       </t>
    </r>
    <r>
      <rPr>
        <i/>
        <sz val="8.5"/>
        <rFont val="Times New Roman CE"/>
        <family val="1"/>
        <charset val="238"/>
      </rPr>
      <t>previous year =100</t>
    </r>
  </si>
  <si>
    <r>
      <t xml:space="preserve">                           INDICES OF GROSS VALUE OF FIXED ASSETS IN FORESTRY (constant prices) </t>
    </r>
    <r>
      <rPr>
        <i/>
        <vertAlign val="superscript"/>
        <sz val="8.5"/>
        <rFont val="Times New Roman CE"/>
        <family val="1"/>
        <charset val="238"/>
      </rPr>
      <t>a</t>
    </r>
  </si>
  <si>
    <r>
      <t xml:space="preserve">                           </t>
    </r>
    <r>
      <rPr>
        <i/>
        <sz val="8.5"/>
        <rFont val="Times New Roman CE"/>
        <family val="1"/>
        <charset val="238"/>
      </rPr>
      <t>As of 31 XII</t>
    </r>
  </si>
  <si>
    <t>T O T A L</t>
  </si>
  <si>
    <t xml:space="preserve">   a Constant prices were adopted current prices from the year preceding the surveyed year; in order indices were adopted gross value of fixed assetsas of 1I.</t>
  </si>
  <si>
    <t xml:space="preserve">                           GROSS AND NET VALUE AND DEGREE OF CONSUMPTION OF FIXED ASSETS IN FORESTRY </t>
  </si>
  <si>
    <t>Buildings and structures</t>
  </si>
  <si>
    <t>Transport equipment</t>
  </si>
  <si>
    <t>WARTOŚĆ    BRUTTO   (bieżące ceny ewidencyjne)   w   tysiącach   zł</t>
  </si>
  <si>
    <t xml:space="preserve">   of which:</t>
  </si>
  <si>
    <r>
      <t xml:space="preserve">WARTOŚĆ    NETTO    w   tysiącach   zł            </t>
    </r>
    <r>
      <rPr>
        <i/>
        <sz val="8.5"/>
        <rFont val="Times New Roman CE"/>
        <family val="1"/>
        <charset val="238"/>
      </rPr>
      <t>NET    VALUE    in    thous.   zl</t>
    </r>
  </si>
  <si>
    <r>
      <t>e</t>
    </r>
    <r>
      <rPr>
        <sz val="8.5"/>
        <rFont val="Times New Roman CE"/>
        <family val="1"/>
        <charset val="238"/>
      </rPr>
      <t xml:space="preserve">  Siarczanowa lub sodowa, inna niż do przerobu chemicznego.</t>
    </r>
  </si>
  <si>
    <r>
      <t xml:space="preserve">STOPIEŃ   ZUŻYCIA   W    %    </t>
    </r>
    <r>
      <rPr>
        <i/>
        <sz val="8.5"/>
        <rFont val="Times New Roman CE"/>
        <family val="1"/>
        <charset val="238"/>
      </rPr>
      <t>DEGREE OF CONSUMPTION   in   %</t>
    </r>
  </si>
  <si>
    <t>Machinery, technical</t>
  </si>
  <si>
    <t xml:space="preserve">    również aglomerowane </t>
  </si>
  <si>
    <t xml:space="preserve">     Białoruś</t>
  </si>
  <si>
    <t xml:space="preserve">     Węgry</t>
  </si>
  <si>
    <t xml:space="preserve">     Włochy </t>
  </si>
  <si>
    <t xml:space="preserve">     Norwegia </t>
  </si>
  <si>
    <t xml:space="preserve">     Francja </t>
  </si>
  <si>
    <t xml:space="preserve">2012 </t>
  </si>
  <si>
    <t xml:space="preserve">     Szwajcaria </t>
  </si>
  <si>
    <t xml:space="preserve">Opakowania drewniane; palety, platformy </t>
  </si>
  <si>
    <t>Obowiązkowe ubezpieczenia społeczne</t>
  </si>
  <si>
    <t xml:space="preserve">     Hiszpania </t>
  </si>
  <si>
    <t xml:space="preserve">  załadunkowe  </t>
  </si>
  <si>
    <t xml:space="preserve">Drewno przetarte lub strugane wzdłużnie, </t>
  </si>
  <si>
    <t>275</t>
  </si>
  <si>
    <t>232</t>
  </si>
  <si>
    <r>
      <t xml:space="preserve">samorządu  terytorialnego </t>
    </r>
    <r>
      <rPr>
        <i/>
        <sz val="8.5"/>
        <rFont val="Times New Roman CE"/>
        <family val="1"/>
        <charset val="238"/>
      </rPr>
      <t>selfgovernment</t>
    </r>
  </si>
  <si>
    <t xml:space="preserve">Wynagrodzenia brutto wypłacone zatrudnionym </t>
  </si>
  <si>
    <r>
      <t xml:space="preserve">Duże (6-9 pracujących)  </t>
    </r>
    <r>
      <rPr>
        <i/>
        <sz val="8.5"/>
        <color indexed="8"/>
        <rFont val="Times New Roman CE"/>
        <family val="1"/>
        <charset val="238"/>
      </rPr>
      <t>Large (6-9  employment)</t>
    </r>
  </si>
  <si>
    <t xml:space="preserve">   –300 000</t>
  </si>
  <si>
    <t xml:space="preserve">   –200 000</t>
  </si>
  <si>
    <t xml:space="preserve">  –500 000</t>
  </si>
  <si>
    <t>investments</t>
  </si>
  <si>
    <r>
      <t>Zapasy</t>
    </r>
    <r>
      <rPr>
        <i/>
        <sz val="8.5"/>
        <color indexed="8"/>
        <rFont val="Times New Roman CE"/>
        <family val="1"/>
        <charset val="238"/>
      </rPr>
      <t xml:space="preserve">    Stocks</t>
    </r>
  </si>
  <si>
    <r>
      <t xml:space="preserve">mate-riały      </t>
    </r>
    <r>
      <rPr>
        <i/>
        <sz val="8.5"/>
        <color indexed="8"/>
        <rFont val="Times New Roman CE"/>
        <family val="1"/>
        <charset val="238"/>
      </rPr>
      <t>mate-rials</t>
    </r>
  </si>
  <si>
    <r>
      <t>Płyty pilśniowe twarde</t>
    </r>
    <r>
      <rPr>
        <i/>
        <vertAlign val="superscript"/>
        <sz val="8.5"/>
        <rFont val="Times New Roman CE"/>
        <family val="1"/>
        <charset val="238"/>
      </rPr>
      <t xml:space="preserve">b </t>
    </r>
    <r>
      <rPr>
        <i/>
        <sz val="8.5"/>
        <rFont val="Times New Roman CE"/>
        <family val="1"/>
        <charset val="238"/>
      </rPr>
      <t>w</t>
    </r>
    <r>
      <rPr>
        <sz val="8.5"/>
        <rFont val="Times New Roman CE"/>
        <charset val="238"/>
      </rPr>
      <t xml:space="preserve"> tys. m</t>
    </r>
    <r>
      <rPr>
        <vertAlign val="superscript"/>
        <sz val="8.5"/>
        <rFont val="Times New Roman CE"/>
        <charset val="238"/>
      </rPr>
      <t>2</t>
    </r>
  </si>
  <si>
    <r>
      <t xml:space="preserve">Płyty pilśniowe </t>
    </r>
    <r>
      <rPr>
        <i/>
        <vertAlign val="superscript"/>
        <sz val="8.5"/>
        <rFont val="Times New Roman CE"/>
        <family val="1"/>
        <charset val="238"/>
      </rPr>
      <t xml:space="preserve">a </t>
    </r>
    <r>
      <rPr>
        <i/>
        <sz val="8.5"/>
        <rFont val="Times New Roman CE"/>
        <family val="1"/>
        <charset val="238"/>
      </rPr>
      <t xml:space="preserve">w </t>
    </r>
    <r>
      <rPr>
        <sz val="8.5"/>
        <rFont val="Times New Roman CE"/>
        <charset val="238"/>
      </rPr>
      <t>tys. m</t>
    </r>
    <r>
      <rPr>
        <vertAlign val="superscript"/>
        <sz val="8.5"/>
        <rFont val="Times New Roman CE"/>
        <charset val="238"/>
      </rPr>
      <t>2</t>
    </r>
  </si>
  <si>
    <r>
      <t>Płyty pilśniowe twarde</t>
    </r>
    <r>
      <rPr>
        <i/>
        <vertAlign val="superscript"/>
        <sz val="8.5"/>
        <rFont val="Times New Roman CE"/>
        <family val="1"/>
        <charset val="238"/>
      </rPr>
      <t xml:space="preserve">b </t>
    </r>
    <r>
      <rPr>
        <i/>
        <sz val="8.5"/>
        <rFont val="Times New Roman CE"/>
        <family val="1"/>
        <charset val="238"/>
      </rPr>
      <t xml:space="preserve">w </t>
    </r>
    <r>
      <rPr>
        <sz val="8.5"/>
        <rFont val="Times New Roman CE"/>
        <charset val="238"/>
      </rPr>
      <t>tys. m</t>
    </r>
    <r>
      <rPr>
        <vertAlign val="superscript"/>
        <sz val="8.5"/>
        <rFont val="Times New Roman CE"/>
        <charset val="238"/>
      </rPr>
      <t>2</t>
    </r>
  </si>
  <si>
    <r>
      <t xml:space="preserve">a – ogółem </t>
    </r>
    <r>
      <rPr>
        <i/>
        <sz val="8.5"/>
        <rFont val="Times New Roman CE"/>
        <charset val="238"/>
      </rPr>
      <t>total</t>
    </r>
  </si>
  <si>
    <r>
      <t xml:space="preserve">b – sektor publiczny  </t>
    </r>
    <r>
      <rPr>
        <i/>
        <sz val="8.5"/>
        <rFont val="Times New Roman CE"/>
        <charset val="238"/>
      </rPr>
      <t xml:space="preserve">public sector             </t>
    </r>
    <r>
      <rPr>
        <sz val="8.5"/>
        <rFont val="Times New Roman CE"/>
        <family val="1"/>
        <charset val="238"/>
      </rPr>
      <t xml:space="preserve">                                                                                                                                                       c – sektor prywatny    </t>
    </r>
    <r>
      <rPr>
        <i/>
        <sz val="8.5"/>
        <rFont val="Times New Roman CE"/>
        <charset val="238"/>
      </rPr>
      <t xml:space="preserve">private sector     </t>
    </r>
    <r>
      <rPr>
        <sz val="8.5"/>
        <rFont val="Times New Roman CE"/>
        <family val="1"/>
        <charset val="238"/>
      </rPr>
      <t xml:space="preserve">                                         </t>
    </r>
  </si>
  <si>
    <t>82</t>
  </si>
  <si>
    <t xml:space="preserve">  skrawane,  o grubości powyżej 6 mm  </t>
  </si>
  <si>
    <t>Arkusze na forniry i  na sklejkę, pozostałe dre-</t>
  </si>
  <si>
    <t>Germany</t>
  </si>
  <si>
    <t>Italy</t>
  </si>
  <si>
    <t>Netherlands</t>
  </si>
  <si>
    <t>Lithuania</t>
  </si>
  <si>
    <t>Latvia</t>
  </si>
  <si>
    <t xml:space="preserve">     Łotwa </t>
  </si>
  <si>
    <t>Slovakia</t>
  </si>
  <si>
    <t>Denmark</t>
  </si>
  <si>
    <t>equipment and tools</t>
  </si>
  <si>
    <t xml:space="preserve">                           BY FIXED ASSETS GROUPS</t>
  </si>
  <si>
    <r>
      <t xml:space="preserve">                          </t>
    </r>
    <r>
      <rPr>
        <b/>
        <sz val="8.5"/>
        <rFont val="Times New Roman CE"/>
        <family val="1"/>
        <charset val="238"/>
      </rPr>
      <t>WEDŁUG  GRUP  ŚRODKÓW  TRWAŁYCH</t>
    </r>
  </si>
  <si>
    <t xml:space="preserve">Dolnośląskie </t>
  </si>
  <si>
    <t xml:space="preserve">Kujawsko-pomorskie </t>
  </si>
  <si>
    <t xml:space="preserve">Lubelskie </t>
  </si>
  <si>
    <t xml:space="preserve">Lubuskie </t>
  </si>
  <si>
    <t xml:space="preserve">Łódzkie </t>
  </si>
  <si>
    <t xml:space="preserve">Małopolskie </t>
  </si>
  <si>
    <t xml:space="preserve">Mazowieckie </t>
  </si>
  <si>
    <t xml:space="preserve">Opolskie </t>
  </si>
  <si>
    <t xml:space="preserve">Podkarpackie </t>
  </si>
  <si>
    <t xml:space="preserve">Podlaskie </t>
  </si>
  <si>
    <t xml:space="preserve">Pomorskie </t>
  </si>
  <si>
    <t xml:space="preserve">Śląskie </t>
  </si>
  <si>
    <t xml:space="preserve">Świętokrzyskie </t>
  </si>
  <si>
    <t xml:space="preserve">Warmińsko-mazurski </t>
  </si>
  <si>
    <t xml:space="preserve">Wielkopolskie </t>
  </si>
  <si>
    <t xml:space="preserve">Zachodniopomorskie </t>
  </si>
  <si>
    <t xml:space="preserve">Dochody własne </t>
  </si>
  <si>
    <t xml:space="preserve">  od osób prawnych </t>
  </si>
  <si>
    <t xml:space="preserve">  od osób fizycznych </t>
  </si>
  <si>
    <t xml:space="preserve">Podatek od nieruchomości </t>
  </si>
  <si>
    <t xml:space="preserve">Podatek rolny </t>
  </si>
  <si>
    <r>
      <t xml:space="preserve">PRODUKCJA  GLOBALNA        </t>
    </r>
    <r>
      <rPr>
        <i/>
        <sz val="8.5"/>
        <rFont val="Times New Roman CE"/>
        <family val="1"/>
        <charset val="238"/>
      </rPr>
      <t>GROSS   OUTPUT</t>
    </r>
  </si>
  <si>
    <t>2011</t>
  </si>
  <si>
    <t xml:space="preserve">2011 </t>
  </si>
  <si>
    <r>
      <t xml:space="preserve">w   tysiącach   złotych                                                          </t>
    </r>
    <r>
      <rPr>
        <i/>
        <sz val="8.5"/>
        <rFont val="Times New Roman CE"/>
        <family val="1"/>
        <charset val="238"/>
      </rPr>
      <t>in   thousand   zlotys</t>
    </r>
  </si>
  <si>
    <r>
      <t xml:space="preserve">w  odsetkach                                                                 </t>
    </r>
    <r>
      <rPr>
        <i/>
        <sz val="8.5"/>
        <rFont val="Times New Roman CE"/>
        <family val="1"/>
        <charset val="238"/>
      </rPr>
      <t>in percent</t>
    </r>
  </si>
  <si>
    <t xml:space="preserve">PODATEK LEŚNY </t>
  </si>
  <si>
    <t xml:space="preserve">Opłata skarbowa </t>
  </si>
  <si>
    <t xml:space="preserve">Dotacje celowe z budżetu państwa </t>
  </si>
  <si>
    <t>thous.zl</t>
  </si>
  <si>
    <t xml:space="preserve"> tys. dol. </t>
  </si>
  <si>
    <t>thous.</t>
  </si>
  <si>
    <t>USD</t>
  </si>
  <si>
    <r>
      <t xml:space="preserve">WYSZCZEGÓLNIENIE </t>
    </r>
    <r>
      <rPr>
        <i/>
        <sz val="8.5"/>
        <rFont val="Times New Roman CE"/>
        <family val="1"/>
        <charset val="238"/>
      </rPr>
      <t>SPECIFICATION</t>
    </r>
  </si>
  <si>
    <r>
      <t xml:space="preserve">rok poprzedni=100    </t>
    </r>
    <r>
      <rPr>
        <i/>
        <sz val="8.5"/>
        <rFont val="Times New Roman CE"/>
        <family val="1"/>
        <charset val="238"/>
      </rPr>
      <t>previous year =100</t>
    </r>
  </si>
  <si>
    <r>
      <t xml:space="preserve">ceny stałe             </t>
    </r>
    <r>
      <rPr>
        <i/>
        <sz val="8.5"/>
        <rFont val="Times New Roman CE"/>
        <family val="1"/>
        <charset val="238"/>
      </rPr>
      <t>constant prices</t>
    </r>
  </si>
  <si>
    <r>
      <t xml:space="preserve">ceny bieżące     </t>
    </r>
    <r>
      <rPr>
        <i/>
        <sz val="8.5"/>
        <rFont val="Times New Roman CE"/>
        <family val="1"/>
        <charset val="238"/>
      </rPr>
      <t>current prices</t>
    </r>
  </si>
  <si>
    <t xml:space="preserve">                           INDICES OF FOREIGN TRADE TURNOVER OF WOOD AND WOOD ARTICLES</t>
  </si>
  <si>
    <t xml:space="preserve">                            EXPORTS OF WOOD AND WOOD ARTICLES BY SECTIONS OF COMBINED NOMENCLATURE (CN)</t>
  </si>
  <si>
    <t xml:space="preserve">                            EXPORTS OF WOOD AND WOOD ARTICLES BY SECTIONS OF COMBINED NOMENCLATURE (CN)(cont.)</t>
  </si>
  <si>
    <t xml:space="preserve">                           IMPORTS OF WOOD AND WOOD ARTICLES BY SECTIONS OF COMBINED NOMENCLATURE (CN)</t>
  </si>
  <si>
    <t xml:space="preserve">                           IMPORTS OF WOOD AND WOOD ARTICLES BY SECTIONS OF COMBINED NOMENCLATURE (CN)(cont.)</t>
  </si>
  <si>
    <t xml:space="preserve">                          EXPORTS OF WOOD AND SELECTED WOOD ARTICLES BY SECTIONS OF COMBINED </t>
  </si>
  <si>
    <r>
      <t xml:space="preserve">Eksport       </t>
    </r>
    <r>
      <rPr>
        <i/>
        <sz val="8.5"/>
        <rFont val="Times New Roman CE"/>
        <family val="1"/>
        <charset val="238"/>
      </rPr>
      <t>Exports</t>
    </r>
  </si>
  <si>
    <r>
      <t xml:space="preserve">Import         </t>
    </r>
    <r>
      <rPr>
        <i/>
        <sz val="8.5"/>
        <rFont val="Times New Roman CE"/>
        <family val="1"/>
        <charset val="238"/>
      </rPr>
      <t>Imports</t>
    </r>
  </si>
  <si>
    <r>
      <t xml:space="preserve">ogółem         </t>
    </r>
    <r>
      <rPr>
        <i/>
        <sz val="8.5"/>
        <rFont val="Times New Roman CE"/>
        <family val="1"/>
        <charset val="238"/>
      </rPr>
      <t>total</t>
    </r>
  </si>
  <si>
    <r>
      <t xml:space="preserve">WYSZCZEGÓLNIENIE                                   </t>
    </r>
    <r>
      <rPr>
        <i/>
        <sz val="8.5"/>
        <rFont val="Times New Roman CE"/>
        <family val="1"/>
        <charset val="238"/>
      </rPr>
      <t>SPECIFICATION</t>
    </r>
  </si>
  <si>
    <r>
      <t xml:space="preserve">WYSZCZEGÓLNIENIE                                                       </t>
    </r>
    <r>
      <rPr>
        <i/>
        <sz val="8.5"/>
        <rFont val="Times New Roman CE"/>
        <family val="1"/>
        <charset val="238"/>
      </rPr>
      <t>SPECIFICATION</t>
    </r>
  </si>
  <si>
    <t xml:space="preserve">                          IMPORTS OF WOOD AND SELECTED WOOD ARTICLES BY SECTIONS OF COMBINED </t>
  </si>
  <si>
    <r>
      <t xml:space="preserve">Wartość     </t>
    </r>
    <r>
      <rPr>
        <i/>
        <sz val="8.5"/>
        <rFont val="Times New Roman CE"/>
        <family val="1"/>
        <charset val="238"/>
      </rPr>
      <t>Value</t>
    </r>
  </si>
  <si>
    <r>
      <t>w tys. zł                            i</t>
    </r>
    <r>
      <rPr>
        <i/>
        <sz val="8.5"/>
        <rFont val="Times New Roman CE"/>
        <family val="1"/>
        <charset val="238"/>
      </rPr>
      <t>n thous.zls</t>
    </r>
  </si>
  <si>
    <r>
      <t xml:space="preserve">W tym kraje   </t>
    </r>
    <r>
      <rPr>
        <i/>
        <sz val="8.5"/>
        <rFont val="Times New Roman CE"/>
        <family val="1"/>
        <charset val="238"/>
      </rPr>
      <t>Of which countries</t>
    </r>
  </si>
  <si>
    <r>
      <t xml:space="preserve">Ogółem                      </t>
    </r>
    <r>
      <rPr>
        <i/>
        <sz val="8.5"/>
        <rFont val="Times New Roman CE"/>
        <family val="1"/>
        <charset val="238"/>
      </rPr>
      <t>Grand total</t>
    </r>
  </si>
  <si>
    <t>MAJOR COUNTRIES</t>
  </si>
  <si>
    <t>WYBRANE TOWARY</t>
  </si>
  <si>
    <t>SELECTED COMMODITIES</t>
  </si>
  <si>
    <r>
      <t xml:space="preserve">rozwinięte   </t>
    </r>
    <r>
      <rPr>
        <i/>
        <sz val="8.5"/>
        <rFont val="Times New Roman CE"/>
        <family val="1"/>
        <charset val="238"/>
      </rPr>
      <t>developed</t>
    </r>
  </si>
  <si>
    <r>
      <t xml:space="preserve">razem                          </t>
    </r>
    <r>
      <rPr>
        <i/>
        <sz val="8.5"/>
        <rFont val="Times New Roman CE"/>
        <family val="1"/>
        <charset val="238"/>
      </rPr>
      <t>total</t>
    </r>
  </si>
  <si>
    <t xml:space="preserve">in this </t>
  </si>
  <si>
    <t>European Union</t>
  </si>
  <si>
    <t xml:space="preserve">Central and </t>
  </si>
  <si>
    <t>Eastern</t>
  </si>
  <si>
    <t>Europe</t>
  </si>
  <si>
    <t xml:space="preserve"> Unia</t>
  </si>
  <si>
    <t xml:space="preserve"> Union</t>
  </si>
  <si>
    <t>European</t>
  </si>
  <si>
    <r>
      <t xml:space="preserve">w tym  </t>
    </r>
    <r>
      <rPr>
        <i/>
        <sz val="8.5"/>
        <rFont val="Times New Roman CE"/>
        <family val="1"/>
        <charset val="238"/>
      </rPr>
      <t>of which</t>
    </r>
  </si>
  <si>
    <r>
      <t xml:space="preserve">ceny stałe rok poprzedni = 100  </t>
    </r>
    <r>
      <rPr>
        <i/>
        <sz val="8.5"/>
        <rFont val="Times New Roman CE"/>
        <family val="1"/>
        <charset val="238"/>
      </rPr>
      <t>constant prices previous year =100</t>
    </r>
  </si>
  <si>
    <t xml:space="preserve">Wood and articles </t>
  </si>
  <si>
    <t>of wood ; wood charcoal</t>
  </si>
  <si>
    <t>Cork and articles of cork</t>
  </si>
  <si>
    <t xml:space="preserve"> wickerwork, </t>
  </si>
  <si>
    <t>Articles of straw, basketwork,</t>
  </si>
  <si>
    <t>Wood and articles of wood total</t>
  </si>
  <si>
    <t xml:space="preserve">      Austria </t>
  </si>
  <si>
    <t>Arkusze na forniry i  na sklejkę, pozostałe drew-</t>
  </si>
  <si>
    <t xml:space="preserve"> thous.USD</t>
  </si>
  <si>
    <t>Liczba przedsiębiorstw</t>
  </si>
  <si>
    <t xml:space="preserve">Number of enterprises </t>
  </si>
  <si>
    <t>Liczba pracujących</t>
  </si>
  <si>
    <t xml:space="preserve">   (stan w dniu 31 XII) </t>
  </si>
  <si>
    <t>Number of persons employed</t>
  </si>
  <si>
    <t xml:space="preserve">   (as of 31 XII)</t>
  </si>
  <si>
    <t xml:space="preserve">Liczba pracujących dla których jest to </t>
  </si>
  <si>
    <t xml:space="preserve">       główne miejsce pracy ..</t>
  </si>
  <si>
    <t>including a main play of work</t>
  </si>
  <si>
    <t xml:space="preserve">Właściciele </t>
  </si>
  <si>
    <t>Co-owners</t>
  </si>
  <si>
    <t xml:space="preserve">Przeciętna liczba  zatrudnionych  </t>
  </si>
  <si>
    <t xml:space="preserve">Pracujący na 1 podmiot </t>
  </si>
  <si>
    <t>Employment per 1 enterprise</t>
  </si>
  <si>
    <t xml:space="preserve">Wages and salaries of employee on the basis </t>
  </si>
  <si>
    <t>of labour contract in thous. zlotys</t>
  </si>
  <si>
    <t>na 1 podmiot</t>
  </si>
  <si>
    <t>1 pra-</t>
  </si>
  <si>
    <t>przychodach</t>
  </si>
  <si>
    <t xml:space="preserve">per 1 </t>
  </si>
  <si>
    <t>cującego</t>
  </si>
  <si>
    <t>enterprise</t>
  </si>
  <si>
    <t>per persons</t>
  </si>
  <si>
    <t>Cost level</t>
  </si>
  <si>
    <t>employed</t>
  </si>
  <si>
    <t>indicator</t>
  </si>
  <si>
    <r>
      <t xml:space="preserve">   </t>
    </r>
    <r>
      <rPr>
        <i/>
        <sz val="8.5"/>
        <rFont val="Times New Roman CE"/>
        <family val="1"/>
        <charset val="238"/>
      </rPr>
      <t xml:space="preserve">a </t>
    </r>
    <r>
      <rPr>
        <sz val="8.5"/>
        <rFont val="Times New Roman CE"/>
        <family val="1"/>
        <charset val="238"/>
      </rPr>
      <t>W tym uwzględniono DGLP jako 1 jednostkę obejmującą strukturę organizacyjną Państwowego Gospodarstwa  Leśnego</t>
    </r>
  </si>
  <si>
    <t>x</t>
  </si>
  <si>
    <r>
      <t xml:space="preserve">WYSZCZEGÓLNIENIE                                     </t>
    </r>
    <r>
      <rPr>
        <i/>
        <sz val="8.5"/>
        <color indexed="8"/>
        <rFont val="Times New Roman CE"/>
        <family val="1"/>
        <charset val="238"/>
      </rPr>
      <t>SPECIFICATION</t>
    </r>
  </si>
  <si>
    <r>
      <t xml:space="preserve">   </t>
    </r>
    <r>
      <rPr>
        <i/>
        <sz val="8.5"/>
        <color indexed="8"/>
        <rFont val="Times New Roman CE"/>
        <family val="1"/>
        <charset val="238"/>
      </rPr>
      <t>a</t>
    </r>
    <r>
      <rPr>
        <sz val="8.5"/>
        <color indexed="8"/>
        <rFont val="Times New Roman CE"/>
        <family val="1"/>
        <charset val="238"/>
      </rPr>
      <t xml:space="preserve"> Dane dotyczą podmiotów gospodarczych o liczbie pracujących do 9 osób.</t>
    </r>
  </si>
  <si>
    <r>
      <t xml:space="preserve">   </t>
    </r>
    <r>
      <rPr>
        <i/>
        <sz val="8.5"/>
        <rFont val="Times New Roman CE"/>
        <family val="1"/>
        <charset val="238"/>
      </rPr>
      <t>a Data concern entities emploing less than 9 persons.</t>
    </r>
  </si>
  <si>
    <r>
      <t xml:space="preserve">WYSZCZEGÓLNIENIE                                                 </t>
    </r>
    <r>
      <rPr>
        <i/>
        <sz val="8.5"/>
        <color indexed="8"/>
        <rFont val="Times New Roman CE"/>
        <family val="1"/>
        <charset val="238"/>
      </rPr>
      <t>SPECIFICATION</t>
    </r>
  </si>
  <si>
    <r>
      <t xml:space="preserve">Przychody     </t>
    </r>
    <r>
      <rPr>
        <i/>
        <sz val="8.5"/>
        <color indexed="8"/>
        <rFont val="Times New Roman CE"/>
        <family val="1"/>
        <charset val="238"/>
      </rPr>
      <t>Revenues</t>
    </r>
  </si>
  <si>
    <r>
      <t xml:space="preserve">Koszty    </t>
    </r>
    <r>
      <rPr>
        <i/>
        <sz val="8.5"/>
        <color indexed="8"/>
        <rFont val="Times New Roman CE"/>
        <family val="1"/>
        <charset val="238"/>
      </rPr>
      <t>Costs</t>
    </r>
  </si>
  <si>
    <r>
      <t xml:space="preserve">ogółem                       </t>
    </r>
    <r>
      <rPr>
        <i/>
        <sz val="8.5"/>
        <color indexed="8"/>
        <rFont val="Times New Roman CE"/>
        <family val="1"/>
        <charset val="238"/>
      </rPr>
      <t>total</t>
    </r>
  </si>
  <si>
    <r>
      <t xml:space="preserve">w tysiącach złotych                 </t>
    </r>
    <r>
      <rPr>
        <i/>
        <sz val="8.5"/>
        <color indexed="8"/>
        <rFont val="Times New Roman CE"/>
        <family val="1"/>
        <charset val="238"/>
      </rPr>
      <t xml:space="preserve"> in thousand zlotys</t>
    </r>
  </si>
  <si>
    <r>
      <t xml:space="preserve">maszyny, urządzenia techniczne               i narzędzia    </t>
    </r>
    <r>
      <rPr>
        <i/>
        <sz val="8.5"/>
        <rFont val="Times New Roman CE"/>
        <family val="1"/>
        <charset val="238"/>
      </rPr>
      <t>machinery, technical equipment         and tools</t>
    </r>
  </si>
  <si>
    <r>
      <t xml:space="preserve">budynki                  i budowle      </t>
    </r>
    <r>
      <rPr>
        <i/>
        <sz val="8.5"/>
        <rFont val="Times New Roman CE"/>
        <family val="1"/>
        <charset val="238"/>
      </rPr>
      <t>buildings and structures</t>
    </r>
  </si>
  <si>
    <r>
      <t xml:space="preserve">środki          transportu   </t>
    </r>
    <r>
      <rPr>
        <i/>
        <sz val="8.5"/>
        <rFont val="Times New Roman CE"/>
        <family val="1"/>
        <charset val="238"/>
      </rPr>
      <t>transport equipment</t>
    </r>
  </si>
  <si>
    <r>
      <t xml:space="preserve">W tym    </t>
    </r>
    <r>
      <rPr>
        <i/>
        <sz val="8.5"/>
        <rFont val="Times New Roman CE"/>
        <family val="1"/>
        <charset val="238"/>
      </rPr>
      <t>Of which</t>
    </r>
  </si>
  <si>
    <t>SPECIFICATION</t>
  </si>
  <si>
    <r>
      <t xml:space="preserve">Sektor publiczny                 </t>
    </r>
    <r>
      <rPr>
        <i/>
        <sz val="8.5"/>
        <rFont val="Times New Roman CE"/>
        <family val="1"/>
        <charset val="238"/>
      </rPr>
      <t>Public sector</t>
    </r>
  </si>
  <si>
    <r>
      <t xml:space="preserve">Sektor prywatny          </t>
    </r>
    <r>
      <rPr>
        <i/>
        <sz val="8.5"/>
        <rFont val="Times New Roman CE"/>
        <family val="1"/>
        <charset val="238"/>
      </rPr>
      <t>Private sector</t>
    </r>
  </si>
  <si>
    <r>
      <t xml:space="preserve">spółki    </t>
    </r>
    <r>
      <rPr>
        <i/>
        <sz val="8.5"/>
        <rFont val="Times New Roman CE"/>
        <family val="1"/>
        <charset val="238"/>
      </rPr>
      <t>companies</t>
    </r>
  </si>
  <si>
    <r>
      <t xml:space="preserve">W tym  </t>
    </r>
    <r>
      <rPr>
        <i/>
        <sz val="8.5"/>
        <rFont val="Times New Roman CE"/>
        <family val="1"/>
        <charset val="238"/>
      </rPr>
      <t>Of which</t>
    </r>
  </si>
  <si>
    <r>
      <t xml:space="preserve">razem  </t>
    </r>
    <r>
      <rPr>
        <i/>
        <sz val="8.5"/>
        <rFont val="Times New Roman CE"/>
        <family val="1"/>
        <charset val="238"/>
      </rPr>
      <t>total</t>
    </r>
  </si>
  <si>
    <t>comme-</t>
  </si>
  <si>
    <t>rcial</t>
  </si>
  <si>
    <r>
      <t xml:space="preserve">akcyjne           </t>
    </r>
    <r>
      <rPr>
        <i/>
        <sz val="8.5"/>
        <rFont val="Times New Roman CE"/>
        <family val="1"/>
        <charset val="238"/>
      </rPr>
      <t>joint stock</t>
    </r>
  </si>
  <si>
    <r>
      <t xml:space="preserve">cywilne  </t>
    </r>
    <r>
      <rPr>
        <i/>
        <sz val="8.5"/>
        <rFont val="Times New Roman CE"/>
        <family val="1"/>
        <charset val="238"/>
      </rPr>
      <t>civil law partner ships</t>
    </r>
  </si>
  <si>
    <r>
      <t xml:space="preserve">w tym  jawne  </t>
    </r>
    <r>
      <rPr>
        <i/>
        <sz val="8.5"/>
        <rFont val="Times New Roman CE"/>
        <family val="1"/>
        <charset val="238"/>
      </rPr>
      <t>unlimited partner ships</t>
    </r>
  </si>
  <si>
    <t>limited liability</t>
  </si>
  <si>
    <t>biorstwa</t>
  </si>
  <si>
    <t>przedsię-</t>
  </si>
  <si>
    <t>state</t>
  </si>
  <si>
    <t>owned</t>
  </si>
  <si>
    <t xml:space="preserve"> enter- </t>
  </si>
  <si>
    <t xml:space="preserve">Na zadania z zakresu administracji rządowej </t>
  </si>
  <si>
    <t xml:space="preserve">Na zadania własne </t>
  </si>
  <si>
    <t xml:space="preserve">Pozostałe dotacje </t>
  </si>
  <si>
    <t xml:space="preserve">Warmińsko-mazurskie </t>
  </si>
  <si>
    <t xml:space="preserve">    drewna ogółem </t>
  </si>
  <si>
    <t xml:space="preserve">   węgiel drzewny </t>
  </si>
  <si>
    <t xml:space="preserve">Korek i wyroby z korka </t>
  </si>
  <si>
    <t>krótkoterminowe</t>
  </si>
  <si>
    <t xml:space="preserve">Maszyny, urządzenia techniczne </t>
  </si>
  <si>
    <t xml:space="preserve">P O L A N D (sections total) </t>
  </si>
  <si>
    <r>
      <t>boards</t>
    </r>
    <r>
      <rPr>
        <i/>
        <vertAlign val="superscript"/>
        <sz val="8.5"/>
        <rFont val="Times New Roman CE"/>
        <family val="1"/>
        <charset val="238"/>
      </rPr>
      <t>c</t>
    </r>
  </si>
  <si>
    <r>
      <t>in m</t>
    </r>
    <r>
      <rPr>
        <i/>
        <vertAlign val="superscript"/>
        <sz val="8.5"/>
        <rFont val="Times New Roman CE"/>
        <family val="1"/>
        <charset val="238"/>
      </rPr>
      <t>3</t>
    </r>
  </si>
  <si>
    <r>
      <t xml:space="preserve">WOJEWÓDZTWA                                    </t>
    </r>
    <r>
      <rPr>
        <i/>
        <sz val="8.5"/>
        <rFont val="Times New Roman CE"/>
        <family val="1"/>
        <charset val="238"/>
      </rPr>
      <t>SPECIFICATION</t>
    </r>
  </si>
  <si>
    <r>
      <t xml:space="preserve">W   tym   przemysł   </t>
    </r>
    <r>
      <rPr>
        <i/>
        <sz val="8.5"/>
        <rFont val="Times New Roman CE"/>
        <family val="1"/>
        <charset val="238"/>
      </rPr>
      <t>Of which Industry</t>
    </r>
  </si>
  <si>
    <t xml:space="preserve">    oraz wyroby z wikliny </t>
  </si>
  <si>
    <t xml:space="preserve">   oraz wyroby z wikliny </t>
  </si>
  <si>
    <t xml:space="preserve">     w tonach  </t>
  </si>
  <si>
    <t xml:space="preserve">I </t>
  </si>
  <si>
    <t xml:space="preserve">II </t>
  </si>
  <si>
    <t xml:space="preserve">III </t>
  </si>
  <si>
    <t xml:space="preserve">IV </t>
  </si>
  <si>
    <t xml:space="preserve">VI </t>
  </si>
  <si>
    <t xml:space="preserve">VII </t>
  </si>
  <si>
    <t xml:space="preserve">VIII </t>
  </si>
  <si>
    <t xml:space="preserve">IX </t>
  </si>
  <si>
    <r>
      <t xml:space="preserve">Wskaźnik poziomu kosztów        </t>
    </r>
    <r>
      <rPr>
        <i/>
        <sz val="8.5"/>
        <color indexed="8"/>
        <rFont val="Times New Roman CE"/>
        <family val="1"/>
        <charset val="238"/>
      </rPr>
      <t>Cost level indicator</t>
    </r>
  </si>
  <si>
    <r>
      <t xml:space="preserve">Wskaźnik rentowności obrotu brutto </t>
    </r>
    <r>
      <rPr>
        <i/>
        <sz val="8.5"/>
        <color indexed="8"/>
        <rFont val="Times New Roman CE"/>
        <family val="1"/>
        <charset val="238"/>
      </rPr>
      <t xml:space="preserve">Turnover profitability rate gross </t>
    </r>
  </si>
  <si>
    <r>
      <t xml:space="preserve">Ogółem </t>
    </r>
    <r>
      <rPr>
        <i/>
        <sz val="8.5"/>
        <color indexed="8"/>
        <rFont val="Times New Roman CE"/>
        <family val="1"/>
        <charset val="238"/>
      </rPr>
      <t>Grand total</t>
    </r>
  </si>
  <si>
    <r>
      <t xml:space="preserve">towary            </t>
    </r>
    <r>
      <rPr>
        <i/>
        <sz val="8.5"/>
        <color indexed="8"/>
        <rFont val="Times New Roman CE"/>
        <family val="1"/>
        <charset val="238"/>
      </rPr>
      <t>goods</t>
    </r>
  </si>
  <si>
    <r>
      <t xml:space="preserve">produkty gotowe </t>
    </r>
    <r>
      <rPr>
        <i/>
        <sz val="8.5"/>
        <color indexed="8"/>
        <rFont val="Times New Roman CE"/>
        <family val="1"/>
        <charset val="238"/>
      </rPr>
      <t>finished products</t>
    </r>
  </si>
  <si>
    <r>
      <t xml:space="preserve">razem  </t>
    </r>
    <r>
      <rPr>
        <i/>
        <sz val="8.5"/>
        <color indexed="8"/>
        <rFont val="Times New Roman CE"/>
        <family val="1"/>
        <charset val="238"/>
      </rPr>
      <t>total</t>
    </r>
  </si>
  <si>
    <t>z tytułu</t>
  </si>
  <si>
    <t xml:space="preserve"> dostaw</t>
  </si>
  <si>
    <t xml:space="preserve"> robót i</t>
  </si>
  <si>
    <t>of which</t>
  </si>
  <si>
    <t>deliveries</t>
  </si>
  <si>
    <t>and</t>
  </si>
  <si>
    <t>services</t>
  </si>
  <si>
    <r>
      <t xml:space="preserve">w   tysiącach   złotych  in   </t>
    </r>
    <r>
      <rPr>
        <i/>
        <sz val="8.5"/>
        <rFont val="Times New Roman CE"/>
        <family val="1"/>
        <charset val="238"/>
      </rPr>
      <t>thousand   zlotys</t>
    </r>
  </si>
  <si>
    <r>
      <t xml:space="preserve">w   milionach   złotych      </t>
    </r>
    <r>
      <rPr>
        <i/>
        <sz val="8.5"/>
        <color indexed="8"/>
        <rFont val="Times New Roman CE"/>
        <family val="1"/>
        <charset val="238"/>
      </rPr>
      <t xml:space="preserve">in milion  zlotys  </t>
    </r>
  </si>
  <si>
    <r>
      <t xml:space="preserve">w   milionach   złotych      </t>
    </r>
    <r>
      <rPr>
        <i/>
        <sz val="8.5"/>
        <color indexed="8"/>
        <rFont val="Times New Roman CE"/>
        <family val="1"/>
        <charset val="238"/>
      </rPr>
      <t xml:space="preserve">in   milion  zlotys  </t>
    </r>
  </si>
  <si>
    <r>
      <t xml:space="preserve">W    tym      </t>
    </r>
    <r>
      <rPr>
        <i/>
        <sz val="8.5"/>
        <color indexed="8"/>
        <rFont val="Times New Roman CE"/>
        <family val="1"/>
        <charset val="238"/>
      </rPr>
      <t>Of    which</t>
    </r>
  </si>
  <si>
    <r>
      <t xml:space="preserve">                            Stan w dniu 31 XII / </t>
    </r>
    <r>
      <rPr>
        <i/>
        <sz val="8.5"/>
        <color indexed="8"/>
        <rFont val="Times New Roman CE"/>
        <family val="1"/>
        <charset val="238"/>
      </rPr>
      <t>As  of 31 XII</t>
    </r>
  </si>
  <si>
    <r>
      <t xml:space="preserve">Ogółem    </t>
    </r>
    <r>
      <rPr>
        <i/>
        <sz val="8.5"/>
        <color indexed="8"/>
        <rFont val="Times New Roman CE"/>
        <family val="1"/>
        <charset val="238"/>
      </rPr>
      <t>Grand total</t>
    </r>
  </si>
  <si>
    <r>
      <t xml:space="preserve">w tym    </t>
    </r>
    <r>
      <rPr>
        <i/>
        <sz val="8.5"/>
        <color indexed="8"/>
        <rFont val="Times New Roman CE"/>
        <family val="1"/>
        <charset val="238"/>
      </rPr>
      <t>of    which</t>
    </r>
  </si>
  <si>
    <r>
      <t xml:space="preserve">ogółem         </t>
    </r>
    <r>
      <rPr>
        <i/>
        <sz val="8.5"/>
        <color indexed="8"/>
        <rFont val="Times New Roman CE"/>
        <family val="1"/>
        <charset val="238"/>
      </rPr>
      <t>total</t>
    </r>
  </si>
  <si>
    <t>podstawowy</t>
  </si>
  <si>
    <r>
      <t xml:space="preserve">Ogółem                 </t>
    </r>
    <r>
      <rPr>
        <i/>
        <sz val="8.5"/>
        <color indexed="8"/>
        <rFont val="Times New Roman CE"/>
        <family val="1"/>
        <charset val="238"/>
      </rPr>
      <t>Grand total</t>
    </r>
  </si>
  <si>
    <r>
      <t xml:space="preserve">                           Stan w dniu 31 XII / </t>
    </r>
    <r>
      <rPr>
        <i/>
        <sz val="8.5"/>
        <color indexed="8"/>
        <rFont val="Times New Roman CE"/>
        <family val="1"/>
        <charset val="238"/>
      </rPr>
      <t>As  of 31 XII</t>
    </r>
  </si>
  <si>
    <r>
      <t xml:space="preserve">w tym   </t>
    </r>
    <r>
      <rPr>
        <i/>
        <sz val="8.5"/>
        <color indexed="8"/>
        <rFont val="Times New Roman CE"/>
        <family val="1"/>
        <charset val="238"/>
      </rPr>
      <t>of    which</t>
    </r>
  </si>
  <si>
    <r>
      <t xml:space="preserve">W    tym     </t>
    </r>
    <r>
      <rPr>
        <i/>
        <sz val="8.5"/>
        <color indexed="8"/>
        <rFont val="Times New Roman CE"/>
        <family val="1"/>
        <charset val="238"/>
      </rPr>
      <t>Of    which</t>
    </r>
  </si>
  <si>
    <r>
      <t xml:space="preserve">w   milionach   złotych     </t>
    </r>
    <r>
      <rPr>
        <i/>
        <sz val="8.5"/>
        <color indexed="8"/>
        <rFont val="Times New Roman CE"/>
        <family val="1"/>
        <charset val="238"/>
      </rPr>
      <t xml:space="preserve">in milion  zlotys  </t>
    </r>
  </si>
  <si>
    <r>
      <t xml:space="preserve">w   milionach   złotych        </t>
    </r>
    <r>
      <rPr>
        <i/>
        <sz val="8.5"/>
        <color indexed="8"/>
        <rFont val="Times New Roman CE"/>
        <family val="1"/>
        <charset val="238"/>
      </rPr>
      <t xml:space="preserve">in milion  zlotys  </t>
    </r>
  </si>
  <si>
    <r>
      <t xml:space="preserve">w milionach złotych       </t>
    </r>
    <r>
      <rPr>
        <i/>
        <sz val="8.5"/>
        <color indexed="8"/>
        <rFont val="Times New Roman CE"/>
        <family val="1"/>
        <charset val="238"/>
      </rPr>
      <t xml:space="preserve">in milion  zlotys  </t>
    </r>
  </si>
  <si>
    <t>419</t>
  </si>
  <si>
    <t>363</t>
  </si>
  <si>
    <t>105</t>
  </si>
  <si>
    <t>Supplementary</t>
  </si>
  <si>
    <t>Kapitał (fundusz)</t>
  </si>
  <si>
    <t xml:space="preserve">2013 </t>
  </si>
  <si>
    <t>Wynik finansowy  netto roku</t>
  </si>
  <si>
    <t>of the turnover year</t>
  </si>
  <si>
    <t xml:space="preserve">X </t>
  </si>
  <si>
    <t xml:space="preserve">XI </t>
  </si>
  <si>
    <t xml:space="preserve">XII </t>
  </si>
  <si>
    <t xml:space="preserve">                            I    KWARTAŁÓW   (ceny bieżące)</t>
  </si>
  <si>
    <t xml:space="preserve">V </t>
  </si>
  <si>
    <t xml:space="preserve">X–XII </t>
  </si>
  <si>
    <t xml:space="preserve">VII–IX </t>
  </si>
  <si>
    <t xml:space="preserve">IV–VI </t>
  </si>
  <si>
    <t xml:space="preserve">I–III </t>
  </si>
  <si>
    <t xml:space="preserve">O G Ó Ł E M  I–XII </t>
  </si>
  <si>
    <t xml:space="preserve">      Niemcy </t>
  </si>
  <si>
    <r>
      <t>Sekcje PKD/</t>
    </r>
    <r>
      <rPr>
        <i/>
        <sz val="8.5"/>
        <rFont val="Times New Roman"/>
        <family val="1"/>
        <charset val="238"/>
      </rPr>
      <t xml:space="preserve"> NACE sections</t>
    </r>
  </si>
  <si>
    <r>
      <t xml:space="preserve">Holandia  </t>
    </r>
    <r>
      <rPr>
        <i/>
        <sz val="8.5"/>
        <rFont val="Times New Roman"/>
        <family val="1"/>
        <charset val="238"/>
      </rPr>
      <t>Netherlands</t>
    </r>
  </si>
  <si>
    <r>
      <t xml:space="preserve">Francja </t>
    </r>
    <r>
      <rPr>
        <i/>
        <sz val="8.5"/>
        <rFont val="Times New Roman"/>
        <family val="1"/>
        <charset val="238"/>
      </rPr>
      <t>France</t>
    </r>
  </si>
  <si>
    <r>
      <t xml:space="preserve">Niemcy </t>
    </r>
    <r>
      <rPr>
        <i/>
        <sz val="8.5"/>
        <rFont val="Times New Roman"/>
        <family val="1"/>
        <charset val="238"/>
      </rPr>
      <t>Germany</t>
    </r>
  </si>
  <si>
    <r>
      <t xml:space="preserve">Włochy </t>
    </r>
    <r>
      <rPr>
        <i/>
        <sz val="8.5"/>
        <rFont val="Times New Roman"/>
        <family val="1"/>
        <charset val="238"/>
      </rPr>
      <t>Italy</t>
    </r>
  </si>
  <si>
    <r>
      <t xml:space="preserve">Dania </t>
    </r>
    <r>
      <rPr>
        <i/>
        <sz val="8.5"/>
        <rFont val="Times New Roman"/>
        <family val="1"/>
        <charset val="238"/>
      </rPr>
      <t>Denmark</t>
    </r>
  </si>
  <si>
    <r>
      <t xml:space="preserve">Austria </t>
    </r>
    <r>
      <rPr>
        <i/>
        <sz val="8.5"/>
        <rFont val="Times New Roman"/>
        <family val="1"/>
        <charset val="238"/>
      </rPr>
      <t>Austria</t>
    </r>
  </si>
  <si>
    <r>
      <t xml:space="preserve">Szwajcaria </t>
    </r>
    <r>
      <rPr>
        <i/>
        <sz val="8.5"/>
        <rFont val="Times New Roman"/>
        <family val="1"/>
        <charset val="238"/>
      </rPr>
      <t>Switzerland</t>
    </r>
  </si>
  <si>
    <r>
      <t xml:space="preserve">w mln zł/ </t>
    </r>
    <r>
      <rPr>
        <i/>
        <sz val="8.5"/>
        <rFont val="Times New Roman"/>
        <family val="1"/>
        <charset val="238"/>
      </rPr>
      <t>in</t>
    </r>
    <r>
      <rPr>
        <sz val="8.5"/>
        <rFont val="Times New Roman"/>
        <family val="1"/>
        <charset val="238"/>
      </rPr>
      <t xml:space="preserve"> </t>
    </r>
    <r>
      <rPr>
        <i/>
        <sz val="8.5"/>
        <rFont val="Times New Roman"/>
        <family val="1"/>
        <charset val="238"/>
      </rPr>
      <t>mln zl</t>
    </r>
  </si>
  <si>
    <t xml:space="preserve">OGÓŁEM </t>
  </si>
  <si>
    <t>Total</t>
  </si>
  <si>
    <t xml:space="preserve">     z ogółem przypada na:</t>
  </si>
  <si>
    <t xml:space="preserve">     of total</t>
  </si>
  <si>
    <t>Rolnictwo, leśnictwo, łowiectwo</t>
  </si>
  <si>
    <t xml:space="preserve">   i rybactwo . </t>
  </si>
  <si>
    <t>Agriculture, forestry and fishing</t>
  </si>
  <si>
    <t xml:space="preserve">leśnictwo i pozyskiwanie drewna </t>
  </si>
  <si>
    <t>forestry and logging</t>
  </si>
  <si>
    <t>Wartość kapitału zagranicznego</t>
  </si>
  <si>
    <r>
      <t xml:space="preserve">Kapitał podstawowy/ </t>
    </r>
    <r>
      <rPr>
        <i/>
        <sz val="8.5"/>
        <rFont val="Times New Roman"/>
        <family val="1"/>
        <charset val="238"/>
      </rPr>
      <t>Share capital</t>
    </r>
  </si>
  <si>
    <t>Value of foreign capital</t>
  </si>
  <si>
    <t>Liczba</t>
  </si>
  <si>
    <r>
      <t xml:space="preserve">W tym  </t>
    </r>
    <r>
      <rPr>
        <i/>
        <sz val="8.5"/>
        <rFont val="Times New Roman"/>
        <family val="1"/>
        <charset val="238"/>
      </rPr>
      <t xml:space="preserve">Of which </t>
    </r>
  </si>
  <si>
    <r>
      <t xml:space="preserve">              a - ogółem/ </t>
    </r>
    <r>
      <rPr>
        <i/>
        <sz val="8.5"/>
        <rFont val="Times New Roman"/>
        <family val="1"/>
        <charset val="238"/>
      </rPr>
      <t>total</t>
    </r>
  </si>
  <si>
    <t>pod-</t>
  </si>
  <si>
    <r>
      <t xml:space="preserve">              b - do 9 pracujących/ </t>
    </r>
    <r>
      <rPr>
        <i/>
        <sz val="8.5"/>
        <rFont val="Times New Roman"/>
        <family val="1"/>
        <charset val="238"/>
      </rPr>
      <t>up to 9 persons employed</t>
    </r>
  </si>
  <si>
    <t>miotów</t>
  </si>
  <si>
    <t>krajowy</t>
  </si>
  <si>
    <t xml:space="preserve">osób </t>
  </si>
  <si>
    <t>zagra-</t>
  </si>
  <si>
    <r>
      <t xml:space="preserve">              c - 10 i więcej pracujących/ </t>
    </r>
    <r>
      <rPr>
        <i/>
        <sz val="8.5"/>
        <rFont val="Times New Roman"/>
        <family val="1"/>
        <charset val="238"/>
      </rPr>
      <t>10 and  more persons</t>
    </r>
  </si>
  <si>
    <t>Number of entities</t>
  </si>
  <si>
    <t xml:space="preserve">fizycznych               </t>
  </si>
  <si>
    <t xml:space="preserve">prawnych                </t>
  </si>
  <si>
    <t xml:space="preserve">niczny </t>
  </si>
  <si>
    <t xml:space="preserve">                        employed</t>
  </si>
  <si>
    <t xml:space="preserve">of </t>
  </si>
  <si>
    <t xml:space="preserve">of natural </t>
  </si>
  <si>
    <t xml:space="preserve">of legal </t>
  </si>
  <si>
    <t>foreign</t>
  </si>
  <si>
    <t>entities</t>
  </si>
  <si>
    <r>
      <t>w  mln zł/</t>
    </r>
    <r>
      <rPr>
        <i/>
        <sz val="8.5"/>
        <rFont val="Times New Roman"/>
        <family val="1"/>
        <charset val="238"/>
      </rPr>
      <t xml:space="preserve"> in mln zl</t>
    </r>
  </si>
  <si>
    <t xml:space="preserve">&gt; 2 mln zł </t>
  </si>
  <si>
    <t>(1mln zł; 2 mln zł &gt;</t>
  </si>
  <si>
    <t>(500 tys. zł; 1mln zł &gt;</t>
  </si>
  <si>
    <t>(50 tys. zł; 100 tys. zł &gt;</t>
  </si>
  <si>
    <t xml:space="preserve">(25 tys. zł; 50 tys. zł &gt; </t>
  </si>
  <si>
    <t xml:space="preserve">(15 tys. zł; 25 tys. zł &gt; </t>
  </si>
  <si>
    <t xml:space="preserve">≤15 tys. zł </t>
  </si>
  <si>
    <t>2014</t>
  </si>
  <si>
    <r>
      <t xml:space="preserve">W tym </t>
    </r>
    <r>
      <rPr>
        <i/>
        <sz val="8.5"/>
        <color indexed="8"/>
        <rFont val="Times New Roman CE"/>
        <family val="1"/>
        <charset val="238"/>
      </rPr>
      <t>of which</t>
    </r>
  </si>
  <si>
    <r>
      <t xml:space="preserve">     INCOME  OF  GMINAS</t>
    </r>
    <r>
      <rPr>
        <i/>
        <vertAlign val="superscript"/>
        <sz val="8.5"/>
        <rFont val="Times New Roman CE"/>
        <family val="1"/>
        <charset val="238"/>
      </rPr>
      <t xml:space="preserve">a  </t>
    </r>
    <r>
      <rPr>
        <i/>
        <sz val="8.5"/>
        <rFont val="Times New Roman CE"/>
        <family val="1"/>
        <charset val="238"/>
      </rPr>
      <t>BUDGETS  FROM  FOREST  TAX   BY   VOIVODSHIPS</t>
    </r>
  </si>
  <si>
    <t xml:space="preserve">2014 </t>
  </si>
  <si>
    <t>-</t>
  </si>
  <si>
    <t xml:space="preserve">Finlandia </t>
  </si>
  <si>
    <t xml:space="preserve">Argentyna </t>
  </si>
  <si>
    <t xml:space="preserve">Holandia  </t>
  </si>
  <si>
    <t>18</t>
  </si>
  <si>
    <t>Czech Republic</t>
  </si>
  <si>
    <t xml:space="preserve">Czechy </t>
  </si>
  <si>
    <r>
      <t xml:space="preserve">Wartość                </t>
    </r>
    <r>
      <rPr>
        <i/>
        <sz val="8.5"/>
        <rFont val="Times New Roman CE"/>
        <family val="1"/>
        <charset val="238"/>
      </rPr>
      <t>Value</t>
    </r>
  </si>
  <si>
    <t xml:space="preserve">      Litwa </t>
  </si>
  <si>
    <t xml:space="preserve">    również aglomerowane  </t>
  </si>
  <si>
    <t xml:space="preserve">  of ligneous materials, also </t>
  </si>
  <si>
    <r>
      <t xml:space="preserve">Wartość                  </t>
    </r>
    <r>
      <rPr>
        <i/>
        <sz val="8.5"/>
        <rFont val="Times New Roman CE"/>
        <family val="1"/>
        <charset val="238"/>
      </rPr>
      <t>Value</t>
    </r>
  </si>
  <si>
    <r>
      <t xml:space="preserve">w tysiącach złotych              </t>
    </r>
    <r>
      <rPr>
        <i/>
        <sz val="8.5"/>
        <rFont val="Times New Roman"/>
        <family val="1"/>
        <charset val="238"/>
      </rPr>
      <t>in thousand zlotys</t>
    </r>
  </si>
  <si>
    <r>
      <t xml:space="preserve">Ogółem            </t>
    </r>
    <r>
      <rPr>
        <i/>
        <sz val="8.5"/>
        <rFont val="Times New Roman CE"/>
        <family val="1"/>
        <charset val="238"/>
      </rPr>
      <t xml:space="preserve">                                                                                                                                  Total</t>
    </r>
  </si>
  <si>
    <t>171</t>
  </si>
  <si>
    <t>227</t>
  </si>
  <si>
    <t>#</t>
  </si>
  <si>
    <t>459</t>
  </si>
  <si>
    <t>394</t>
  </si>
  <si>
    <t>112</t>
  </si>
  <si>
    <t xml:space="preserve">                          W LEŚNICTWIE  W KLASACH WEDŁUG LICZBY PRACUJĄCYCH W GŁÓWNYM MIEJSCU </t>
  </si>
  <si>
    <t xml:space="preserve">                           EXPORTS OF WOOD AND SELECTED WOOD ARTICLES BY SECTIONS OF COMBINED </t>
  </si>
  <si>
    <r>
      <t xml:space="preserve">   a Of wood and other wood-derivative materials. b Density above 0,8 g/cm</t>
    </r>
    <r>
      <rPr>
        <i/>
        <vertAlign val="superscript"/>
        <sz val="8.5"/>
        <rFont val="Times New Roman CE"/>
        <charset val="238"/>
      </rPr>
      <t>3</t>
    </r>
    <r>
      <rPr>
        <i/>
        <sz val="8.5"/>
        <rFont val="Times New Roman CE"/>
        <family val="1"/>
        <charset val="238"/>
      </rPr>
      <t>, untreated mechanically nor surface covered.</t>
    </r>
  </si>
  <si>
    <r>
      <t xml:space="preserve">   </t>
    </r>
    <r>
      <rPr>
        <i/>
        <sz val="8.5"/>
        <rFont val="Times New Roman CE"/>
        <family val="1"/>
        <charset val="238"/>
      </rPr>
      <t>a</t>
    </r>
    <r>
      <rPr>
        <sz val="8.5"/>
        <rFont val="Times New Roman CE"/>
        <family val="1"/>
        <charset val="238"/>
      </rPr>
      <t xml:space="preserve"> Z drewna lub  materiałów drewnopochodnych. </t>
    </r>
    <r>
      <rPr>
        <i/>
        <sz val="8.5"/>
        <rFont val="Times New Roman CE"/>
        <family val="1"/>
        <charset val="238"/>
      </rPr>
      <t>b</t>
    </r>
    <r>
      <rPr>
        <sz val="8.5"/>
        <rFont val="Times New Roman CE"/>
        <family val="1"/>
        <charset val="238"/>
      </rPr>
      <t xml:space="preserve"> O gęstości powyżej 0,8 g/cm</t>
    </r>
    <r>
      <rPr>
        <i/>
        <vertAlign val="superscript"/>
        <sz val="8.5"/>
        <rFont val="Times New Roman CE"/>
        <charset val="238"/>
      </rPr>
      <t>3</t>
    </r>
    <r>
      <rPr>
        <sz val="8.5"/>
        <rFont val="Times New Roman CE"/>
        <family val="1"/>
        <charset val="238"/>
      </rPr>
      <t xml:space="preserve"> nieobrobione mechanicznie ani niepokryte</t>
    </r>
  </si>
  <si>
    <r>
      <t xml:space="preserve">   a Of wood or ligneous materials. b Density above 0,8 g/cm</t>
    </r>
    <r>
      <rPr>
        <i/>
        <vertAlign val="superscript"/>
        <sz val="8.5"/>
        <rFont val="Times New Roman CE"/>
        <charset val="238"/>
      </rPr>
      <t>3</t>
    </r>
    <r>
      <rPr>
        <i/>
        <sz val="8.5"/>
        <rFont val="Times New Roman CE"/>
        <family val="1"/>
        <charset val="238"/>
      </rPr>
      <t>, untreated mechanically nor surface covered. c And similar boards of</t>
    </r>
  </si>
  <si>
    <r>
      <t>w   dam</t>
    </r>
    <r>
      <rPr>
        <i/>
        <vertAlign val="superscript"/>
        <sz val="8.5"/>
        <rFont val="Times New Roman CE"/>
        <charset val="238"/>
      </rPr>
      <t>3</t>
    </r>
    <r>
      <rPr>
        <vertAlign val="superscript"/>
        <sz val="8.5"/>
        <rFont val="Times New Roman CE"/>
        <family val="1"/>
        <charset val="238"/>
      </rPr>
      <t xml:space="preserve">   </t>
    </r>
    <r>
      <rPr>
        <i/>
        <sz val="8.5"/>
        <rFont val="Times New Roman CE"/>
        <family val="1"/>
        <charset val="238"/>
      </rPr>
      <t>in dam</t>
    </r>
    <r>
      <rPr>
        <i/>
        <vertAlign val="superscript"/>
        <sz val="8.5"/>
        <rFont val="Times New Roman CE"/>
        <family val="1"/>
        <charset val="238"/>
      </rPr>
      <t>3</t>
    </r>
  </si>
  <si>
    <r>
      <t>w   tysiącach  m</t>
    </r>
    <r>
      <rPr>
        <i/>
        <vertAlign val="superscript"/>
        <sz val="8.5"/>
        <rFont val="Times New Roman CE"/>
        <charset val="238"/>
      </rPr>
      <t>2</t>
    </r>
    <r>
      <rPr>
        <vertAlign val="superscript"/>
        <sz val="8.5"/>
        <rFont val="Times New Roman CE"/>
        <family val="1"/>
        <charset val="238"/>
      </rPr>
      <t xml:space="preserve">   </t>
    </r>
    <r>
      <rPr>
        <i/>
        <sz val="8.5"/>
        <rFont val="Times New Roman CE"/>
        <family val="1"/>
        <charset val="238"/>
      </rPr>
      <t>in thous. m</t>
    </r>
    <r>
      <rPr>
        <i/>
        <vertAlign val="superscript"/>
        <sz val="8.5"/>
        <rFont val="Times New Roman CE"/>
        <family val="1"/>
        <charset val="238"/>
      </rPr>
      <t>2</t>
    </r>
  </si>
  <si>
    <t xml:space="preserve">As of  </t>
  </si>
  <si>
    <t xml:space="preserve"> of  464  individuals.</t>
  </si>
  <si>
    <t xml:space="preserve"> A. FORESTRY PRODUCTION AND ECONOMIC ENTITIES IN FORESTRY</t>
  </si>
  <si>
    <r>
      <t xml:space="preserve">spół-dzielnie </t>
    </r>
    <r>
      <rPr>
        <i/>
        <sz val="8.5"/>
        <rFont val="Times New Roman CE"/>
        <charset val="238"/>
      </rPr>
      <t>co</t>
    </r>
    <r>
      <rPr>
        <i/>
        <sz val="8.5"/>
        <rFont val="Times New Roman CE"/>
        <family val="1"/>
        <charset val="238"/>
      </rPr>
      <t>-operatives</t>
    </r>
  </si>
  <si>
    <r>
      <t xml:space="preserve">i mniej
</t>
    </r>
    <r>
      <rPr>
        <i/>
        <sz val="8.5"/>
        <color indexed="8"/>
        <rFont val="Times New Roman CE"/>
        <charset val="238"/>
      </rPr>
      <t>and less</t>
    </r>
  </si>
  <si>
    <r>
      <t xml:space="preserve">i więcej 
</t>
    </r>
    <r>
      <rPr>
        <i/>
        <sz val="8.5"/>
        <color indexed="8"/>
        <rFont val="Times New Roman CE"/>
        <charset val="238"/>
      </rPr>
      <t>and more</t>
    </r>
  </si>
  <si>
    <r>
      <t xml:space="preserve">6 i więcej </t>
    </r>
    <r>
      <rPr>
        <i/>
        <sz val="8.5"/>
        <color indexed="8"/>
        <rFont val="Times New Roman CE"/>
        <family val="1"/>
        <charset val="238"/>
      </rPr>
      <t>and more</t>
    </r>
  </si>
  <si>
    <r>
      <t xml:space="preserve">w tys. złotych    </t>
    </r>
    <r>
      <rPr>
        <i/>
        <sz val="8.5"/>
        <color indexed="8"/>
        <rFont val="Times New Roman CE"/>
        <family val="1"/>
        <charset val="238"/>
      </rPr>
      <t>in thous. zlotys</t>
    </r>
  </si>
  <si>
    <t>D. EXPORTS AND IMPORTS OF FORESTRY PRODUCTS</t>
  </si>
  <si>
    <t>F. INVESTMENT OUTLAYS AND FIXED ASSETS IN FORESTRY</t>
  </si>
  <si>
    <t>Short- term dues</t>
  </si>
  <si>
    <r>
      <t>Krótkoter-minowe rozliczenia między-okresowe S</t>
    </r>
    <r>
      <rPr>
        <i/>
        <sz val="8.5"/>
        <color indexed="8"/>
        <rFont val="Times New Roman CE"/>
        <family val="1"/>
        <charset val="238"/>
      </rPr>
      <t>hort-term inter- period settlements</t>
    </r>
  </si>
  <si>
    <t xml:space="preserve">     Short-term       </t>
  </si>
  <si>
    <t xml:space="preserve">  Core capital (fund)</t>
  </si>
  <si>
    <t>Reserve capital (fund)</t>
  </si>
  <si>
    <t>capital (fund)</t>
  </si>
  <si>
    <t>B.  WYNIKI FINANSOWE W SEKTORZE LEŚNYM</t>
  </si>
  <si>
    <t>B. FINANCIAL RESULTS IN FORESTRY SECTOR</t>
  </si>
  <si>
    <t xml:space="preserve">                        GROSS OUTPUT, INTERMEDIATE CONSUMPTION AND GROSS VALUE ADDED IN WOOD SECTOR </t>
  </si>
  <si>
    <t xml:space="preserve">                        (current  prices)</t>
  </si>
  <si>
    <r>
      <t xml:space="preserve">w   milionach   złotych
 </t>
    </r>
    <r>
      <rPr>
        <i/>
        <sz val="8.5"/>
        <rFont val="Times New Roman CE"/>
        <charset val="238"/>
      </rPr>
      <t xml:space="preserve">in milion  zlotys  </t>
    </r>
  </si>
  <si>
    <t>Produkcja wyrobów z drewna, korka, słomy</t>
  </si>
  <si>
    <t xml:space="preserve"> i wikliny </t>
  </si>
  <si>
    <t>Manufacture of products of  wood, cork, straw</t>
  </si>
  <si>
    <t xml:space="preserve">Produkcja papieru i wyrobów z  papieru </t>
  </si>
  <si>
    <t xml:space="preserve">Manufacture of paper and paper products </t>
  </si>
  <si>
    <t xml:space="preserve">Produkcja mebli </t>
  </si>
  <si>
    <t>Manufacture of furniture</t>
  </si>
  <si>
    <t xml:space="preserve">   a Preliminary date.</t>
  </si>
  <si>
    <r>
      <t xml:space="preserve">Ogółem
</t>
    </r>
    <r>
      <rPr>
        <i/>
        <sz val="8.5"/>
        <rFont val="Times New Roman CE"/>
        <charset val="238"/>
      </rPr>
      <t>Total</t>
    </r>
  </si>
  <si>
    <r>
      <t xml:space="preserve">Koszty
związane
z zatrudnie-
niem
</t>
    </r>
    <r>
      <rPr>
        <i/>
        <sz val="8.5"/>
        <rFont val="Times New Roman CE"/>
        <charset val="238"/>
      </rPr>
      <t>Compensa-
tion of
employees</t>
    </r>
  </si>
  <si>
    <r>
      <t xml:space="preserve">Pozostałe
podatki
związane z produkcją
</t>
    </r>
    <r>
      <rPr>
        <i/>
        <sz val="8.5"/>
        <rFont val="Times New Roman CE"/>
        <charset val="238"/>
      </rPr>
      <t>Other
taxes
on produc-
tion</t>
    </r>
    <r>
      <rPr>
        <sz val="8.5"/>
        <rFont val="Times New Roman CE"/>
        <charset val="238"/>
      </rPr>
      <t xml:space="preserve"> </t>
    </r>
  </si>
  <si>
    <r>
      <t xml:space="preserve">Pozostałe
dotacje
związane z produkcją
</t>
    </r>
    <r>
      <rPr>
        <i/>
        <sz val="8.5"/>
        <rFont val="Times New Roman CE"/>
        <charset val="238"/>
      </rPr>
      <t>Other
subsidies
on produc-
tion</t>
    </r>
  </si>
  <si>
    <r>
      <t xml:space="preserve">Nadwyżka
operacyjna
brutto
</t>
    </r>
    <r>
      <rPr>
        <i/>
        <sz val="8.5"/>
        <rFont val="Times New Roman CE"/>
        <charset val="238"/>
      </rPr>
      <t>Gross
operating
surplus</t>
    </r>
  </si>
  <si>
    <r>
      <t>Produkcja wyrobów z drewna, korka,</t>
    </r>
    <r>
      <rPr>
        <sz val="10"/>
        <rFont val="Times New Roman"/>
        <family val="1"/>
        <charset val="238"/>
      </rPr>
      <t/>
    </r>
  </si>
  <si>
    <t xml:space="preserve">słomy i wikliny </t>
  </si>
  <si>
    <t xml:space="preserve">Manufacture of products of  wood, cork, </t>
  </si>
  <si>
    <t xml:space="preserve"> straw and   wicker</t>
  </si>
  <si>
    <t>Produkcja papieru i wyrobów z  papieru …………………….</t>
  </si>
  <si>
    <t>Manufacture of paper and paper products</t>
  </si>
  <si>
    <t xml:space="preserve">Produkcja mebli  </t>
  </si>
  <si>
    <r>
      <t xml:space="preserve">DZIAŁY PKD
</t>
    </r>
    <r>
      <rPr>
        <i/>
        <sz val="8.5"/>
        <rFont val="Times New Roman CE"/>
        <charset val="238"/>
      </rPr>
      <t xml:space="preserve"> DIVISIONS</t>
    </r>
  </si>
  <si>
    <r>
      <t xml:space="preserve">w  mln  zł
</t>
    </r>
    <r>
      <rPr>
        <i/>
        <sz val="8.5"/>
        <color indexed="8"/>
        <rFont val="Times New Roman CE"/>
        <family val="1"/>
        <charset val="238"/>
      </rPr>
      <t>in mln zl</t>
    </r>
  </si>
  <si>
    <t xml:space="preserve">straw and wicker </t>
  </si>
  <si>
    <t>Koszty uzyskania przychodów z</t>
  </si>
  <si>
    <t xml:space="preserve">  całokształtu  działalności </t>
  </si>
  <si>
    <t>more than 9 persons.</t>
  </si>
  <si>
    <r>
      <t xml:space="preserve">DZIAŁY PKD </t>
    </r>
    <r>
      <rPr>
        <i/>
        <sz val="8.5"/>
        <color indexed="8"/>
        <rFont val="Times New Roman CE"/>
        <charset val="238"/>
      </rPr>
      <t>DIVISIONS</t>
    </r>
  </si>
  <si>
    <r>
      <t xml:space="preserve">w tym   </t>
    </r>
    <r>
      <rPr>
        <i/>
        <sz val="8.5"/>
        <color indexed="8"/>
        <rFont val="Times New Roman CE"/>
        <charset val="238"/>
      </rPr>
      <t>of    which</t>
    </r>
  </si>
  <si>
    <t>krótko-</t>
  </si>
  <si>
    <t>terminowe</t>
  </si>
  <si>
    <r>
      <t>w tym</t>
    </r>
    <r>
      <rPr>
        <i/>
        <sz val="8.5"/>
        <color indexed="8"/>
        <rFont val="Times New Roman CE"/>
        <charset val="238"/>
      </rPr>
      <t xml:space="preserve"> of which</t>
    </r>
  </si>
  <si>
    <t xml:space="preserve">Wynik finansowy  netto </t>
  </si>
  <si>
    <t xml:space="preserve">kapitał </t>
  </si>
  <si>
    <t>roku obrotowego</t>
  </si>
  <si>
    <t>zagraniczny</t>
  </si>
  <si>
    <r>
      <t>w tym        of</t>
    </r>
    <r>
      <rPr>
        <i/>
        <sz val="8.5"/>
        <color indexed="8"/>
        <rFont val="Times New Roman CE"/>
        <family val="1"/>
        <charset val="238"/>
      </rPr>
      <t xml:space="preserve"> which</t>
    </r>
  </si>
  <si>
    <t xml:space="preserve">Wskażnik poziomu kosztów </t>
  </si>
  <si>
    <t xml:space="preserve">Wskażnik rentowności obrotu brutto </t>
  </si>
  <si>
    <t xml:space="preserve">Relacja zobowiązań do należności </t>
  </si>
  <si>
    <t xml:space="preserve">   (z tytułu dostaw i usług) </t>
  </si>
  <si>
    <t>(from deliveries and services)</t>
  </si>
  <si>
    <t xml:space="preserve">Relacja kredytów i  pożyczek </t>
  </si>
  <si>
    <t>Relations of credits and loans</t>
  </si>
  <si>
    <t xml:space="preserve">w zobowiązaniach krótkoterminowych    </t>
  </si>
  <si>
    <t xml:space="preserve"> from shortterm liabilities</t>
  </si>
  <si>
    <r>
      <t xml:space="preserve">                          </t>
    </r>
    <r>
      <rPr>
        <b/>
        <sz val="8.5"/>
        <rFont val="Times New Roman CE"/>
        <charset val="238"/>
      </rPr>
      <t xml:space="preserve">  W</t>
    </r>
    <r>
      <rPr>
        <b/>
        <sz val="8.5"/>
        <rFont val="Times New Roman CE"/>
        <family val="1"/>
        <charset val="238"/>
      </rPr>
      <t>EDŁUG  GRUP  ŚRODKÓW  TRWAŁYCH</t>
    </r>
  </si>
  <si>
    <t xml:space="preserve">Produkcja wyrobów z drewna, korka, </t>
  </si>
  <si>
    <t>Manufacture of products</t>
  </si>
  <si>
    <t xml:space="preserve">     słomy i wikliny </t>
  </si>
  <si>
    <t xml:space="preserve">Produkcja papieru i wyrobów  </t>
  </si>
  <si>
    <t xml:space="preserve">Manufacture of paper and </t>
  </si>
  <si>
    <t xml:space="preserve">Produkcja papieru i wyrobów </t>
  </si>
  <si>
    <r>
      <t xml:space="preserve">STOPIEŃ   ZUŻYCIA   W    %    </t>
    </r>
    <r>
      <rPr>
        <i/>
        <sz val="8.5"/>
        <rFont val="Times New Roman CE"/>
        <charset val="238"/>
      </rPr>
      <t>DEGREE OF CONSUMPTION   in   %</t>
    </r>
  </si>
  <si>
    <t>O G Ó Ł E M</t>
  </si>
  <si>
    <t xml:space="preserve">Produkcja wyrobów z drewna, korka, słomy 
   </t>
  </si>
  <si>
    <t xml:space="preserve">   i wikliny</t>
  </si>
  <si>
    <t>Manufacture of products of wood, cork, straw</t>
  </si>
  <si>
    <t xml:space="preserve">   and wicker</t>
  </si>
  <si>
    <t xml:space="preserve">Produkcja papieru i wyrobów z papieru </t>
  </si>
  <si>
    <t>Manufacture of forniture</t>
  </si>
  <si>
    <r>
      <t xml:space="preserve">DZIAŁY PKD
 </t>
    </r>
    <r>
      <rPr>
        <i/>
        <sz val="8.5"/>
        <rFont val="Times New Roman CE"/>
        <charset val="238"/>
      </rPr>
      <t>DIVISIONS</t>
    </r>
  </si>
  <si>
    <r>
      <t xml:space="preserve">DZIAŁY PKD
 </t>
    </r>
    <r>
      <rPr>
        <i/>
        <sz val="8.5"/>
        <color indexed="8"/>
        <rFont val="Times New Roman CE"/>
        <charset val="238"/>
      </rPr>
      <t>DIVISIONS</t>
    </r>
  </si>
  <si>
    <t xml:space="preserve">2015 </t>
  </si>
  <si>
    <t>2015</t>
  </si>
  <si>
    <r>
      <t xml:space="preserve">   </t>
    </r>
    <r>
      <rPr>
        <i/>
        <sz val="8.5"/>
        <color indexed="8"/>
        <rFont val="Times New Roman CE"/>
        <family val="1"/>
        <charset val="238"/>
      </rPr>
      <t xml:space="preserve">a Data regarding the financial management of enterprises include economic entities keeping accounting ledgers employing </t>
    </r>
  </si>
  <si>
    <r>
      <t xml:space="preserve">   </t>
    </r>
    <r>
      <rPr>
        <i/>
        <sz val="8.5"/>
        <color indexed="8"/>
        <rFont val="Times New Roman CE"/>
        <family val="1"/>
        <charset val="238"/>
      </rPr>
      <t xml:space="preserve">a Data regarding the financial management of enterprises include economic entities keeping accounting ledgers employing  </t>
    </r>
  </si>
  <si>
    <r>
      <rPr>
        <i/>
        <sz val="8.5"/>
        <rFont val="Times New Roman"/>
        <family val="1"/>
        <charset val="238"/>
      </rPr>
      <t>a</t>
    </r>
    <r>
      <rPr>
        <sz val="8.5"/>
        <rFont val="Times New Roman"/>
        <family val="1"/>
        <charset val="238"/>
      </rPr>
      <t xml:space="preserve">  Wybrane kraje, z których pochodzący kapitał stanowi ponad 1,5% kapitału zagranicznego w Polsce.</t>
    </r>
  </si>
  <si>
    <r>
      <rPr>
        <i/>
        <sz val="8.5"/>
        <rFont val="Times New Roman"/>
        <family val="1"/>
        <charset val="238"/>
      </rPr>
      <t>a</t>
    </r>
    <r>
      <rPr>
        <sz val="8.5"/>
        <rFont val="Times New Roman"/>
        <family val="1"/>
        <charset val="238"/>
      </rPr>
      <t xml:space="preserve">    Selected c</t>
    </r>
    <r>
      <rPr>
        <i/>
        <sz val="8.5"/>
        <rFont val="Times New Roman"/>
        <family val="1"/>
        <charset val="238"/>
      </rPr>
      <t>ountries of which capital comprises over 1.5% of total foreign capital in Poland.</t>
    </r>
  </si>
  <si>
    <r>
      <t xml:space="preserve">Ogółem JST
</t>
    </r>
    <r>
      <rPr>
        <i/>
        <sz val="8.5"/>
        <rFont val="Times New Roman CE"/>
        <family val="1"/>
        <charset val="238"/>
      </rPr>
      <t>Total</t>
    </r>
  </si>
  <si>
    <t>Stamp duty</t>
  </si>
  <si>
    <t>Targeted grants from state budget</t>
  </si>
  <si>
    <t>Other grants</t>
  </si>
  <si>
    <t xml:space="preserve">(100 tys. zł; 1000 tys. zł &gt; </t>
  </si>
  <si>
    <t>2010=100</t>
  </si>
  <si>
    <t>2015 .</t>
  </si>
  <si>
    <r>
      <t xml:space="preserve">Ogółem
</t>
    </r>
    <r>
      <rPr>
        <i/>
        <sz val="8.5"/>
        <rFont val="Times New Roman CE"/>
        <family val="1"/>
        <charset val="238"/>
      </rPr>
      <t>Grand
total</t>
    </r>
  </si>
  <si>
    <r>
      <t xml:space="preserve">Sektor
 publiczny
</t>
    </r>
    <r>
      <rPr>
        <i/>
        <sz val="8.5"/>
        <rFont val="Times New Roman CE"/>
        <family val="1"/>
        <charset val="238"/>
      </rPr>
      <t>Public
sector</t>
    </r>
  </si>
  <si>
    <t xml:space="preserve">Produkcja wyrobów z drewna, </t>
  </si>
  <si>
    <t xml:space="preserve">Manufacture of products of  wood, </t>
  </si>
  <si>
    <t xml:space="preserve">Produkcja wyrobów </t>
  </si>
  <si>
    <t xml:space="preserve">   korka, słomy  i wikliny </t>
  </si>
  <si>
    <t xml:space="preserve">   cork, straw and wicker </t>
  </si>
  <si>
    <t xml:space="preserve">  z drewna,korka, słomy </t>
  </si>
  <si>
    <t xml:space="preserve">    i wikliny </t>
  </si>
  <si>
    <t xml:space="preserve">Manufacture of products </t>
  </si>
  <si>
    <t xml:space="preserve">   of  wood, cork, straw</t>
  </si>
  <si>
    <t xml:space="preserve">   and wicker </t>
  </si>
  <si>
    <t xml:space="preserve">Produkcja papieru </t>
  </si>
  <si>
    <t>Manufacture of paper</t>
  </si>
  <si>
    <t xml:space="preserve">   and paper products </t>
  </si>
  <si>
    <t xml:space="preserve">    i wyrobów z  papieru </t>
  </si>
  <si>
    <r>
      <t xml:space="preserve">Ogółem
 </t>
    </r>
    <r>
      <rPr>
        <i/>
        <sz val="8.5"/>
        <rFont val="Times New Roman CE"/>
        <family val="1"/>
        <charset val="238"/>
      </rPr>
      <t>Grand
 total</t>
    </r>
  </si>
  <si>
    <t>przedsiębiorstwa</t>
  </si>
  <si>
    <t>państwowe</t>
  </si>
  <si>
    <t>state owned</t>
  </si>
  <si>
    <t xml:space="preserve"> enterprises </t>
  </si>
  <si>
    <t>komandy-</t>
  </si>
  <si>
    <t>towe</t>
  </si>
  <si>
    <r>
      <rPr>
        <sz val="8.5"/>
        <rFont val="Times New Roman CE"/>
        <charset val="238"/>
      </rPr>
      <t>jawne</t>
    </r>
    <r>
      <rPr>
        <i/>
        <sz val="8.5"/>
        <rFont val="Times New Roman CE"/>
        <charset val="238"/>
      </rPr>
      <t xml:space="preserve">  unlimi-ted partner ships</t>
    </r>
  </si>
  <si>
    <r>
      <t xml:space="preserve">razem                      </t>
    </r>
    <r>
      <rPr>
        <i/>
        <sz val="8.5"/>
        <rFont val="Times New Roman CE"/>
        <charset val="238"/>
      </rPr>
      <t xml:space="preserve"> total</t>
    </r>
  </si>
  <si>
    <t>limited
 liability</t>
  </si>
  <si>
    <t>limited partner ships</t>
  </si>
  <si>
    <t>505</t>
  </si>
  <si>
    <t>401</t>
  </si>
  <si>
    <t>115</t>
  </si>
  <si>
    <t xml:space="preserve">   na podstawie umowy o pracę w tys złotych </t>
  </si>
  <si>
    <t xml:space="preserve">        na podstawie umowy o pracę </t>
  </si>
  <si>
    <t xml:space="preserve">     Stany Zjednoczone </t>
  </si>
  <si>
    <t xml:space="preserve">      Holandia </t>
  </si>
  <si>
    <t>140</t>
  </si>
  <si>
    <t xml:space="preserve">Stany Zjednoczone  </t>
  </si>
  <si>
    <t>Argentina</t>
  </si>
  <si>
    <t xml:space="preserve">Maroko </t>
  </si>
  <si>
    <t>Morocco</t>
  </si>
  <si>
    <t xml:space="preserve">Peru </t>
  </si>
  <si>
    <r>
      <t>Płyty pilśniowe</t>
    </r>
    <r>
      <rPr>
        <i/>
        <vertAlign val="superscript"/>
        <sz val="8.5"/>
        <rFont val="Times New Roman CE"/>
        <family val="1"/>
        <charset val="238"/>
      </rPr>
      <t>a</t>
    </r>
    <r>
      <rPr>
        <sz val="8.5"/>
        <rFont val="Times New Roman CE"/>
        <family val="1"/>
        <charset val="238"/>
      </rPr>
      <t xml:space="preserve"> w tys.m</t>
    </r>
    <r>
      <rPr>
        <vertAlign val="superscript"/>
        <sz val="8.5"/>
        <rFont val="Times New Roman CE"/>
        <family val="1"/>
        <charset val="238"/>
      </rPr>
      <t>2</t>
    </r>
  </si>
  <si>
    <t xml:space="preserve">TABL. 1(219). PRODUKCJA  GLOBALNA,  ZUŻYCIE  POŚREDNIE  I  WARTOŚĆ  DODANA  BRUTTO  </t>
  </si>
  <si>
    <t xml:space="preserve">TABL. 2(220). PRODUKCJA  GLOBALNA,  ZUŻYCIE  POŚREDNIE  I  WARTOŚĆ  DODANA  BRUTTO  </t>
  </si>
  <si>
    <r>
      <t xml:space="preserve">               SHARE EQUITY</t>
    </r>
    <r>
      <rPr>
        <i/>
        <vertAlign val="superscript"/>
        <sz val="8.5"/>
        <color indexed="8"/>
        <rFont val="Times New Roman CE"/>
        <family val="1"/>
        <charset val="238"/>
      </rPr>
      <t>a</t>
    </r>
    <r>
      <rPr>
        <i/>
        <sz val="8.5"/>
        <color indexed="8"/>
        <rFont val="Times New Roman CE"/>
        <family val="1"/>
        <charset val="238"/>
      </rPr>
      <t xml:space="preserve"> (FUNDS) OF ENTERPRISES IN FORESTRY</t>
    </r>
  </si>
  <si>
    <t xml:space="preserve">                            DEGREE OF CONSUMPTION OF FIXED ASSETS IN WOOD SECTOR</t>
  </si>
  <si>
    <r>
      <t xml:space="preserve">                           INDICES OF  GROSS VALUE OF FIXED ASSETS  IN WOOD SECTOR (constant prices </t>
    </r>
    <r>
      <rPr>
        <i/>
        <vertAlign val="superscript"/>
        <sz val="8.5"/>
        <rFont val="Times New Roman CE"/>
        <charset val="238"/>
      </rPr>
      <t>a</t>
    </r>
    <r>
      <rPr>
        <i/>
        <sz val="8.5"/>
        <rFont val="Times New Roman CE"/>
        <family val="1"/>
        <charset val="238"/>
      </rPr>
      <t xml:space="preserve">) </t>
    </r>
  </si>
  <si>
    <r>
      <t xml:space="preserve">rok poprzedni = 100
</t>
    </r>
    <r>
      <rPr>
        <i/>
        <sz val="8.5"/>
        <rFont val="Times New Roman CE"/>
        <charset val="238"/>
      </rPr>
      <t>previous year =100</t>
    </r>
  </si>
  <si>
    <r>
      <t xml:space="preserve">w mln zł 
</t>
    </r>
    <r>
      <rPr>
        <i/>
        <sz val="8.5"/>
        <rFont val="Times New Roman CE"/>
        <charset val="238"/>
      </rPr>
      <t xml:space="preserve"> in mln zl</t>
    </r>
  </si>
  <si>
    <r>
      <t xml:space="preserve">w odsetkach
</t>
    </r>
    <r>
      <rPr>
        <i/>
        <sz val="8.5"/>
        <rFont val="Times New Roman CE"/>
        <charset val="238"/>
      </rPr>
      <t xml:space="preserve"> in percent</t>
    </r>
  </si>
  <si>
    <r>
      <t xml:space="preserve">                           INDICES OF   INVESTMENT OUTLAYS IN WOOD SECTOR (constant prices </t>
    </r>
    <r>
      <rPr>
        <i/>
        <vertAlign val="superscript"/>
        <sz val="8.5"/>
        <rFont val="Times New Roman CE"/>
        <charset val="238"/>
      </rPr>
      <t>a</t>
    </r>
    <r>
      <rPr>
        <i/>
        <sz val="8.5"/>
        <rFont val="Times New Roman CE"/>
        <family val="1"/>
        <charset val="238"/>
      </rPr>
      <t xml:space="preserve">) </t>
    </r>
  </si>
  <si>
    <t>Produkcja papieru</t>
  </si>
  <si>
    <t>Produkcja wyrobów z drewna,</t>
  </si>
  <si>
    <t>Manufacture of products of  wood,</t>
  </si>
  <si>
    <t xml:space="preserve">                            W SEKTORZE DRZEWNYM (ceny bieżące)</t>
  </si>
  <si>
    <t>Nakłady inwestycyjne w %</t>
  </si>
  <si>
    <t>Total investmentoutlays in %</t>
  </si>
  <si>
    <t xml:space="preserve">   w %</t>
  </si>
  <si>
    <t>outlays in %</t>
  </si>
  <si>
    <r>
      <t xml:space="preserve">     REVENUES</t>
    </r>
    <r>
      <rPr>
        <i/>
        <vertAlign val="superscript"/>
        <sz val="8.5"/>
        <color indexed="8"/>
        <rFont val="Times New Roman CE"/>
        <family val="1"/>
        <charset val="238"/>
      </rPr>
      <t>a</t>
    </r>
    <r>
      <rPr>
        <i/>
        <sz val="8.5"/>
        <color indexed="8"/>
        <rFont val="Times New Roman CE"/>
        <family val="1"/>
        <charset val="238"/>
      </rPr>
      <t>, COSTS AND FINANCIAL RESULTS OF ENTERPRISES IN WOOD SECTOR</t>
    </r>
  </si>
  <si>
    <t xml:space="preserve">(ceny   bieżące  i  stałe) </t>
  </si>
  <si>
    <t xml:space="preserve">                          INSTITUTIONAL SECTORS (current and constant prices)</t>
  </si>
  <si>
    <r>
      <t xml:space="preserve">         (ceny  bieżące) </t>
    </r>
    <r>
      <rPr>
        <i/>
        <vertAlign val="superscript"/>
        <sz val="8.5"/>
        <rFont val="Times New Roman CE"/>
        <charset val="238"/>
      </rPr>
      <t>a</t>
    </r>
    <r>
      <rPr>
        <sz val="8.5"/>
        <rFont val="Times New Roman CE"/>
        <family val="1"/>
        <charset val="238"/>
      </rPr>
      <t xml:space="preserve"> </t>
    </r>
  </si>
  <si>
    <t xml:space="preserve">                            </t>
  </si>
  <si>
    <t xml:space="preserve">                           GROSS  VALUE OF  FIXED ASSETS IN WOOD SECTOR BY FIXED ASSETS GROUPS</t>
  </si>
  <si>
    <t xml:space="preserve">                            INVESTMENT OUTLAYS ON FIXED ASSETS  IN WOOD SECTOR (currrent prices)</t>
  </si>
  <si>
    <r>
      <t xml:space="preserve">                            </t>
    </r>
    <r>
      <rPr>
        <i/>
        <sz val="8.5"/>
        <rFont val="Times New Roman CE"/>
        <family val="1"/>
        <charset val="238"/>
      </rPr>
      <t>As of 31 XII</t>
    </r>
  </si>
  <si>
    <t xml:space="preserve">                           INVESTMENT OUTLAYS IN FORESTRY BY  VOIVODSHIPS AND SECTORS OF OWNERSHIP </t>
  </si>
  <si>
    <t>GROSS VALUE OF FIXED ASSETS (current bookkeeping prices) in thous. zl</t>
  </si>
  <si>
    <t xml:space="preserve">                           (current bookkeeping prices)</t>
  </si>
  <si>
    <r>
      <t xml:space="preserve">                           GROSS VALUE OF FIXED ASSETS</t>
    </r>
    <r>
      <rPr>
        <i/>
        <vertAlign val="superscript"/>
        <sz val="8.5"/>
        <rFont val="Times New Roman CE"/>
        <family val="1"/>
        <charset val="238"/>
      </rPr>
      <t>a</t>
    </r>
    <r>
      <rPr>
        <i/>
        <sz val="8.5"/>
        <rFont val="Times New Roman CE"/>
        <family val="1"/>
        <charset val="238"/>
      </rPr>
      <t xml:space="preserve"> IN FORESTRY BY   VOIVODSHIPS AND OWNERSHIP SECTORS</t>
    </r>
  </si>
  <si>
    <r>
      <t xml:space="preserve">do 
100 tys.            </t>
    </r>
    <r>
      <rPr>
        <i/>
        <sz val="8.5"/>
        <color indexed="8"/>
        <rFont val="Times New Roman CE"/>
        <charset val="238"/>
      </rPr>
      <t xml:space="preserve">to 
100 thous.       </t>
    </r>
  </si>
  <si>
    <t xml:space="preserve">   Source: data of the Ministry of Finance.</t>
  </si>
  <si>
    <t xml:space="preserve">                         W SEKTORZE DRZEWNYM    (ceny  bieżące)</t>
  </si>
  <si>
    <r>
      <t xml:space="preserve">   </t>
    </r>
    <r>
      <rPr>
        <i/>
        <sz val="8.5"/>
        <rFont val="Times New Roman CE"/>
        <charset val="238"/>
      </rPr>
      <t>a</t>
    </r>
    <r>
      <rPr>
        <sz val="8.5"/>
        <rFont val="Times New Roman CE"/>
        <charset val="238"/>
      </rPr>
      <t xml:space="preserve"> Dane nieostateczne.</t>
    </r>
  </si>
  <si>
    <t xml:space="preserve">  z drewna, korka, słomy </t>
  </si>
  <si>
    <r>
      <t xml:space="preserve">spół-dzielnie </t>
    </r>
    <r>
      <rPr>
        <i/>
        <sz val="8.5"/>
        <rFont val="Times New Roman CE"/>
        <charset val="238"/>
      </rPr>
      <t>co-</t>
    </r>
    <r>
      <rPr>
        <i/>
        <sz val="8.5"/>
        <rFont val="Times New Roman CE"/>
        <family val="1"/>
        <charset val="238"/>
      </rPr>
      <t>operatives</t>
    </r>
  </si>
  <si>
    <r>
      <t>samorządu  terytorialnego</t>
    </r>
    <r>
      <rPr>
        <i/>
        <sz val="8.5"/>
        <rFont val="Times New Roman CE"/>
        <charset val="238"/>
      </rPr>
      <t xml:space="preserve"> selfgovernment</t>
    </r>
  </si>
  <si>
    <r>
      <t xml:space="preserve">w milionach złotych
</t>
    </r>
    <r>
      <rPr>
        <b/>
        <i/>
        <sz val="8.5"/>
        <rFont val="Times New Roman CE"/>
        <charset val="238"/>
      </rPr>
      <t>in million zlotys</t>
    </r>
    <r>
      <rPr>
        <i/>
        <sz val="8.5"/>
        <rFont val="Times New Roman CE"/>
        <charset val="238"/>
      </rPr>
      <t xml:space="preserve"> </t>
    </r>
    <r>
      <rPr>
        <sz val="8.5"/>
        <rFont val="Times New Roman CE"/>
        <charset val="238"/>
      </rPr>
      <t xml:space="preserve">    </t>
    </r>
  </si>
  <si>
    <r>
      <t xml:space="preserve">                          (ceny stałe</t>
    </r>
    <r>
      <rPr>
        <b/>
        <i/>
        <vertAlign val="superscript"/>
        <sz val="8.5"/>
        <rFont val="Times New Roman CE"/>
        <charset val="238"/>
      </rPr>
      <t>a</t>
    </r>
    <r>
      <rPr>
        <b/>
        <sz val="8.5"/>
        <rFont val="Times New Roman CE"/>
        <family val="1"/>
        <charset val="238"/>
      </rPr>
      <t>)</t>
    </r>
  </si>
  <si>
    <t>WARTOŚĆ    BRUTTO   (bieżące ceny ewidencyjne)  w mln zł</t>
  </si>
  <si>
    <t xml:space="preserve"> wickerwork</t>
  </si>
  <si>
    <t>of wood; wood charcoal</t>
  </si>
  <si>
    <t xml:space="preserve">     of wood total</t>
  </si>
  <si>
    <t xml:space="preserve">   i wikliny </t>
  </si>
  <si>
    <r>
      <t>C.  FINANCIAL</t>
    </r>
    <r>
      <rPr>
        <i/>
        <vertAlign val="superscript"/>
        <sz val="10"/>
        <rFont val="Times New Roman CE"/>
        <charset val="238"/>
      </rPr>
      <t>a</t>
    </r>
    <r>
      <rPr>
        <i/>
        <sz val="10"/>
        <rFont val="Times New Roman CE"/>
        <family val="1"/>
        <charset val="238"/>
      </rPr>
      <t xml:space="preserve"> RESULTS  IN WOOD SECTOR</t>
    </r>
  </si>
  <si>
    <t>GROSS VALUE OF FIXED ASSETS (current bookkeeping prices) in mln zl</t>
  </si>
  <si>
    <t xml:space="preserve">  paper products </t>
  </si>
  <si>
    <t xml:space="preserve">   of  wood, cork, straw and wicker </t>
  </si>
  <si>
    <t xml:space="preserve">   paper products </t>
  </si>
  <si>
    <t xml:space="preserve">    of  wood, cork, straw and wicker </t>
  </si>
  <si>
    <t xml:space="preserve">    z  papieru </t>
  </si>
  <si>
    <t xml:space="preserve">   z  papieru </t>
  </si>
  <si>
    <t xml:space="preserve">    paper products </t>
  </si>
  <si>
    <t xml:space="preserve">   korka, słomy i wikliny </t>
  </si>
  <si>
    <t xml:space="preserve">    i wyrobów  z  papieru </t>
  </si>
  <si>
    <t xml:space="preserve">   equipment and tools</t>
  </si>
  <si>
    <t xml:space="preserve">     of which:</t>
  </si>
  <si>
    <t xml:space="preserve">    słomy i wikliny </t>
  </si>
  <si>
    <t xml:space="preserve">   słomy i wikliny </t>
  </si>
  <si>
    <t xml:space="preserve">   techniczne i narzędzia </t>
  </si>
  <si>
    <t>–1000000</t>
  </si>
  <si>
    <r>
      <t xml:space="preserve">C.  WYNIKI FINANSOWE </t>
    </r>
    <r>
      <rPr>
        <b/>
        <i/>
        <vertAlign val="superscript"/>
        <sz val="10"/>
        <rFont val="Times New Roman CE"/>
        <charset val="238"/>
      </rPr>
      <t>a</t>
    </r>
    <r>
      <rPr>
        <b/>
        <sz val="10"/>
        <rFont val="Times New Roman CE"/>
        <family val="1"/>
        <charset val="238"/>
      </rPr>
      <t xml:space="preserve">   W SEKTORZE DRZEWNYM</t>
    </r>
  </si>
  <si>
    <r>
      <t xml:space="preserve">   </t>
    </r>
    <r>
      <rPr>
        <i/>
        <sz val="8.5"/>
        <rFont val="Times New Roman CE"/>
        <family val="1"/>
        <charset val="238"/>
      </rPr>
      <t>a</t>
    </r>
    <r>
      <rPr>
        <sz val="8.5"/>
        <rFont val="Times New Roman CE"/>
        <family val="1"/>
        <charset val="238"/>
      </rPr>
      <t xml:space="preserve"> Z drewna lub  materiałów drewnopochodnych. </t>
    </r>
    <r>
      <rPr>
        <i/>
        <sz val="8.5"/>
        <rFont val="Times New Roman CE"/>
        <family val="1"/>
        <charset val="238"/>
      </rPr>
      <t>b</t>
    </r>
    <r>
      <rPr>
        <sz val="8.5"/>
        <rFont val="Times New Roman CE"/>
        <family val="1"/>
        <charset val="238"/>
      </rPr>
      <t xml:space="preserve"> O gęstości powyżej 0,8 g/cm </t>
    </r>
    <r>
      <rPr>
        <i/>
        <vertAlign val="superscript"/>
        <sz val="8.5"/>
        <rFont val="Times New Roman CE"/>
        <charset val="238"/>
      </rPr>
      <t>3</t>
    </r>
    <r>
      <rPr>
        <sz val="8.5"/>
        <rFont val="Times New Roman CE"/>
        <family val="1"/>
        <charset val="238"/>
      </rPr>
      <t xml:space="preserve"> nieobrobione mechanicznie ani niepokryte</t>
    </r>
  </si>
  <si>
    <t>Average number of employees on the basis of labour contract</t>
  </si>
  <si>
    <r>
      <t xml:space="preserve">WYSZCZEGÓLNIENIE
 </t>
    </r>
    <r>
      <rPr>
        <i/>
        <sz val="8.5"/>
        <color indexed="8"/>
        <rFont val="Times New Roman CE"/>
        <family val="1"/>
        <charset val="238"/>
      </rPr>
      <t>SPECIFICATION</t>
    </r>
  </si>
  <si>
    <t xml:space="preserve">Average number of employees on the basis </t>
  </si>
  <si>
    <t xml:space="preserve">    of labour contact</t>
  </si>
  <si>
    <t xml:space="preserve">                           INVESTMENT OUTLAYS  BY FIXED ASSETS GROUPS IN FORESTRY AND SECTORS OF OWNERSHIP </t>
  </si>
  <si>
    <r>
      <t>we</t>
    </r>
    <r>
      <rPr>
        <i/>
        <vertAlign val="superscript"/>
        <sz val="8.5"/>
        <rFont val="Times New Roman CE"/>
        <charset val="238"/>
      </rPr>
      <t>a</t>
    </r>
  </si>
  <si>
    <r>
      <t xml:space="preserve">                          COMPONENTS OF GROSS VALUE  ADDED</t>
    </r>
    <r>
      <rPr>
        <i/>
        <vertAlign val="superscript"/>
        <sz val="8.5"/>
        <rFont val="Times New Roman CE"/>
        <charset val="238"/>
      </rPr>
      <t>a</t>
    </r>
    <r>
      <rPr>
        <i/>
        <sz val="8.5"/>
        <rFont val="Times New Roman CE"/>
        <charset val="238"/>
      </rPr>
      <t xml:space="preserve">  OF WOOD SECTOR (current prices)</t>
    </r>
  </si>
  <si>
    <r>
      <t xml:space="preserve">Papier i tektura </t>
    </r>
    <r>
      <rPr>
        <i/>
        <vertAlign val="superscript"/>
        <sz val="8.5"/>
        <rFont val="Times New Roman CE"/>
        <family val="1"/>
        <charset val="238"/>
      </rPr>
      <t>d</t>
    </r>
    <r>
      <rPr>
        <sz val="8.5"/>
        <rFont val="Times New Roman CE"/>
        <family val="1"/>
        <charset val="238"/>
      </rPr>
      <t xml:space="preserve"> w tys.t</t>
    </r>
  </si>
  <si>
    <r>
      <t xml:space="preserve">                   FOREIGN CAPITAL BY SELECTED COUNTRIES OF ORIGIN  IN 2015 </t>
    </r>
    <r>
      <rPr>
        <i/>
        <vertAlign val="superscript"/>
        <sz val="8.5"/>
        <rFont val="Times New Roman"/>
        <family val="1"/>
        <charset val="238"/>
      </rPr>
      <t>a</t>
    </r>
  </si>
  <si>
    <t xml:space="preserve">                           PRZEDZIAŁÓW WARTOŚCI W 2015 ROKU </t>
  </si>
  <si>
    <t xml:space="preserve">                           CAPITAL OF ENTITIES WITH MAJORITY OF FOREIGN CAPITAL BY VALUE IN 2015</t>
  </si>
  <si>
    <t>2016</t>
  </si>
  <si>
    <t xml:space="preserve">Number of persons employed </t>
  </si>
  <si>
    <t>(as of 31 XII)</t>
  </si>
  <si>
    <t>Liczba pracujących dla których jest to</t>
  </si>
  <si>
    <t>Number of persons employed including</t>
  </si>
  <si>
    <t xml:space="preserve">  główne miejsce pracy </t>
  </si>
  <si>
    <t xml:space="preserve"> a main play of work</t>
  </si>
  <si>
    <t xml:space="preserve">Przeciętna liczba zatrudnionych </t>
  </si>
  <si>
    <t>Average number of employees on the basis</t>
  </si>
  <si>
    <t xml:space="preserve">    na podstawie umowy o pracę </t>
  </si>
  <si>
    <t xml:space="preserve">  of labour contract</t>
  </si>
  <si>
    <t xml:space="preserve">Wynagrodzenia brutto wypłacone </t>
  </si>
  <si>
    <t xml:space="preserve">Wages and salaries of employee </t>
  </si>
  <si>
    <t xml:space="preserve">zatrudnionym na podstawie </t>
  </si>
  <si>
    <t xml:space="preserve">on the basis of </t>
  </si>
  <si>
    <t xml:space="preserve">umowy o pracę w tys złotych </t>
  </si>
  <si>
    <t>labour contract in thous. zlotys</t>
  </si>
  <si>
    <r>
      <t xml:space="preserve">   </t>
    </r>
    <r>
      <rPr>
        <i/>
        <sz val="8.5"/>
        <color indexed="8"/>
        <rFont val="Times New Roman CE"/>
        <family val="1"/>
        <charset val="238"/>
      </rPr>
      <t>a</t>
    </r>
    <r>
      <rPr>
        <sz val="8.5"/>
        <color indexed="8"/>
        <rFont val="Times New Roman CE"/>
        <family val="1"/>
        <charset val="238"/>
      </rPr>
      <t xml:space="preserve"> Dane dotyczą podmiotów gospodarczych  o liczbie pracujących do 9 osób.</t>
    </r>
  </si>
  <si>
    <r>
      <t xml:space="preserve">   </t>
    </r>
    <r>
      <rPr>
        <i/>
        <sz val="8.5"/>
        <color indexed="8"/>
        <rFont val="Times New Roman CE"/>
        <family val="1"/>
        <charset val="238"/>
      </rPr>
      <t>a Data concern entities emploing less than 9 persons.</t>
    </r>
  </si>
  <si>
    <t xml:space="preserve"> AND SALARIES  IN  WOOD  SECTOR  BY ACCORDING TO LEGAL  FORMS</t>
  </si>
  <si>
    <t xml:space="preserve">Osoby </t>
  </si>
  <si>
    <t>fizyczne</t>
  </si>
  <si>
    <t>prawne</t>
  </si>
  <si>
    <t>Natural</t>
  </si>
  <si>
    <t>Legal</t>
  </si>
  <si>
    <t xml:space="preserve">Przeciętne miesięczne wynagrodzenie </t>
  </si>
  <si>
    <t xml:space="preserve">Average montly wages and salaries </t>
  </si>
  <si>
    <t>brutto na 1 zatrudnionego w złotych</t>
  </si>
  <si>
    <t>per 1 employee</t>
  </si>
  <si>
    <r>
      <t xml:space="preserve">    </t>
    </r>
    <r>
      <rPr>
        <i/>
        <sz val="8.5"/>
        <color indexed="8"/>
        <rFont val="Times New Roman CE"/>
        <charset val="238"/>
      </rPr>
      <t>a</t>
    </r>
    <r>
      <rPr>
        <sz val="8.5"/>
        <color indexed="8"/>
        <rFont val="Times New Roman CE"/>
        <family val="1"/>
        <charset val="238"/>
      </rPr>
      <t xml:space="preserve"> Dane dotyczą podmiotów gospodarczych o liczbie pracujących do 9 osób.</t>
    </r>
  </si>
  <si>
    <r>
      <t xml:space="preserve">    </t>
    </r>
    <r>
      <rPr>
        <i/>
        <sz val="8.5"/>
        <color indexed="8"/>
        <rFont val="Times New Roman CE"/>
        <family val="1"/>
        <charset val="238"/>
      </rPr>
      <t>a Data concern entities emploing less than 9 persons.</t>
    </r>
  </si>
  <si>
    <r>
      <t xml:space="preserve">  REVENUES AND COSTS</t>
    </r>
    <r>
      <rPr>
        <i/>
        <vertAlign val="superscript"/>
        <sz val="8.5"/>
        <color indexed="8"/>
        <rFont val="Times New Roman CE"/>
        <charset val="238"/>
      </rPr>
      <t>a</t>
    </r>
    <r>
      <rPr>
        <i/>
        <sz val="8.5"/>
        <color indexed="8"/>
        <rFont val="Times New Roman CE"/>
        <family val="1"/>
        <charset val="238"/>
      </rPr>
      <t xml:space="preserve">   IN  WOOD  SECTOR</t>
    </r>
  </si>
  <si>
    <t xml:space="preserve">Przychody ogółem </t>
  </si>
  <si>
    <t>Revenues</t>
  </si>
  <si>
    <t xml:space="preserve">Przychody na 1 podmiot </t>
  </si>
  <si>
    <t>Revenues per 1 enterprise</t>
  </si>
  <si>
    <t xml:space="preserve">Przychody na 1 pracującego </t>
  </si>
  <si>
    <t>Revenues per persons employed</t>
  </si>
  <si>
    <t xml:space="preserve">Koszty ogółem </t>
  </si>
  <si>
    <t>Costs</t>
  </si>
  <si>
    <t xml:space="preserve">Koszty na 1 podmiot </t>
  </si>
  <si>
    <t>Costs per 1 enterprise</t>
  </si>
  <si>
    <t xml:space="preserve">Koszty na 1 pracującego </t>
  </si>
  <si>
    <t>Costs per persons employed</t>
  </si>
  <si>
    <t>Udział kosztów w przychodach w %</t>
  </si>
  <si>
    <t>Costs level indicator in %</t>
  </si>
  <si>
    <r>
      <t xml:space="preserve">  REVENUES AND COSTS</t>
    </r>
    <r>
      <rPr>
        <i/>
        <vertAlign val="superscript"/>
        <sz val="8.5"/>
        <color indexed="8"/>
        <rFont val="Times New Roman CE"/>
        <charset val="238"/>
      </rPr>
      <t>a</t>
    </r>
    <r>
      <rPr>
        <i/>
        <sz val="8.5"/>
        <color indexed="8"/>
        <rFont val="Times New Roman CE"/>
        <family val="1"/>
        <charset val="238"/>
      </rPr>
      <t xml:space="preserve">   IN  WOOD  SECTOR  BY ACCORDING TO LEGAL FORMS</t>
    </r>
  </si>
  <si>
    <t xml:space="preserve">                     W SEKTORZE DRZEWNYM W 2014 R.</t>
  </si>
  <si>
    <r>
      <t xml:space="preserve">Działy PKD/ </t>
    </r>
    <r>
      <rPr>
        <i/>
        <sz val="8.5"/>
        <rFont val="Times New Roman"/>
        <family val="1"/>
        <charset val="238"/>
      </rPr>
      <t>NACE divisions</t>
    </r>
  </si>
  <si>
    <r>
      <t xml:space="preserve">Liczba podmio-tów
 </t>
    </r>
    <r>
      <rPr>
        <i/>
        <sz val="8.5"/>
        <rFont val="Times New Roman"/>
        <family val="1"/>
        <charset val="238"/>
      </rPr>
      <t>Number of entities</t>
    </r>
  </si>
  <si>
    <r>
      <t xml:space="preserve">Liczba pracują-cych </t>
    </r>
    <r>
      <rPr>
        <i/>
        <sz val="8.5"/>
        <color theme="1"/>
        <rFont val="Times New Roman"/>
        <family val="1"/>
        <charset val="238"/>
      </rPr>
      <t>Number of persons employed</t>
    </r>
  </si>
  <si>
    <r>
      <t xml:space="preserve">Kapitał podstawowy
 </t>
    </r>
    <r>
      <rPr>
        <i/>
        <sz val="8.5"/>
        <rFont val="Times New Roman"/>
        <family val="1"/>
        <charset val="238"/>
      </rPr>
      <t>Share capital</t>
    </r>
  </si>
  <si>
    <r>
      <t xml:space="preserve"> W tym kapitał zagraniczny
 </t>
    </r>
    <r>
      <rPr>
        <i/>
        <sz val="8.5"/>
        <rFont val="Times New Roman"/>
        <family val="1"/>
        <charset val="238"/>
      </rPr>
      <t>foreign capital</t>
    </r>
    <r>
      <rPr>
        <sz val="8.5"/>
        <rFont val="Times New Roman"/>
        <family val="1"/>
        <charset val="238"/>
      </rPr>
      <t xml:space="preserve">
 </t>
    </r>
  </si>
  <si>
    <r>
      <t xml:space="preserve">         a - ogółem/ </t>
    </r>
    <r>
      <rPr>
        <i/>
        <sz val="8.5"/>
        <rFont val="Times New Roman"/>
        <family val="1"/>
        <charset val="238"/>
      </rPr>
      <t>total</t>
    </r>
  </si>
  <si>
    <r>
      <t xml:space="preserve">         b - liczba pracujących do 9 / </t>
    </r>
    <r>
      <rPr>
        <i/>
        <sz val="8.5"/>
        <rFont val="Times New Roman"/>
        <family val="1"/>
        <charset val="238"/>
      </rPr>
      <t>up to 9 persons employed</t>
    </r>
  </si>
  <si>
    <r>
      <t xml:space="preserve">         c - liczba pracujących 10 do 49 /</t>
    </r>
    <r>
      <rPr>
        <i/>
        <sz val="8.5"/>
        <rFont val="Times New Roman"/>
        <family val="1"/>
        <charset val="238"/>
      </rPr>
      <t>number of persons employed 10-49</t>
    </r>
  </si>
  <si>
    <r>
      <t xml:space="preserve">         d - liczba pracujących 50-249 / </t>
    </r>
    <r>
      <rPr>
        <i/>
        <sz val="8.5"/>
        <rFont val="Times New Roman"/>
        <family val="1"/>
        <charset val="238"/>
      </rPr>
      <t>/number of persons employed 50-249</t>
    </r>
  </si>
  <si>
    <r>
      <t xml:space="preserve">w  mln zł/ </t>
    </r>
    <r>
      <rPr>
        <i/>
        <sz val="8.5"/>
        <rFont val="Times New Roman"/>
        <family val="1"/>
        <charset val="238"/>
      </rPr>
      <t>in mln zl</t>
    </r>
  </si>
  <si>
    <t>d</t>
  </si>
  <si>
    <t>e</t>
  </si>
  <si>
    <t>Produkcja wyrobów z drewna,  korka, słomy</t>
  </si>
  <si>
    <t xml:space="preserve">                      W SEKTORZE DRZEWNYM W 2015 ROKU </t>
  </si>
  <si>
    <r>
      <t xml:space="preserve">                     FOREIGN CAPITAL BY SELECTED COUNTRIES OF ORIGIN  IN WOOD SECTOR IN 2015 </t>
    </r>
    <r>
      <rPr>
        <i/>
        <vertAlign val="superscript"/>
        <sz val="8.5"/>
        <rFont val="Times New Roman"/>
        <family val="1"/>
        <charset val="238"/>
      </rPr>
      <t>a</t>
    </r>
  </si>
  <si>
    <r>
      <t>Działy PKD/</t>
    </r>
    <r>
      <rPr>
        <i/>
        <sz val="8.5"/>
        <rFont val="Times New Roman"/>
        <family val="1"/>
        <charset val="238"/>
      </rPr>
      <t xml:space="preserve"> NACE divisions</t>
    </r>
  </si>
  <si>
    <t xml:space="preserve">    korka, słomy i wikliny </t>
  </si>
  <si>
    <t>1422,6</t>
  </si>
  <si>
    <t xml:space="preserve">                     W SEKTORZE DRZEWNYM W 2015 R.</t>
  </si>
  <si>
    <r>
      <t xml:space="preserve">w tys.  zł          </t>
    </r>
    <r>
      <rPr>
        <i/>
        <sz val="8.5"/>
        <color indexed="8"/>
        <rFont val="Times New Roman CE"/>
        <charset val="238"/>
      </rPr>
      <t>in thous.  zl</t>
    </r>
  </si>
  <si>
    <r>
      <t xml:space="preserve">         e - liczba pracujących 250 i więcej /</t>
    </r>
    <r>
      <rPr>
        <i/>
        <sz val="8.5"/>
        <rFont val="Times New Roman"/>
        <family val="1"/>
        <charset val="238"/>
      </rPr>
      <t xml:space="preserve">number of persons </t>
    </r>
  </si>
  <si>
    <t xml:space="preserve">              employed 250 and more</t>
  </si>
  <si>
    <t xml:space="preserve">              250 and more</t>
  </si>
  <si>
    <r>
      <t xml:space="preserve">         e - liczba pracujących 250 i więcej /</t>
    </r>
    <r>
      <rPr>
        <i/>
        <sz val="8.5"/>
        <rFont val="Times New Roman"/>
        <family val="1"/>
        <charset val="238"/>
      </rPr>
      <t xml:space="preserve">number of persons employed </t>
    </r>
  </si>
  <si>
    <t xml:space="preserve"> korka, słomy i wikliny </t>
  </si>
  <si>
    <r>
      <t xml:space="preserve">Zapasy
</t>
    </r>
    <r>
      <rPr>
        <i/>
        <sz val="8.5"/>
        <color indexed="8"/>
        <rFont val="Times New Roman CE"/>
        <charset val="238"/>
      </rPr>
      <t>Stocks</t>
    </r>
    <r>
      <rPr>
        <sz val="8.5"/>
        <color indexed="8"/>
        <rFont val="Times New Roman CE"/>
        <charset val="238"/>
      </rPr>
      <t xml:space="preserve">
</t>
    </r>
  </si>
  <si>
    <r>
      <t xml:space="preserve">razem
</t>
    </r>
    <r>
      <rPr>
        <i/>
        <sz val="8.5"/>
        <color theme="1"/>
        <rFont val="Times New Roman"/>
        <family val="1"/>
        <charset val="238"/>
      </rPr>
      <t xml:space="preserve"> total</t>
    </r>
  </si>
  <si>
    <t>Produkcja wyrobów</t>
  </si>
  <si>
    <t>z drewna, korka,</t>
  </si>
  <si>
    <t>Manufacture of</t>
  </si>
  <si>
    <t xml:space="preserve"> products of  wood, </t>
  </si>
  <si>
    <t xml:space="preserve">cork, straw </t>
  </si>
  <si>
    <t xml:space="preserve">and wicker </t>
  </si>
  <si>
    <t xml:space="preserve">  </t>
  </si>
  <si>
    <t>Produkcja papieru i</t>
  </si>
  <si>
    <t xml:space="preserve">wyrobów z  </t>
  </si>
  <si>
    <t xml:space="preserve">papieru </t>
  </si>
  <si>
    <t xml:space="preserve">  paper and paper</t>
  </si>
  <si>
    <t xml:space="preserve"> products </t>
  </si>
  <si>
    <t xml:space="preserve"> furniture</t>
  </si>
  <si>
    <r>
      <t xml:space="preserve">   </t>
    </r>
    <r>
      <rPr>
        <i/>
        <sz val="8.5"/>
        <color indexed="8"/>
        <rFont val="Times New Roman CE"/>
        <family val="1"/>
        <charset val="238"/>
      </rPr>
      <t>a Data regarding the financial management of enterprises include economic entities keeping accounting ledgers emploing more</t>
    </r>
  </si>
  <si>
    <t xml:space="preserve"> than 9 persons. </t>
  </si>
  <si>
    <r>
      <t>w tym</t>
    </r>
    <r>
      <rPr>
        <i/>
        <sz val="8.5"/>
        <color indexed="8"/>
        <rFont val="Times New Roman CE"/>
        <charset val="238"/>
      </rPr>
      <t xml:space="preserve"> </t>
    </r>
  </si>
  <si>
    <t>słomy i wikliny</t>
  </si>
  <si>
    <t>paper and paper</t>
  </si>
  <si>
    <t xml:space="preserve">products </t>
  </si>
  <si>
    <r>
      <t xml:space="preserve">               SHARE EQUITY</t>
    </r>
    <r>
      <rPr>
        <i/>
        <vertAlign val="superscript"/>
        <sz val="8.5"/>
        <color indexed="8"/>
        <rFont val="Times New Roman CE"/>
        <family val="1"/>
        <charset val="238"/>
      </rPr>
      <t>a</t>
    </r>
    <r>
      <rPr>
        <i/>
        <sz val="8.5"/>
        <color indexed="8"/>
        <rFont val="Times New Roman CE"/>
        <family val="1"/>
        <charset val="238"/>
      </rPr>
      <t xml:space="preserve"> (FUNDS)OF ENTERPRISES IN WOOD SECTOR (cont.)</t>
    </r>
  </si>
  <si>
    <t xml:space="preserve">               As  of 31 XII</t>
  </si>
  <si>
    <t>Core capital</t>
  </si>
  <si>
    <t>capital</t>
  </si>
  <si>
    <t>of the</t>
  </si>
  <si>
    <t xml:space="preserve">   (fund)</t>
  </si>
  <si>
    <t xml:space="preserve"> capital</t>
  </si>
  <si>
    <t xml:space="preserve"> (fund)</t>
  </si>
  <si>
    <t xml:space="preserve"> turnover year</t>
  </si>
  <si>
    <t xml:space="preserve">Manufacture </t>
  </si>
  <si>
    <t>of furniture</t>
  </si>
  <si>
    <t xml:space="preserve">słomy  i wikliny </t>
  </si>
  <si>
    <t xml:space="preserve">cork, straw and wicker </t>
  </si>
  <si>
    <t>Produkcja papieru i wyrobów</t>
  </si>
  <si>
    <t xml:space="preserve">z  papieru </t>
  </si>
  <si>
    <t xml:space="preserve">paper products </t>
  </si>
  <si>
    <t xml:space="preserve">2016 </t>
  </si>
  <si>
    <t xml:space="preserve">                         W  SEKTORZE DRZEWNYM W 2016 R.</t>
  </si>
  <si>
    <t xml:space="preserve">                         ENTITIES OF THE NATIONAL ECONOMY RECORDED IN THE REGON REGISTER IN WOOD SECTOR IN 2016</t>
  </si>
  <si>
    <t xml:space="preserve">                         COMMERCIAL LAW COMPANIES BY TYPE OF CAPITAL IN WOOD SECTOR IN 2016</t>
  </si>
  <si>
    <t xml:space="preserve">                         COMERCIAL LAW COMPANIES BY LEGAL FORMS IN WOOD SECTOR IN 2016</t>
  </si>
  <si>
    <t xml:space="preserve">  Lasy Państwowe,  która w 2016 r. liczyła  464 jednostki.</t>
  </si>
  <si>
    <t xml:space="preserve">   a This includes DGLP as a unit consisting of the structure of the State Forests National Forest Holding, which in 2016 consisted </t>
  </si>
  <si>
    <t>522</t>
  </si>
  <si>
    <t>422</t>
  </si>
  <si>
    <t xml:space="preserve">                           FORM    WŁASNOŚCI   W   2016 R.</t>
  </si>
  <si>
    <t xml:space="preserve">     BY  OWNERSHIP  IN  2016</t>
  </si>
  <si>
    <t xml:space="preserve">                             WOJEWÓDZTW     W   2016 R.</t>
  </si>
  <si>
    <t xml:space="preserve">      IN   2016</t>
  </si>
  <si>
    <t>2016 .</t>
  </si>
  <si>
    <r>
      <t>2016</t>
    </r>
    <r>
      <rPr>
        <i/>
        <vertAlign val="superscript"/>
        <sz val="9"/>
        <rFont val="Times New Roman CE"/>
        <family val="1"/>
        <charset val="238"/>
      </rPr>
      <t>a</t>
    </r>
  </si>
  <si>
    <r>
      <t xml:space="preserve">   </t>
    </r>
    <r>
      <rPr>
        <i/>
        <sz val="8.5"/>
        <rFont val="Times New Roman CE"/>
        <family val="1"/>
        <charset val="238"/>
      </rPr>
      <t>a</t>
    </r>
    <r>
      <rPr>
        <sz val="8.5"/>
        <rFont val="Times New Roman CE"/>
        <family val="1"/>
        <charset val="238"/>
      </rPr>
      <t xml:space="preserve"> Prezentowane dane za 2016 r. są nieostateczne.  </t>
    </r>
    <r>
      <rPr>
        <i/>
        <sz val="8.5"/>
        <rFont val="Times New Roman CE"/>
        <family val="1"/>
        <charset val="238"/>
      </rPr>
      <t>b</t>
    </r>
    <r>
      <rPr>
        <sz val="8.5"/>
        <rFont val="Times New Roman CE"/>
        <family val="1"/>
        <charset val="238"/>
      </rPr>
      <t xml:space="preserve"> W tym w lasach prywatnych  w  2015 r. – 238 zł. </t>
    </r>
    <r>
      <rPr>
        <i/>
        <sz val="8.5"/>
        <rFont val="Times New Roman CE"/>
        <family val="1"/>
        <charset val="238"/>
      </rPr>
      <t>c</t>
    </r>
    <r>
      <rPr>
        <sz val="8.5"/>
        <rFont val="Times New Roman CE"/>
        <family val="1"/>
        <charset val="238"/>
      </rPr>
      <t xml:space="preserve"> W tym w lasach </t>
    </r>
  </si>
  <si>
    <t>prywatnych w  2016 r. –231  zł.</t>
  </si>
  <si>
    <r>
      <t xml:space="preserve">   </t>
    </r>
    <r>
      <rPr>
        <i/>
        <sz val="8.5"/>
        <rFont val="Times New Roman CE"/>
        <family val="1"/>
        <charset val="238"/>
      </rPr>
      <t>a Data for 2016 are preliminary. b Of which in private forests w 2015 - 238 zl. c Of which in private forests in 2016 – 231 zl.</t>
    </r>
  </si>
  <si>
    <r>
      <t xml:space="preserve">   a</t>
    </r>
    <r>
      <rPr>
        <sz val="8.5"/>
        <rFont val="Times New Roman CE"/>
        <family val="1"/>
        <charset val="238"/>
      </rPr>
      <t xml:space="preserve"> Prezentowane dane za 2016 r. są nieostateczne.</t>
    </r>
  </si>
  <si>
    <t xml:space="preserve">   a Data for 2016 are preliminary.</t>
  </si>
  <si>
    <r>
      <t xml:space="preserve">   </t>
    </r>
    <r>
      <rPr>
        <i/>
        <sz val="8.5"/>
        <rFont val="Times New Roman CE"/>
        <family val="1"/>
        <charset val="238"/>
      </rPr>
      <t>a</t>
    </r>
    <r>
      <rPr>
        <sz val="8.5"/>
        <rFont val="Times New Roman CE"/>
        <family val="1"/>
        <charset val="238"/>
      </rPr>
      <t xml:space="preserve">  Prezentowane dane za 2016 r. są nieostateczne.</t>
    </r>
  </si>
  <si>
    <r>
      <t xml:space="preserve">   </t>
    </r>
    <r>
      <rPr>
        <i/>
        <sz val="8.5"/>
        <rFont val="Times New Roman CE"/>
        <family val="1"/>
        <charset val="238"/>
      </rPr>
      <t>a Data for 2016 are preliminary.</t>
    </r>
  </si>
  <si>
    <r>
      <t xml:space="preserve">                         OPRACOWANE      METODĄ  PRZEDSIĘBIORSTW  W  LEŚNICTWIE  W  2016 R.  </t>
    </r>
    <r>
      <rPr>
        <b/>
        <i/>
        <sz val="9"/>
        <rFont val="Times New Roman CE"/>
        <charset val="238"/>
      </rPr>
      <t/>
    </r>
  </si>
  <si>
    <r>
      <t xml:space="preserve">         USING     THE   ENTERPRISE     METHOD    IN   FORESTRY   IN   2016  (current  prices) </t>
    </r>
    <r>
      <rPr>
        <i/>
        <vertAlign val="superscript"/>
        <sz val="8.5"/>
        <rFont val="Times New Roman CE"/>
        <charset val="238"/>
      </rPr>
      <t>a</t>
    </r>
  </si>
  <si>
    <t xml:space="preserve">                         W LEŚNICTWIE WEDŁUG WIELKOŚCI PRZEDSIĘBIORSTW W 2016 R.</t>
  </si>
  <si>
    <t xml:space="preserve">                        AND SALARIES  IN FORESTRY BY SIZE OF ENTERPRISES IN 2016</t>
  </si>
  <si>
    <r>
      <t xml:space="preserve">                          REVENUES AND COSTS BY SIZE OF ENTERPRISES</t>
    </r>
    <r>
      <rPr>
        <i/>
        <vertAlign val="superscript"/>
        <sz val="8.5"/>
        <color indexed="8"/>
        <rFont val="Times New Roman CE"/>
        <charset val="238"/>
      </rPr>
      <t>a</t>
    </r>
    <r>
      <rPr>
        <i/>
        <sz val="8.5"/>
        <color indexed="8"/>
        <rFont val="Times New Roman CE"/>
        <family val="1"/>
        <charset val="238"/>
      </rPr>
      <t xml:space="preserve"> IN FORESTRY IN 2016</t>
    </r>
  </si>
  <si>
    <t xml:space="preserve">                           DZIAŁALNOŚCI W LEŚNICTWIE W 2016 R.</t>
  </si>
  <si>
    <t xml:space="preserve">        CONDUCTED OF ACTIVITY IN FORESTRY IN 2016</t>
  </si>
  <si>
    <t xml:space="preserve">        PRACY W 2016 R.</t>
  </si>
  <si>
    <t xml:space="preserve">        IN FORESTRY BY NUMBER OF EMPLOYED PERSONS IN THE MAIN JOB IN 2016</t>
  </si>
  <si>
    <r>
      <t xml:space="preserve">                   </t>
    </r>
    <r>
      <rPr>
        <b/>
        <sz val="8.5"/>
        <color indexed="8"/>
        <rFont val="Times New Roman CE"/>
        <family val="1"/>
        <charset val="238"/>
      </rPr>
      <t xml:space="preserve">       EWIDENCJI KSIĘGOWEJ W 2016 R.</t>
    </r>
  </si>
  <si>
    <r>
      <t xml:space="preserve">        NUMBER OF ENTERPRISES </t>
    </r>
    <r>
      <rPr>
        <i/>
        <vertAlign val="superscript"/>
        <sz val="8.5"/>
        <color indexed="8"/>
        <rFont val="Times New Roman CE"/>
        <charset val="238"/>
      </rPr>
      <t>a</t>
    </r>
    <r>
      <rPr>
        <i/>
        <sz val="8.5"/>
        <color indexed="8"/>
        <rFont val="Times New Roman CE"/>
        <family val="1"/>
        <charset val="238"/>
      </rPr>
      <t xml:space="preserve"> IN FORESTRY BY TYPE  OF BOOKKEEPING EVIDENCE IN 2016</t>
    </r>
  </si>
  <si>
    <t xml:space="preserve">        W LEŚNICTWIE W 2016 R.</t>
  </si>
  <si>
    <r>
      <t xml:space="preserve">                           ENTERPRISES </t>
    </r>
    <r>
      <rPr>
        <i/>
        <vertAlign val="superscript"/>
        <sz val="8.5"/>
        <color indexed="8"/>
        <rFont val="Times New Roman CE"/>
        <charset val="238"/>
      </rPr>
      <t>a</t>
    </r>
    <r>
      <rPr>
        <i/>
        <sz val="8.5"/>
        <color indexed="8"/>
        <rFont val="Times New Roman CE"/>
        <family val="1"/>
        <charset val="238"/>
      </rPr>
      <t>, PERSONS EMPLOYED BY AMOUNT OF REVENUE BY LEGAL FORM IN FORESTRY IN 2016</t>
    </r>
  </si>
  <si>
    <r>
      <t xml:space="preserve">        SELECTED   DATA   ABOUT   ENTERPRISES </t>
    </r>
    <r>
      <rPr>
        <i/>
        <vertAlign val="superscript"/>
        <sz val="8.5"/>
        <color indexed="8"/>
        <rFont val="Times New Roman CE"/>
        <charset val="238"/>
      </rPr>
      <t>a</t>
    </r>
    <r>
      <rPr>
        <i/>
        <sz val="8.5"/>
        <color indexed="8"/>
        <rFont val="Times New Roman CE"/>
        <family val="1"/>
        <charset val="238"/>
      </rPr>
      <t xml:space="preserve">   IN   FORESTRY   BY  VOIDVODSHIPS   IN   2016</t>
    </r>
  </si>
  <si>
    <t xml:space="preserve">                            RODZAJÓW    I     DZIAŁÓW       W  2016 R.</t>
  </si>
  <si>
    <t xml:space="preserve">                            CURRENT EXPENDITURE OF  BUDGETARY UNITS BY TYPES  AND DIVISIONS  IN 2016</t>
  </si>
  <si>
    <t>0203 11 90</t>
  </si>
  <si>
    <t>Tusze lub półtusze, ze świń niedomowych,</t>
  </si>
  <si>
    <t xml:space="preserve"> świeże lub schłodzone </t>
  </si>
  <si>
    <t>0203 12 90</t>
  </si>
  <si>
    <t>0203 19 90</t>
  </si>
  <si>
    <t xml:space="preserve">Mięso ze świń niedomowych, świeże lub </t>
  </si>
  <si>
    <t>schłodzone (z wył. tusz lub półtusz, szynek,</t>
  </si>
  <si>
    <t xml:space="preserve"> łopatek i ich kawałków z kością) </t>
  </si>
  <si>
    <t xml:space="preserve">Tusze lub półtusze, ze świń niedomowych, </t>
  </si>
  <si>
    <t xml:space="preserve">zamrożone </t>
  </si>
  <si>
    <t>0203 21 90</t>
  </si>
  <si>
    <t>0203 22 90</t>
  </si>
  <si>
    <t xml:space="preserve">Szynki lub łopatki i ich kawałki, </t>
  </si>
  <si>
    <t>0203 29 90</t>
  </si>
  <si>
    <t>Mięso ze świń niedomowych, zamrożone</t>
  </si>
  <si>
    <t>0208 10 90</t>
  </si>
  <si>
    <t xml:space="preserve"> i ich kawałków z kośćmi) </t>
  </si>
  <si>
    <t>(z wył. tusz lub półtusz, szynek,  łopatek</t>
  </si>
  <si>
    <t>Szynki lub łopatki i ich kawałki, ze świń</t>
  </si>
  <si>
    <t xml:space="preserve"> niedomowych, z kośćmi, zamrożone </t>
  </si>
  <si>
    <t>0208 90 30</t>
  </si>
  <si>
    <t xml:space="preserve">Mięso i jadalne podroby z dziczyzny (z wył. </t>
  </si>
  <si>
    <t>0210 19 90</t>
  </si>
  <si>
    <t>Mięso ze świń niedomowych, solone,</t>
  </si>
  <si>
    <t xml:space="preserve">lub zamrożone </t>
  </si>
  <si>
    <t xml:space="preserve">boczku i jego kawałków) </t>
  </si>
  <si>
    <t xml:space="preserve">w solance, suszone lub wędzone (z wył. </t>
  </si>
  <si>
    <t xml:space="preserve">szynek, łopatek i ich kawałków z kośćmi, </t>
  </si>
  <si>
    <t xml:space="preserve">schłodzone lub zamrożone </t>
  </si>
  <si>
    <t xml:space="preserve">Mięso i jadalne podroby z królików  </t>
  </si>
  <si>
    <t xml:space="preserve">niedomowych i zajęcy, świeże, schłodzone </t>
  </si>
  <si>
    <t xml:space="preserve">  lub schłodzone </t>
  </si>
  <si>
    <t>ze świń niedomowych, z kośćmi, świeże</t>
  </si>
  <si>
    <t xml:space="preserve">WYBRANE TOWARY
                                                                                                                    WAŻNIEJSZE KRAJE  
</t>
  </si>
  <si>
    <t xml:space="preserve">                                  WAŻNIEJSZE KRAJE</t>
  </si>
  <si>
    <t xml:space="preserve">      Czechy </t>
  </si>
  <si>
    <t xml:space="preserve">      Szwecja </t>
  </si>
  <si>
    <t xml:space="preserve">Carcasses or half-carcasses of </t>
  </si>
  <si>
    <t>non-domestic pigs fresh or chilled</t>
  </si>
  <si>
    <t>with bones, fresh or chilled</t>
  </si>
  <si>
    <t>blades and their bits with bone)</t>
  </si>
  <si>
    <t xml:space="preserve">non-domestic pigs, frozen </t>
  </si>
  <si>
    <t xml:space="preserve">Meat from non-domestic pigs, </t>
  </si>
  <si>
    <t xml:space="preserve"> frozen </t>
  </si>
  <si>
    <t>Meat and edible offal of rabbits</t>
  </si>
  <si>
    <t xml:space="preserve">frozen </t>
  </si>
  <si>
    <t>noisy and hazy, fresh, chilled</t>
  </si>
  <si>
    <t>or half-carcass, ham,</t>
  </si>
  <si>
    <t xml:space="preserve"> frozen (excl. carcass or</t>
  </si>
  <si>
    <t xml:space="preserve"> half-carcass, ham,</t>
  </si>
  <si>
    <t xml:space="preserve">Meat and edible meat offal </t>
  </si>
  <si>
    <t xml:space="preserve">of game (excl.(rabbits, hares </t>
  </si>
  <si>
    <t xml:space="preserve"> or frozen</t>
  </si>
  <si>
    <t>and pigs), fresh, chilled</t>
  </si>
  <si>
    <t xml:space="preserve">                           EXPORTS  OF CHANTERELLE BY SECTIONS OF COMBINED NOMENCLATURE (CN) </t>
  </si>
  <si>
    <t xml:space="preserve">                            IMPORTS OF CHANTERELLE BY SECTIONS OF COMBINED NOMENCLATURE (CN) </t>
  </si>
  <si>
    <r>
      <t xml:space="preserve">w tys. zł
</t>
    </r>
    <r>
      <rPr>
        <i/>
        <sz val="8.5"/>
        <rFont val="Times New Roman CE"/>
        <family val="1"/>
        <charset val="238"/>
      </rPr>
      <t>in thous.zl</t>
    </r>
  </si>
  <si>
    <t>with bones,bacon and its cuts)</t>
  </si>
  <si>
    <t>shoulders and their bones 
Otwórz w Tłumaczu Google 
Prześlij opinię
Tłumacz Google
https://translate.google.pl/?hl=pl
Bezpłatna usługa Google szybko przetłumaczy słowa, wyrażenia i strony internetowe z polskiego na ponad 100 innych języków i odwrotnie.
Tłumacz Google - Google ...
Jeszcze więcej od Google · Zaloguj się. Wykryj język ...
Więcej wyników z google.pl »
Tłumacz Google
https://translate.google.pl/m/translate
Kalendarz · Tłumacz · Zdjęcia · Więcej · Dokumenty · Książki · Blogger · Kontakty · Hangouts · Keep · Jeszcze więcej od Google · Zaloguj się. Wykryj język. polski.
tłumacz - tłumaczenie na angielski - słownik polsko-angielski bab.la
pl.bab.la/slownik/polski-angielski/tłumacz
Tłumaczenie słowa 'tłumacz' i wiele innych tłumaczeń na angielski - darmowy słownik polsko-angielski.
Tłumaczenie tekstu | PONS
pl.pons.com/tłumaczenie-tekstu
Frazy lub teksty z całych zdań szybko przetłumaczone online. Darmowe tłumaczenie tekstu na PONS.eu! Przetłumacz tekst np. z językow: angielski, niemiecki, ...
Tłumacz, translator, słownik angielski, niemiecki, rosyjski, polski
translatica.pl/
Najlepszy translator, tłumacz oraz słowniki: angielski, niemiecki, rosyjski w jednym serwisie Wydawnictwa Naukowego PWN.
Tłumacz - Onet.pl Portal wiedzy
portalwiedzy.onet.pl/tlumacz.html
tłumacz, ogromna baza haseł słownikowych, słowniki dwujęzyczne: angielskie, niemieckie, francuskie, rosyjskie, hiszpańskie, włoskie, hebrajski, wygodne ...
Elektroniczne polsko-angielsko-polski słownik i tłumacz online.
translate.pl/pl.php4
Unikalny angielsko-polski dwukierunkowy system automatycznego tłumaczenia tekstów opracowany przez Ectaco, Inc. Spodobał się Ci nasz tłumacz?
Tłumacz w INTERIA.PL - Słownik angielsko-polski, polsko-angielski ...
tlumacz.interia.pl/
Tłumacz w INTERIA.PL - najlepszy słownik internetowy zawierający podręczne słowniki: angielsko-polski, polsko-angielski, polsko-niemiecki, niemiecko- polski, ...
mTranslator™ - Słowniki i translatory onlline. Słownik, tłumacz i ...
www.mtranslator.pl/
Bezpłatne translatory i słowniki w 45 językach. Wybierz słownik i tłumacz za darmo. Zamów profesjonalne tłumaczenie w Centrum Tłumaczeń mLingua.pl.
Wyszukiwania podobne do: tlumacz
tłumacz pons
tłumacz piosenek
słownik niemiecko polski
słownik polsko angielski
ivona
translatica
bab la
diki
1 
2
3
4
5
6
7
8
9
10
Następna
bacon and its cuts)</t>
  </si>
  <si>
    <t xml:space="preserve">dried or smoked (excl.hams, </t>
  </si>
  <si>
    <t>Meat from non-domestic pigs,</t>
  </si>
  <si>
    <t xml:space="preserve"> salted,in brine, </t>
  </si>
  <si>
    <t xml:space="preserve">Hams or shoulders and cuts </t>
  </si>
  <si>
    <t xml:space="preserve">thereof,of non domestic pigs </t>
  </si>
  <si>
    <t xml:space="preserve">freshor chilled (excl. carcass </t>
  </si>
  <si>
    <t>thereof,of non domestic pigs,</t>
  </si>
  <si>
    <r>
      <t xml:space="preserve">rok poprzedni =100
 </t>
    </r>
    <r>
      <rPr>
        <i/>
        <sz val="8.5"/>
        <rFont val="Times New Roman CE"/>
        <charset val="238"/>
      </rPr>
      <t>previous year =100</t>
    </r>
  </si>
  <si>
    <r>
      <t xml:space="preserve">WYSZCZEGÓLNIENIE
</t>
    </r>
    <r>
      <rPr>
        <i/>
        <sz val="8.5"/>
        <rFont val="Times New Roman CE"/>
        <charset val="238"/>
      </rPr>
      <t xml:space="preserve">SPECIFICATION
</t>
    </r>
    <r>
      <rPr>
        <sz val="8.5"/>
        <rFont val="Times New Roman CE"/>
        <charset val="238"/>
      </rPr>
      <t>b</t>
    </r>
    <r>
      <rPr>
        <i/>
        <sz val="8.5"/>
        <rFont val="Times New Roman CE"/>
        <charset val="238"/>
      </rPr>
      <t xml:space="preserve"> - </t>
    </r>
    <r>
      <rPr>
        <sz val="8.5"/>
        <rFont val="Times New Roman CE"/>
        <charset val="238"/>
      </rPr>
      <t>2013 r.
c</t>
    </r>
    <r>
      <rPr>
        <i/>
        <sz val="8.5"/>
        <rFont val="Times New Roman CE"/>
        <charset val="238"/>
      </rPr>
      <t xml:space="preserve"> - </t>
    </r>
    <r>
      <rPr>
        <sz val="8.5"/>
        <rFont val="Times New Roman CE"/>
        <charset val="238"/>
      </rPr>
      <t xml:space="preserve">2014 r.                                                                                                              </t>
    </r>
    <r>
      <rPr>
        <i/>
        <sz val="8.5"/>
        <rFont val="Times New Roman CE"/>
        <charset val="238"/>
      </rPr>
      <t xml:space="preserve"> </t>
    </r>
    <r>
      <rPr>
        <sz val="8.5"/>
        <rFont val="Times New Roman CE"/>
        <charset val="238"/>
      </rPr>
      <t xml:space="preserve">d - 2015 r.                                                                                     e - 2016 r.                                                                                                                                             </t>
    </r>
  </si>
  <si>
    <r>
      <t xml:space="preserve">w odsetkach
</t>
    </r>
    <r>
      <rPr>
        <b/>
        <i/>
        <sz val="8.5"/>
        <rFont val="Times New Roman CE"/>
        <charset val="238"/>
      </rPr>
      <t>in percent</t>
    </r>
    <r>
      <rPr>
        <i/>
        <sz val="8.5"/>
        <rFont val="Times New Roman CE"/>
        <charset val="238"/>
      </rPr>
      <t xml:space="preserve">    </t>
    </r>
  </si>
  <si>
    <r>
      <t xml:space="preserve">   </t>
    </r>
    <r>
      <rPr>
        <i/>
        <sz val="8.5"/>
        <rFont val="Times New Roman CE"/>
        <charset val="238"/>
      </rPr>
      <t>a</t>
    </r>
    <r>
      <rPr>
        <sz val="8.5"/>
        <rFont val="Times New Roman CE"/>
        <charset val="238"/>
      </rPr>
      <t xml:space="preserve"> Dane nieostateczne.</t>
    </r>
    <r>
      <rPr>
        <i/>
        <sz val="8.5"/>
        <rFont val="Times New Roman CE"/>
        <charset val="238"/>
      </rPr>
      <t xml:space="preserve"> </t>
    </r>
  </si>
  <si>
    <t xml:space="preserve">   a Data preliminary.</t>
  </si>
  <si>
    <r>
      <t xml:space="preserve">w   tysiącach   złotych
</t>
    </r>
    <r>
      <rPr>
        <i/>
        <sz val="8.5"/>
        <rFont val="Times New Roman CE"/>
        <family val="1"/>
        <charset val="238"/>
      </rPr>
      <t xml:space="preserve">in thousand zlotys  </t>
    </r>
  </si>
  <si>
    <r>
      <t xml:space="preserve">                           </t>
    </r>
    <r>
      <rPr>
        <b/>
        <sz val="8.5"/>
        <rFont val="Times New Roman CE"/>
        <family val="1"/>
        <charset val="238"/>
      </rPr>
      <t>Z   WYMIENIENIEM   WAŻNIEJSZYCH   KRAJÓW   W   2016 R.</t>
    </r>
  </si>
  <si>
    <t xml:space="preserve">                           NOMENCLATURE (CN) IN SELECTED COUNTRIES IN 2016</t>
  </si>
  <si>
    <r>
      <t xml:space="preserve">                           </t>
    </r>
    <r>
      <rPr>
        <b/>
        <sz val="8.5"/>
        <rFont val="Times New Roman CE"/>
        <family val="1"/>
        <charset val="238"/>
      </rPr>
      <t>Z   WYMIENIENIEM   WAŻNIEJSZYCH   KRAJÓW   W   2016 R. (cd.)</t>
    </r>
  </si>
  <si>
    <t xml:space="preserve">                          NOMENCLATURE (CN) IN SELECTED COUNTRIES IN 2016 (cont.)</t>
  </si>
  <si>
    <r>
      <t xml:space="preserve">                           </t>
    </r>
    <r>
      <rPr>
        <b/>
        <sz val="8.5"/>
        <rFont val="Times New Roman CE"/>
        <family val="1"/>
        <charset val="238"/>
      </rPr>
      <t>Z   WYMIENIENIEM   WAŻNIEJSZYCH   KRAJÓW   W   2016 R. (dok.)</t>
    </r>
  </si>
  <si>
    <t xml:space="preserve">                           Z   WYMIENIENIEM   WAŻNIEJSZYCH   KRAJÓW   W   2016 R. </t>
  </si>
  <si>
    <t xml:space="preserve">                          NOMENCLATURE (CN) IN SELECTED COUNTRIES IN 2016</t>
  </si>
  <si>
    <t xml:space="preserve">                           Z   WYMIENIENIEM     WAŻNIEJSZYCH   KRAJÓW   W   2016  R. (dok.)</t>
  </si>
  <si>
    <t>Cost level indicator from total activity</t>
  </si>
  <si>
    <t xml:space="preserve">z całokształtu działalnosci </t>
  </si>
  <si>
    <t>Gross turnover profitability rate</t>
  </si>
  <si>
    <t>Net turnover profitability rate</t>
  </si>
  <si>
    <t xml:space="preserve"> Wskażnik rentowności obrotu netto   </t>
  </si>
  <si>
    <t xml:space="preserve">Relation of liabilities to dues </t>
  </si>
  <si>
    <t>products</t>
  </si>
  <si>
    <t>Produkcja wyrobów z drewna, korka,</t>
  </si>
  <si>
    <r>
      <t xml:space="preserve">Ilość  w tonach
 </t>
    </r>
    <r>
      <rPr>
        <i/>
        <sz val="8.5"/>
        <rFont val="Times New Roman CE"/>
        <family val="1"/>
        <charset val="238"/>
      </rPr>
      <t>Quantity in tonnes</t>
    </r>
  </si>
  <si>
    <t xml:space="preserve">                            WEDŁUG    DZIAŁÓW  </t>
  </si>
  <si>
    <t xml:space="preserve">     FOREST  TAX  AGAINST  THE  BACKGROUND  OF  INCOMES  OF  LOCAL  GOVERNMENT UNITS IN 2016</t>
  </si>
  <si>
    <t xml:space="preserve">Obsługa długu skarbu państwa </t>
  </si>
  <si>
    <r>
      <t xml:space="preserve">   </t>
    </r>
    <r>
      <rPr>
        <i/>
        <sz val="8.5"/>
        <color indexed="8"/>
        <rFont val="Times New Roman CE"/>
        <family val="1"/>
        <charset val="238"/>
      </rPr>
      <t>a</t>
    </r>
    <r>
      <rPr>
        <sz val="8.5"/>
        <color indexed="8"/>
        <rFont val="Times New Roman CE"/>
        <family val="1"/>
        <charset val="238"/>
      </rPr>
      <t xml:space="preserve"> W cenach bieżących. </t>
    </r>
    <r>
      <rPr>
        <i/>
        <sz val="8.5"/>
        <color indexed="8"/>
        <rFont val="Times New Roman CE"/>
        <family val="1"/>
        <charset val="238"/>
      </rPr>
      <t/>
    </r>
  </si>
  <si>
    <t>State treasury debt servicing</t>
  </si>
  <si>
    <t xml:space="preserve">  b  2010 constant prices (2010 average current prices).</t>
  </si>
  <si>
    <t xml:space="preserve">   a Data concern the wood sector, which includes sections:"Manufacture of products of  wood, cork, straw and wiker", "Manufacture of paper and paper products", "Manufacture of furniture".</t>
  </si>
  <si>
    <t xml:space="preserve">    z tego:</t>
  </si>
  <si>
    <r>
      <t xml:space="preserve">                           ENTERPRISES </t>
    </r>
    <r>
      <rPr>
        <i/>
        <vertAlign val="superscript"/>
        <sz val="8.5"/>
        <color indexed="8"/>
        <rFont val="Times New Roman CE"/>
        <charset val="238"/>
      </rPr>
      <t>a</t>
    </r>
    <r>
      <rPr>
        <i/>
        <sz val="8.5"/>
        <color indexed="8"/>
        <rFont val="Times New Roman CE"/>
        <family val="1"/>
        <charset val="238"/>
      </rPr>
      <t xml:space="preserve">, PERSONS EMPLOYED BY AMOUNT OF REVENUE BY LEGAL FORM IN MANUFACTURE OF </t>
    </r>
  </si>
  <si>
    <t xml:space="preserve">                           PRODUCTS OF    WOOD, KORK, STRAW AND WICKER  IN 2016</t>
  </si>
  <si>
    <t xml:space="preserve">        W DZIALE PRODUKCJA  PAPIERU I WYROBÓW Z PAPIERU W 2016 R.</t>
  </si>
  <si>
    <t xml:space="preserve">        WEDŁUG WOJEWÓDZTW W 2016 R.</t>
  </si>
  <si>
    <t xml:space="preserve">         BY  VOIDVODSHIPS   IN   2016</t>
  </si>
  <si>
    <r>
      <t xml:space="preserve">                           ENTERPRISES </t>
    </r>
    <r>
      <rPr>
        <i/>
        <vertAlign val="superscript"/>
        <sz val="8.5"/>
        <color indexed="8"/>
        <rFont val="Times New Roman CE"/>
        <charset val="238"/>
      </rPr>
      <t>a</t>
    </r>
    <r>
      <rPr>
        <i/>
        <sz val="8.5"/>
        <color indexed="8"/>
        <rFont val="Times New Roman CE"/>
        <family val="1"/>
        <charset val="238"/>
      </rPr>
      <t xml:space="preserve">, PERSONS EMPLOYED BY AMOUNT OF REVENUE BY LEGAL FORM IN </t>
    </r>
  </si>
  <si>
    <r>
      <t xml:space="preserve">        SELECTED   DATA   ABOUT   ENTERPRISES </t>
    </r>
    <r>
      <rPr>
        <i/>
        <vertAlign val="superscript"/>
        <sz val="8.5"/>
        <color indexed="8"/>
        <rFont val="Times New Roman CE"/>
        <charset val="238"/>
      </rPr>
      <t>a</t>
    </r>
    <r>
      <rPr>
        <i/>
        <sz val="8.5"/>
        <color indexed="8"/>
        <rFont val="Times New Roman CE"/>
        <family val="1"/>
        <charset val="238"/>
      </rPr>
      <t xml:space="preserve">  IN MANUFACTURE OF  PRODUCTS   </t>
    </r>
  </si>
  <si>
    <t xml:space="preserve">                           MANUFACTURE   OF   PAPER AND PAPER PRODUCTS  IN 2016</t>
  </si>
  <si>
    <t xml:space="preserve">        W DZIALE PRODUKCJA  MEBLI W 2016 R.</t>
  </si>
  <si>
    <r>
      <t xml:space="preserve">        SELECTED   DATA   ABOUT   ENTERPRISES </t>
    </r>
    <r>
      <rPr>
        <i/>
        <vertAlign val="superscript"/>
        <sz val="8.5"/>
        <color indexed="8"/>
        <rFont val="Times New Roman CE"/>
        <charset val="238"/>
      </rPr>
      <t>a</t>
    </r>
    <r>
      <rPr>
        <i/>
        <sz val="8.5"/>
        <color indexed="8"/>
        <rFont val="Times New Roman CE"/>
        <family val="1"/>
        <charset val="238"/>
      </rPr>
      <t xml:space="preserve">  IN MANUFACTURE OF FURNITURE</t>
    </r>
  </si>
  <si>
    <t xml:space="preserve">                          MANUFACTURE   OF     FURNITURE  IN 2016</t>
  </si>
  <si>
    <t xml:space="preserve">     Łotwa</t>
  </si>
  <si>
    <t xml:space="preserve">     Rumunia</t>
  </si>
  <si>
    <t xml:space="preserve">      Bułgaria </t>
  </si>
  <si>
    <t>Bulgaria</t>
  </si>
  <si>
    <t xml:space="preserve">      Hongkong  </t>
  </si>
  <si>
    <t>Hongkong</t>
  </si>
  <si>
    <t xml:space="preserve">      Rumunia </t>
  </si>
  <si>
    <t xml:space="preserve">     Wietnam </t>
  </si>
  <si>
    <t>Vietnam</t>
  </si>
  <si>
    <t xml:space="preserve">      Finlandia </t>
  </si>
  <si>
    <t>Finland</t>
  </si>
  <si>
    <r>
      <t xml:space="preserve">w  tys. dol.  USA               </t>
    </r>
    <r>
      <rPr>
        <i/>
        <sz val="8.5"/>
        <rFont val="Times New Roman CE"/>
        <charset val="238"/>
      </rPr>
      <t xml:space="preserve"> in  thousand USD</t>
    </r>
  </si>
  <si>
    <t>Austria</t>
  </si>
  <si>
    <t>Szwajcaria</t>
  </si>
  <si>
    <t xml:space="preserve">Belgia </t>
  </si>
  <si>
    <t>296</t>
  </si>
  <si>
    <t>247</t>
  </si>
  <si>
    <t>Urugwaj</t>
  </si>
  <si>
    <t>Uruguay</t>
  </si>
  <si>
    <t>33</t>
  </si>
  <si>
    <t>309</t>
  </si>
  <si>
    <t>1125</t>
  </si>
  <si>
    <t>7111</t>
  </si>
  <si>
    <t>283</t>
  </si>
  <si>
    <t>1929</t>
  </si>
  <si>
    <t>80</t>
  </si>
  <si>
    <r>
      <t xml:space="preserve"> powierzchniowo.  </t>
    </r>
    <r>
      <rPr>
        <i/>
        <sz val="8.5"/>
        <rFont val="Times New Roman CE"/>
        <family val="1"/>
        <charset val="238"/>
      </rPr>
      <t>c</t>
    </r>
    <r>
      <rPr>
        <sz val="8.5"/>
        <rFont val="Times New Roman CE"/>
        <family val="1"/>
        <charset val="238"/>
      </rPr>
      <t xml:space="preserve"> I podobne płyty z drewna lub materiałów drewnopochodnych. </t>
    </r>
    <r>
      <rPr>
        <i/>
        <sz val="8.5"/>
        <rFont val="Times New Roman CE"/>
        <family val="1"/>
        <charset val="238"/>
      </rPr>
      <t>d</t>
    </r>
    <r>
      <rPr>
        <sz val="8.5"/>
        <rFont val="Times New Roman CE"/>
        <family val="1"/>
        <charset val="238"/>
      </rPr>
      <t xml:space="preserve"> Bez odpadów z papieru i tektury. </t>
    </r>
  </si>
  <si>
    <t xml:space="preserve">c And similar boards of wood or ligneous materials. d  Excluding waste paper. e  Sulphate or soda other than </t>
  </si>
  <si>
    <r>
      <t xml:space="preserve">   a</t>
    </r>
    <r>
      <rPr>
        <sz val="8.5"/>
        <rFont val="Times New Roman CE"/>
        <family val="1"/>
        <charset val="238"/>
      </rPr>
      <t xml:space="preserve"> Z drewna lub innych materiałów drewnopochodnych. </t>
    </r>
    <r>
      <rPr>
        <i/>
        <sz val="8.5"/>
        <rFont val="Times New Roman CE"/>
        <family val="1"/>
        <charset val="238"/>
      </rPr>
      <t>b</t>
    </r>
    <r>
      <rPr>
        <sz val="8.5"/>
        <rFont val="Times New Roman CE"/>
        <family val="1"/>
        <charset val="238"/>
      </rPr>
      <t xml:space="preserve"> I podobne płyty z drewna lub materiałów drewnopochodnych.</t>
    </r>
  </si>
  <si>
    <t xml:space="preserve"> c  Siarczanowa lub sodowa, inna niż do przerobu chemicznego.</t>
  </si>
  <si>
    <r>
      <t xml:space="preserve"> powierzchniowo.  </t>
    </r>
    <r>
      <rPr>
        <i/>
        <sz val="8.5"/>
        <rFont val="Times New Roman CE"/>
        <family val="1"/>
        <charset val="238"/>
      </rPr>
      <t>c</t>
    </r>
    <r>
      <rPr>
        <sz val="8.5"/>
        <rFont val="Times New Roman CE"/>
        <family val="1"/>
        <charset val="238"/>
      </rPr>
      <t xml:space="preserve">  I podobne płyty z drewna lub materiałów drewnopochodnych. </t>
    </r>
    <r>
      <rPr>
        <i/>
        <sz val="8.5"/>
        <rFont val="Times New Roman CE"/>
        <family val="1"/>
        <charset val="238"/>
      </rPr>
      <t>d</t>
    </r>
    <r>
      <rPr>
        <sz val="8.5"/>
        <rFont val="Times New Roman CE"/>
        <family val="1"/>
        <charset val="238"/>
      </rPr>
      <t xml:space="preserve"> Bez makulatury i odpadów z papieru i tektury. </t>
    </r>
  </si>
  <si>
    <t>156,4</t>
  </si>
  <si>
    <r>
      <t xml:space="preserve">2611 </t>
    </r>
    <r>
      <rPr>
        <i/>
        <vertAlign val="superscript"/>
        <sz val="8.5"/>
        <rFont val="Times New Roman CE"/>
        <charset val="238"/>
      </rPr>
      <t>b</t>
    </r>
  </si>
  <si>
    <r>
      <t xml:space="preserve">2472 </t>
    </r>
    <r>
      <rPr>
        <i/>
        <vertAlign val="superscript"/>
        <sz val="8.5"/>
        <rFont val="Times New Roman CE"/>
        <charset val="238"/>
      </rPr>
      <t>b</t>
    </r>
  </si>
  <si>
    <r>
      <t xml:space="preserve">DZIAŁY PKD
</t>
    </r>
    <r>
      <rPr>
        <i/>
        <sz val="8.5"/>
        <color theme="1"/>
        <rFont val="Times New Roman CE"/>
        <charset val="238"/>
      </rPr>
      <t xml:space="preserve"> DIVISIONS </t>
    </r>
  </si>
  <si>
    <r>
      <t xml:space="preserve">O G Ó Ł E M </t>
    </r>
    <r>
      <rPr>
        <b/>
        <i/>
        <vertAlign val="superscript"/>
        <sz val="8.5"/>
        <color theme="1"/>
        <rFont val="Times New Roman CE"/>
        <charset val="238"/>
      </rPr>
      <t>a</t>
    </r>
    <r>
      <rPr>
        <b/>
        <i/>
        <sz val="8.5"/>
        <color theme="1"/>
        <rFont val="Times New Roman CE"/>
        <charset val="238"/>
      </rPr>
      <t xml:space="preserve"> </t>
    </r>
    <r>
      <rPr>
        <b/>
        <sz val="8.5"/>
        <color theme="1"/>
        <rFont val="Times New Roman CE"/>
        <charset val="238"/>
      </rPr>
      <t xml:space="preserve"> ……………………………</t>
    </r>
  </si>
  <si>
    <r>
      <t>T O T A L</t>
    </r>
    <r>
      <rPr>
        <b/>
        <i/>
        <vertAlign val="superscript"/>
        <sz val="8.5"/>
        <color theme="1"/>
        <rFont val="Times New Roman CE"/>
        <charset val="238"/>
      </rPr>
      <t>a</t>
    </r>
    <r>
      <rPr>
        <b/>
        <i/>
        <sz val="8.5"/>
        <color theme="1"/>
        <rFont val="Times New Roman CE"/>
        <charset val="238"/>
      </rPr>
      <t xml:space="preserve"> </t>
    </r>
  </si>
  <si>
    <r>
      <t xml:space="preserve">                            WEDŁUG    DZIAŁÓW  (ceny stałe</t>
    </r>
    <r>
      <rPr>
        <b/>
        <vertAlign val="superscript"/>
        <sz val="8.5"/>
        <color theme="1"/>
        <rFont val="Times New Roman CE"/>
        <charset val="238"/>
      </rPr>
      <t xml:space="preserve"> </t>
    </r>
    <r>
      <rPr>
        <b/>
        <i/>
        <vertAlign val="superscript"/>
        <sz val="8.5"/>
        <color theme="1"/>
        <rFont val="Times New Roman CE"/>
        <charset val="238"/>
      </rPr>
      <t>b</t>
    </r>
    <r>
      <rPr>
        <b/>
        <sz val="8.5"/>
        <color theme="1"/>
        <rFont val="Times New Roman CE"/>
        <charset val="238"/>
      </rPr>
      <t xml:space="preserve"> )     </t>
    </r>
  </si>
  <si>
    <r>
      <t xml:space="preserve">rok poprzedni =100
 </t>
    </r>
    <r>
      <rPr>
        <i/>
        <sz val="8.5"/>
        <color theme="1"/>
        <rFont val="Times New Roman CE"/>
        <charset val="238"/>
      </rPr>
      <t>previous year =100</t>
    </r>
  </si>
  <si>
    <r>
      <t xml:space="preserve">O G Ó Ł E M </t>
    </r>
    <r>
      <rPr>
        <b/>
        <i/>
        <vertAlign val="superscript"/>
        <sz val="8.5"/>
        <color theme="1"/>
        <rFont val="Times New Roman CE"/>
        <charset val="238"/>
      </rPr>
      <t>a</t>
    </r>
    <r>
      <rPr>
        <b/>
        <i/>
        <sz val="8.5"/>
        <color theme="1"/>
        <rFont val="Times New Roman CE"/>
        <charset val="238"/>
      </rPr>
      <t xml:space="preserve"> </t>
    </r>
    <r>
      <rPr>
        <b/>
        <sz val="8.5"/>
        <color theme="1"/>
        <rFont val="Times New Roman CE"/>
        <charset val="238"/>
      </rPr>
      <t xml:space="preserve"> …………………………..</t>
    </r>
  </si>
  <si>
    <r>
      <t xml:space="preserve">    </t>
    </r>
    <r>
      <rPr>
        <i/>
        <sz val="8.5"/>
        <color theme="1"/>
        <rFont val="Times New Roman CE"/>
        <charset val="238"/>
      </rPr>
      <t>b</t>
    </r>
    <r>
      <rPr>
        <sz val="8.5"/>
        <color theme="1"/>
        <rFont val="Times New Roman CE"/>
        <charset val="238"/>
      </rPr>
      <t xml:space="preserve">  Ceny stałe 2010 r. (średnie ceny bieżące 2010 r.).</t>
    </r>
  </si>
  <si>
    <r>
      <t xml:space="preserve">              LIABILITIES</t>
    </r>
    <r>
      <rPr>
        <i/>
        <vertAlign val="superscript"/>
        <sz val="8.5"/>
        <color indexed="8"/>
        <rFont val="Times New Roman CE"/>
        <family val="1"/>
        <charset val="238"/>
      </rPr>
      <t>a</t>
    </r>
    <r>
      <rPr>
        <i/>
        <sz val="8.5"/>
        <color indexed="8"/>
        <rFont val="Times New Roman CE"/>
        <family val="1"/>
        <charset val="238"/>
      </rPr>
      <t xml:space="preserve"> OF ENTERPRISES IN WOOD SECTOR </t>
    </r>
  </si>
  <si>
    <t xml:space="preserve">                     IN WOOD SECTOR IN 2014</t>
  </si>
  <si>
    <t xml:space="preserve">                          SHARE  CAPITAL AND NUMBER OF PERSONS EMPLOYED BY DIVISIONS OF NACE Rev.2</t>
  </si>
  <si>
    <r>
      <t xml:space="preserve">Liczba podmiotów
 </t>
    </r>
    <r>
      <rPr>
        <i/>
        <sz val="8.5"/>
        <rFont val="Times New Roman"/>
        <family val="1"/>
        <charset val="238"/>
      </rPr>
      <t>Number of entities</t>
    </r>
  </si>
  <si>
    <r>
      <t xml:space="preserve">Liczba pracujących </t>
    </r>
    <r>
      <rPr>
        <i/>
        <sz val="8.5"/>
        <color theme="1"/>
        <rFont val="Times New Roman"/>
        <family val="1"/>
        <charset val="238"/>
      </rPr>
      <t>Number of persons employed</t>
    </r>
  </si>
  <si>
    <t xml:space="preserve">                     IN WOOD SECTOR IN 2015</t>
  </si>
  <si>
    <t xml:space="preserve">TABL. 46(264). KAPITAŁ PODSTAWOWY I LICZBA PRACUJĄCYCH WEDŁUG DZIAŁÓW PKD </t>
  </si>
  <si>
    <r>
      <t>TABL. 45(263). KAPITAŁ ZAGRANICZNY WEDŁUG WYBRANYCH KRAJÓW  POCHODZENIA</t>
    </r>
    <r>
      <rPr>
        <b/>
        <i/>
        <vertAlign val="superscript"/>
        <sz val="8.5"/>
        <rFont val="Times New Roman"/>
        <family val="1"/>
        <charset val="238"/>
      </rPr>
      <t>a</t>
    </r>
    <r>
      <rPr>
        <b/>
        <vertAlign val="superscript"/>
        <sz val="8.5"/>
        <rFont val="Times New Roman"/>
        <family val="1"/>
        <charset val="238"/>
      </rPr>
      <t xml:space="preserve"> </t>
    </r>
    <r>
      <rPr>
        <b/>
        <sz val="8.5"/>
        <rFont val="Times New Roman"/>
        <family val="1"/>
        <charset val="238"/>
      </rPr>
      <t xml:space="preserve"> </t>
    </r>
  </si>
  <si>
    <r>
      <t xml:space="preserve">     ENTERPRISES</t>
    </r>
    <r>
      <rPr>
        <vertAlign val="superscript"/>
        <sz val="8.5"/>
        <color indexed="8"/>
        <rFont val="Times New Roman CE"/>
        <charset val="238"/>
      </rPr>
      <t>a</t>
    </r>
    <r>
      <rPr>
        <i/>
        <sz val="8.5"/>
        <color indexed="8"/>
        <rFont val="Times New Roman CE"/>
        <family val="1"/>
        <charset val="238"/>
      </rPr>
      <t>,  PERSONS EMPLOYED AND WAGES AND SALARIES  IN WOOD SECTOR</t>
    </r>
  </si>
  <si>
    <t xml:space="preserve">                           BY WOOD SECTOR (current prices)</t>
  </si>
  <si>
    <t xml:space="preserve">                            BY WOOD SECTOR (current prices)</t>
  </si>
  <si>
    <r>
      <t xml:space="preserve">w milionach złotych
      </t>
    </r>
    <r>
      <rPr>
        <i/>
        <sz val="8.5"/>
        <rFont val="Times New Roman CE"/>
        <charset val="238"/>
      </rPr>
      <t>in million zlotys</t>
    </r>
  </si>
  <si>
    <r>
      <t xml:space="preserve">w milionach złotych
   </t>
    </r>
    <r>
      <rPr>
        <i/>
        <sz val="8.5"/>
        <rFont val="Times New Roman CE"/>
        <charset val="238"/>
      </rPr>
      <t xml:space="preserve"> in million zlotys</t>
    </r>
  </si>
  <si>
    <t xml:space="preserve">TABL. 62(280).  EKSPORT   DREWNA   I   ARTYKUŁÓW   Z   DREWNA   WEDŁUG   DZIAŁÓW PKD </t>
  </si>
  <si>
    <t xml:space="preserve">TABL. 63(281).  IMPORT   DREWNA   I   ARTYKUŁÓW   Z   DREWNA   WEDŁUG   DZIAŁÓW PKD </t>
  </si>
  <si>
    <r>
      <t xml:space="preserve">                            EXPORTS AND IMPORTS OF BLUEBERRIES </t>
    </r>
    <r>
      <rPr>
        <i/>
        <vertAlign val="superscript"/>
        <sz val="8.5"/>
        <rFont val="Times New Roman CE"/>
        <charset val="238"/>
      </rPr>
      <t>a</t>
    </r>
    <r>
      <rPr>
        <i/>
        <sz val="8.5"/>
        <rFont val="Times New Roman CE"/>
        <charset val="238"/>
      </rPr>
      <t xml:space="preserve"> BY SECTIONS OF COMBINED NOMENCLATURE (CN) </t>
    </r>
  </si>
  <si>
    <r>
      <t xml:space="preserve">   a </t>
    </r>
    <r>
      <rPr>
        <sz val="8.5"/>
        <rFont val="Times New Roman CE"/>
        <charset val="238"/>
      </rPr>
      <t>Żurawiny, borówki czarne i pozostałe owoce z rodzaju Vaccinium, świeże.</t>
    </r>
  </si>
  <si>
    <r>
      <t xml:space="preserve">   </t>
    </r>
    <r>
      <rPr>
        <i/>
        <sz val="8.5"/>
        <rFont val="Times New Roman CE"/>
        <charset val="238"/>
      </rPr>
      <t>a Cranberries,  blueberries and other fruits of the  genus Vaccinium, fresh.</t>
    </r>
  </si>
  <si>
    <t xml:space="preserve">TABL. 3(221). PRODUKCJA  GLOBALNA,  ZUŻYCIE  POŚREDNIE  I  WARTOŚĆ  DODANA  BRUTTO  </t>
  </si>
  <si>
    <t xml:space="preserve">TABL. 4(222). PODMIOTY  GOSPODARKI  NARODOWEJ  ZAREJESTROWANE W  REJESTRZE  REGON </t>
  </si>
  <si>
    <t>TABL. 5(223). SPÓŁKI   HANDLOWE  WEDŁUG  RODZAJU  KAPITAŁU  W  LEŚNICTWIE</t>
  </si>
  <si>
    <t>TABL. 6(224). SPÓŁKI     HANDLOWE   WEDŁUG   FORM   PRAWNYCH   W   LEŚNICTWIE</t>
  </si>
  <si>
    <r>
      <t>TABL.7(225). PRZEDSIĘBIORSTWA</t>
    </r>
    <r>
      <rPr>
        <b/>
        <i/>
        <vertAlign val="superscript"/>
        <sz val="8.5"/>
        <color indexed="8"/>
        <rFont val="Times New Roman CE"/>
        <family val="1"/>
        <charset val="238"/>
      </rPr>
      <t>a</t>
    </r>
    <r>
      <rPr>
        <b/>
        <sz val="8.5"/>
        <color indexed="8"/>
        <rFont val="Times New Roman CE"/>
        <family val="1"/>
        <charset val="238"/>
      </rPr>
      <t xml:space="preserve">, PRACUJĄCY I  WYNAGRODZENIA BRUTTO W LEŚNICTWIE </t>
    </r>
  </si>
  <si>
    <r>
      <t xml:space="preserve">TABL.8(226). PRZYCHODY I KOSZTY </t>
    </r>
    <r>
      <rPr>
        <b/>
        <i/>
        <vertAlign val="superscript"/>
        <sz val="8.5"/>
        <color indexed="8"/>
        <rFont val="Times New Roman CE"/>
        <family val="1"/>
        <charset val="238"/>
      </rPr>
      <t>a</t>
    </r>
    <r>
      <rPr>
        <b/>
        <sz val="8.5"/>
        <color indexed="8"/>
        <rFont val="Times New Roman CE"/>
        <family val="1"/>
        <charset val="238"/>
      </rPr>
      <t xml:space="preserve">  W LEŚNICTWIE </t>
    </r>
  </si>
  <si>
    <r>
      <t>TABL.9(227). LICZBA  PRZEDSIĘBIORSTW</t>
    </r>
    <r>
      <rPr>
        <b/>
        <i/>
        <vertAlign val="superscript"/>
        <sz val="8.5"/>
        <color indexed="8"/>
        <rFont val="Times New Roman CE"/>
        <family val="1"/>
        <charset val="238"/>
      </rPr>
      <t>a</t>
    </r>
    <r>
      <rPr>
        <b/>
        <i/>
        <sz val="8.5"/>
        <color indexed="8"/>
        <rFont val="Times New Roman CE"/>
        <charset val="238"/>
      </rPr>
      <t>,</t>
    </r>
    <r>
      <rPr>
        <b/>
        <sz val="8.5"/>
        <color indexed="8"/>
        <rFont val="Times New Roman CE"/>
        <family val="1"/>
        <charset val="238"/>
      </rPr>
      <t>PRACUJĄCY I PRZECIĘTNE  MIESIĘCZNE WYNAGRODZENIA BRUTTO</t>
    </r>
  </si>
  <si>
    <r>
      <t>TABL.10(228). PRZYCHODY I KOSZTY WEDŁUG WIELKOŚCI  PRZEDSIĘBIORSTW</t>
    </r>
    <r>
      <rPr>
        <b/>
        <i/>
        <vertAlign val="superscript"/>
        <sz val="8.5"/>
        <color indexed="8"/>
        <rFont val="Times New Roman CE"/>
        <family val="1"/>
        <charset val="238"/>
      </rPr>
      <t>a</t>
    </r>
    <r>
      <rPr>
        <b/>
        <sz val="8.5"/>
        <color indexed="8"/>
        <rFont val="Times New Roman CE"/>
        <family val="1"/>
        <charset val="238"/>
      </rPr>
      <t xml:space="preserve">  W LEŚNICTWIE W 2016 R.</t>
    </r>
  </si>
  <si>
    <r>
      <t>TABL.11(229). LICZBA  PRZEDSIĘBIORSTW</t>
    </r>
    <r>
      <rPr>
        <b/>
        <i/>
        <vertAlign val="superscript"/>
        <sz val="8.5"/>
        <color indexed="8"/>
        <rFont val="Times New Roman CE"/>
        <family val="1"/>
        <charset val="238"/>
      </rPr>
      <t>a</t>
    </r>
    <r>
      <rPr>
        <b/>
        <sz val="8.5"/>
        <color indexed="8"/>
        <rFont val="Times New Roman CE"/>
        <family val="1"/>
        <charset val="238"/>
      </rPr>
      <t xml:space="preserve"> I  LICZBA PRACUJĄCYCH WEDŁUG LAT PROWADZENIA </t>
    </r>
  </si>
  <si>
    <r>
      <t>TABL.12(230). LICZBA PRZEDSIĘBIORSTW</t>
    </r>
    <r>
      <rPr>
        <b/>
        <i/>
        <vertAlign val="superscript"/>
        <sz val="8.5"/>
        <color indexed="8"/>
        <rFont val="Times New Roman CE"/>
        <family val="1"/>
        <charset val="238"/>
      </rPr>
      <t>a</t>
    </r>
    <r>
      <rPr>
        <b/>
        <sz val="8.5"/>
        <color indexed="8"/>
        <rFont val="Times New Roman CE"/>
        <family val="1"/>
        <charset val="238"/>
      </rPr>
      <t xml:space="preserve">, LICZBA PRACUJĄCYCH ORAZ NAKŁADY INWESTYCYJNE </t>
    </r>
  </si>
  <si>
    <r>
      <t xml:space="preserve">TABL.13(231). LICZBA PRZEDSIĘBIORSTW </t>
    </r>
    <r>
      <rPr>
        <b/>
        <i/>
        <vertAlign val="superscript"/>
        <sz val="8.5"/>
        <color indexed="8"/>
        <rFont val="Times New Roman CE"/>
        <family val="1"/>
        <charset val="238"/>
      </rPr>
      <t>a</t>
    </r>
    <r>
      <rPr>
        <b/>
        <sz val="8.5"/>
        <color indexed="8"/>
        <rFont val="Times New Roman CE"/>
        <family val="1"/>
        <charset val="238"/>
      </rPr>
      <t xml:space="preserve">  W LEŚNICTWIE WEDŁUG RODZAJU PROWADZONEJ</t>
    </r>
  </si>
  <si>
    <r>
      <t xml:space="preserve">TABL.14(232). PRZEDSIĘBIORSTWA </t>
    </r>
    <r>
      <rPr>
        <b/>
        <i/>
        <vertAlign val="superscript"/>
        <sz val="8.5"/>
        <color indexed="8"/>
        <rFont val="Times New Roman CE"/>
        <charset val="238"/>
      </rPr>
      <t>a</t>
    </r>
    <r>
      <rPr>
        <b/>
        <sz val="8.5"/>
        <color indexed="8"/>
        <rFont val="Times New Roman CE"/>
        <family val="1"/>
        <charset val="238"/>
      </rPr>
      <t xml:space="preserve">, PRACUJĄCY WEDŁUG WIELKOŚCI PRZYCHODÓW I FORM PRAWNYCH </t>
    </r>
  </si>
  <si>
    <r>
      <t xml:space="preserve">TABL.15(233). WYBRANE DANE O PRZEDSIĘBIORSTWACH </t>
    </r>
    <r>
      <rPr>
        <b/>
        <i/>
        <vertAlign val="superscript"/>
        <sz val="8.5"/>
        <color indexed="8"/>
        <rFont val="Times New Roman CE"/>
        <charset val="238"/>
      </rPr>
      <t>a</t>
    </r>
    <r>
      <rPr>
        <b/>
        <sz val="8.5"/>
        <color indexed="8"/>
        <rFont val="Times New Roman CE"/>
        <family val="1"/>
        <charset val="238"/>
      </rPr>
      <t xml:space="preserve"> W LEŚNICTWIE WEDŁUG WOJEWÓDZTW W 2016 R.</t>
    </r>
  </si>
  <si>
    <r>
      <t>TABL 16(234). PRZYCHODY</t>
    </r>
    <r>
      <rPr>
        <b/>
        <i/>
        <vertAlign val="superscript"/>
        <sz val="8.5"/>
        <color indexed="8"/>
        <rFont val="Times New Roman CE"/>
        <family val="1"/>
        <charset val="238"/>
      </rPr>
      <t>a</t>
    </r>
    <r>
      <rPr>
        <b/>
        <sz val="8.5"/>
        <color indexed="8"/>
        <rFont val="Times New Roman CE"/>
        <family val="1"/>
        <charset val="238"/>
      </rPr>
      <t>,   KOSZTY   I   WYNIK   FINANSOWY   PRZEDSIĘBIORSTW   W   LEŚNICTWIE</t>
    </r>
  </si>
  <si>
    <r>
      <t>TABL. 17(235). RELACJE   EKONOMICZNE</t>
    </r>
    <r>
      <rPr>
        <b/>
        <i/>
        <vertAlign val="superscript"/>
        <sz val="8.5"/>
        <color indexed="8"/>
        <rFont val="Times New Roman CE"/>
        <family val="1"/>
        <charset val="238"/>
      </rPr>
      <t>a</t>
    </r>
    <r>
      <rPr>
        <b/>
        <vertAlign val="superscript"/>
        <sz val="8.5"/>
        <color indexed="8"/>
        <rFont val="Times New Roman CE"/>
        <family val="1"/>
        <charset val="238"/>
      </rPr>
      <t xml:space="preserve">   </t>
    </r>
    <r>
      <rPr>
        <b/>
        <sz val="8.5"/>
        <color indexed="8"/>
        <rFont val="Times New Roman CE"/>
        <family val="1"/>
        <charset val="238"/>
      </rPr>
      <t>PRZEDSIĘBIORSTW   W   LEŚNICTWIE</t>
    </r>
  </si>
  <si>
    <r>
      <t>TABL. 18(236). AKTYWA</t>
    </r>
    <r>
      <rPr>
        <b/>
        <i/>
        <vertAlign val="superscript"/>
        <sz val="8.5"/>
        <color indexed="8"/>
        <rFont val="Times New Roman CE"/>
        <family val="1"/>
        <charset val="238"/>
      </rPr>
      <t>a</t>
    </r>
    <r>
      <rPr>
        <b/>
        <vertAlign val="superscript"/>
        <sz val="8.5"/>
        <color indexed="8"/>
        <rFont val="Times New Roman CE"/>
        <family val="1"/>
        <charset val="238"/>
      </rPr>
      <t xml:space="preserve">  </t>
    </r>
    <r>
      <rPr>
        <b/>
        <sz val="8.5"/>
        <color indexed="8"/>
        <rFont val="Times New Roman CE"/>
        <family val="1"/>
        <charset val="238"/>
      </rPr>
      <t xml:space="preserve"> TRWAŁE   NETTO   PRZEDSIĘBIORSTW   W   LEŚNICTWIE</t>
    </r>
  </si>
  <si>
    <r>
      <t xml:space="preserve">TABL. 19(237). RZECZOWE   AKTYWA </t>
    </r>
    <r>
      <rPr>
        <b/>
        <i/>
        <vertAlign val="superscript"/>
        <sz val="8.5"/>
        <color indexed="8"/>
        <rFont val="Times New Roman CE"/>
        <family val="1"/>
        <charset val="238"/>
      </rPr>
      <t>a</t>
    </r>
    <r>
      <rPr>
        <b/>
        <sz val="8.5"/>
        <color indexed="8"/>
        <rFont val="Times New Roman CE"/>
        <family val="1"/>
        <charset val="238"/>
      </rPr>
      <t xml:space="preserve">   TRWAŁE    PRZEDSIĘBIORSTW   W   LEŚNICTWIE</t>
    </r>
  </si>
  <si>
    <r>
      <t>TABL. 20(238). AKTYWA</t>
    </r>
    <r>
      <rPr>
        <b/>
        <i/>
        <vertAlign val="superscript"/>
        <sz val="8.5"/>
        <color indexed="8"/>
        <rFont val="Times New Roman CE"/>
        <family val="1"/>
        <charset val="238"/>
      </rPr>
      <t>a</t>
    </r>
    <r>
      <rPr>
        <b/>
        <vertAlign val="superscript"/>
        <sz val="8.5"/>
        <color indexed="8"/>
        <rFont val="Times New Roman CE"/>
        <family val="1"/>
        <charset val="238"/>
      </rPr>
      <t xml:space="preserve">   </t>
    </r>
    <r>
      <rPr>
        <b/>
        <sz val="8.5"/>
        <color indexed="8"/>
        <rFont val="Times New Roman CE"/>
        <family val="1"/>
        <charset val="238"/>
      </rPr>
      <t>OBROTOWE   PRZEDSIĘBIORSTW   W   LEŚNICTWIE</t>
    </r>
  </si>
  <si>
    <r>
      <t>TABL. 21(239). KAPITAŁY</t>
    </r>
    <r>
      <rPr>
        <b/>
        <i/>
        <vertAlign val="superscript"/>
        <sz val="8.5"/>
        <color indexed="8"/>
        <rFont val="Times New Roman CE"/>
        <family val="1"/>
        <charset val="238"/>
      </rPr>
      <t>a</t>
    </r>
    <r>
      <rPr>
        <b/>
        <vertAlign val="superscript"/>
        <sz val="8.5"/>
        <color indexed="8"/>
        <rFont val="Times New Roman CE"/>
        <family val="1"/>
        <charset val="238"/>
      </rPr>
      <t xml:space="preserve">   </t>
    </r>
    <r>
      <rPr>
        <b/>
        <sz val="8.5"/>
        <color indexed="8"/>
        <rFont val="Times New Roman CE"/>
        <family val="1"/>
        <charset val="238"/>
      </rPr>
      <t>(FUNDUSZE)   WŁASNE  PRZEDSIĘBIORSTW   W   LEŚNICTWIE</t>
    </r>
  </si>
  <si>
    <r>
      <t>TABL. 22(240). ZOBOWIĄZANIA</t>
    </r>
    <r>
      <rPr>
        <b/>
        <i/>
        <vertAlign val="superscript"/>
        <sz val="8.5"/>
        <color indexed="8"/>
        <rFont val="Times New Roman CE"/>
        <family val="1"/>
        <charset val="238"/>
      </rPr>
      <t>a</t>
    </r>
    <r>
      <rPr>
        <b/>
        <vertAlign val="superscript"/>
        <sz val="8.5"/>
        <color indexed="8"/>
        <rFont val="Times New Roman CE"/>
        <family val="1"/>
        <charset val="238"/>
      </rPr>
      <t xml:space="preserve">   </t>
    </r>
    <r>
      <rPr>
        <b/>
        <sz val="8.5"/>
        <color indexed="8"/>
        <rFont val="Times New Roman CE"/>
        <family val="1"/>
        <charset val="238"/>
      </rPr>
      <t>PRZEDSIĘBIORSTW   W   LEŚNICTWIE</t>
    </r>
  </si>
  <si>
    <r>
      <t>TABL. 23(241). KAPITAŁ ZAGRANICZNY WEDŁUG WYBRANYCH KRAJÓW  POCHODZENIA</t>
    </r>
    <r>
      <rPr>
        <b/>
        <i/>
        <vertAlign val="superscript"/>
        <sz val="8.5"/>
        <rFont val="Times New Roman"/>
        <family val="1"/>
        <charset val="238"/>
      </rPr>
      <t>a</t>
    </r>
    <r>
      <rPr>
        <b/>
        <vertAlign val="superscript"/>
        <sz val="8.5"/>
        <rFont val="Times New Roman"/>
        <family val="1"/>
        <charset val="238"/>
      </rPr>
      <t xml:space="preserve"> </t>
    </r>
    <r>
      <rPr>
        <b/>
        <sz val="8.5"/>
        <rFont val="Times New Roman"/>
        <family val="1"/>
        <charset val="238"/>
      </rPr>
      <t xml:space="preserve"> W 2015 ROKU </t>
    </r>
  </si>
  <si>
    <t>TABL. 24(242). KAPITAŁ PODMIOTÓW Z PRZEWAGĄ KAPITAŁU ZAGRANICZNEGO W LEŚNICTWIE WEDŁUG</t>
  </si>
  <si>
    <t xml:space="preserve">TABL. 25(243). WYDATKI   BUDŻETU   PAŃSTWA   WEDŁUG   DZIAŁÓW   </t>
  </si>
  <si>
    <t xml:space="preserve">TABL. 26(244). WYDATKI   BIEŻĄCE   JEDNOSTEK   BUDŻETOWYCH   BUDŻETU   PAŃSTWA   WEDŁUG </t>
  </si>
  <si>
    <t xml:space="preserve">TABL. 27(245). WYDATKI  Z  BUDŻETU  WOJEWODÓW    NA  LEŚNICTWO WEDŁUG  WOJEWÓDZTW  </t>
  </si>
  <si>
    <t>TABL. 28(246). PODATEK   LEŚNY  NA   TLE   DOCHODÓW  JEDNOSTEK   SAMORZĄDU   TERYTORIALNEGO W 2016 R.</t>
  </si>
  <si>
    <r>
      <t xml:space="preserve">TABL. 29(247). DOCHODY    BUDŻETÓW    GMIN </t>
    </r>
    <r>
      <rPr>
        <b/>
        <i/>
        <vertAlign val="superscript"/>
        <sz val="8.5"/>
        <rFont val="Times New Roman CE"/>
        <charset val="238"/>
      </rPr>
      <t>a</t>
    </r>
    <r>
      <rPr>
        <b/>
        <vertAlign val="superscript"/>
        <sz val="8.5"/>
        <rFont val="Times New Roman CE"/>
        <family val="1"/>
        <charset val="238"/>
      </rPr>
      <t xml:space="preserve">    </t>
    </r>
    <r>
      <rPr>
        <b/>
        <sz val="8.5"/>
        <rFont val="Times New Roman CE"/>
        <family val="1"/>
        <charset val="238"/>
      </rPr>
      <t>Z    TYTUŁU    PODATKU    LEŚNEGO    WEDŁUG   WOJEWÓDZTW</t>
    </r>
  </si>
  <si>
    <t xml:space="preserve">TABL. 30(248). PRODUKCJA  GLOBALNA,  ZUŻYCIE  POŚREDNIE  I  WARTOŚĆ  DODANA  BRUTTO  </t>
  </si>
  <si>
    <t xml:space="preserve">TABL. 31(249). PODMIOTY  GOSPODARKI  NARODOWEJ  ZAREJESTROWANE W  REJESTRZE  REGON </t>
  </si>
  <si>
    <t>TABL. 32(250). SPÓŁKI   HANDLOWE  WEDŁUG  RODZAJU  KAPITAŁU  W  SEKTORZE DRZEWNYM W 2016 R.</t>
  </si>
  <si>
    <t>TABL. 33(251). SPÓŁKI     HANDLOWE   WEDŁUG   FORM   PRAWNYCH   W   SEKTORZE DRZEWNYM W 2016 R.</t>
  </si>
  <si>
    <r>
      <t>TABL. 34(252). SKŁADNIKI  WARTOŚCI DODANEJ BRUTTO</t>
    </r>
    <r>
      <rPr>
        <b/>
        <i/>
        <vertAlign val="superscript"/>
        <sz val="8.5"/>
        <rFont val="Times New Roman CE"/>
        <charset val="238"/>
      </rPr>
      <t>a</t>
    </r>
    <r>
      <rPr>
        <b/>
        <sz val="8.5"/>
        <rFont val="Times New Roman CE"/>
        <charset val="238"/>
      </rPr>
      <t xml:space="preserve"> W SEKTORZE DRZEWNYM  (ceny bieżące)</t>
    </r>
  </si>
  <si>
    <t>TABL. 35.(253). PRODUKCJA SPRZEDANA W SEKTORZE DRZEWNYM WEDŁUG  DZIAŁÓW  (ceny bieżące)</t>
  </si>
  <si>
    <t xml:space="preserve">TABL.36.(254).  DYNAMIKA   PRODUKCJI   SPRZEDANEJ    W   SEKTORZE   DRZEWNYM  </t>
  </si>
  <si>
    <t xml:space="preserve">TABL. 37(255). PRZECIĘTNE ZATRUDNIENIE W SEKTORZE DRZEWNYM WEDŁUG  DZIAŁÓW  </t>
  </si>
  <si>
    <r>
      <t xml:space="preserve">TABL. 39(257). PRZYCHODY </t>
    </r>
    <r>
      <rPr>
        <b/>
        <i/>
        <vertAlign val="superscript"/>
        <sz val="8.5"/>
        <color indexed="8"/>
        <rFont val="Times New Roman CE"/>
        <family val="1"/>
        <charset val="238"/>
      </rPr>
      <t>a</t>
    </r>
    <r>
      <rPr>
        <b/>
        <sz val="8.5"/>
        <color indexed="8"/>
        <rFont val="Times New Roman CE"/>
        <family val="1"/>
        <charset val="238"/>
      </rPr>
      <t>,  KOSZTY   I  WYNIK  FINANSOWY  PRZEDSIĘBIORSTW  W   SEKTORZE DRZEWNYM</t>
    </r>
  </si>
  <si>
    <r>
      <t>TABL. 40(258). RELACJE EKONOMICZNE</t>
    </r>
    <r>
      <rPr>
        <b/>
        <i/>
        <vertAlign val="superscript"/>
        <sz val="8.5"/>
        <color indexed="8"/>
        <rFont val="Times New Roman CE"/>
        <charset val="238"/>
      </rPr>
      <t>a</t>
    </r>
    <r>
      <rPr>
        <b/>
        <sz val="8.5"/>
        <color indexed="8"/>
        <rFont val="Times New Roman CE"/>
        <family val="1"/>
        <charset val="238"/>
      </rPr>
      <t xml:space="preserve">  PRZEDSIĘBIORSTW  W   SEKTORZE DRZEWNYM</t>
    </r>
  </si>
  <si>
    <r>
      <t>TABL. 41(259). AKTYWA</t>
    </r>
    <r>
      <rPr>
        <b/>
        <i/>
        <vertAlign val="superscript"/>
        <sz val="8.5"/>
        <color indexed="8"/>
        <rFont val="Times New Roman CE"/>
        <family val="1"/>
        <charset val="238"/>
      </rPr>
      <t>a</t>
    </r>
    <r>
      <rPr>
        <b/>
        <vertAlign val="superscript"/>
        <sz val="8.5"/>
        <color indexed="8"/>
        <rFont val="Times New Roman CE"/>
        <family val="1"/>
        <charset val="238"/>
      </rPr>
      <t xml:space="preserve">   </t>
    </r>
    <r>
      <rPr>
        <b/>
        <sz val="8.5"/>
        <color indexed="8"/>
        <rFont val="Times New Roman CE"/>
        <family val="1"/>
        <charset val="238"/>
      </rPr>
      <t xml:space="preserve">OBROTOWE   PRZEDSIĘBIORSTW   W   SEKTORZE DRZEWNYM </t>
    </r>
  </si>
  <si>
    <r>
      <t>TABL. 42(260). KAPITAŁY</t>
    </r>
    <r>
      <rPr>
        <b/>
        <i/>
        <vertAlign val="superscript"/>
        <sz val="8.5"/>
        <color indexed="8"/>
        <rFont val="Times New Roman CE"/>
        <family val="1"/>
        <charset val="238"/>
      </rPr>
      <t>a</t>
    </r>
    <r>
      <rPr>
        <b/>
        <vertAlign val="superscript"/>
        <sz val="8.5"/>
        <color indexed="8"/>
        <rFont val="Times New Roman CE"/>
        <family val="1"/>
        <charset val="238"/>
      </rPr>
      <t xml:space="preserve">   </t>
    </r>
    <r>
      <rPr>
        <b/>
        <sz val="8.5"/>
        <color indexed="8"/>
        <rFont val="Times New Roman CE"/>
        <family val="1"/>
        <charset val="238"/>
      </rPr>
      <t xml:space="preserve">(FUNDUSZE)   WŁASNE  PRZEDSIĘBIORSTW   W   SEKTORZE DRZEWNYM </t>
    </r>
  </si>
  <si>
    <r>
      <t>TABL. 42(260). KAPITAŁY</t>
    </r>
    <r>
      <rPr>
        <b/>
        <i/>
        <vertAlign val="superscript"/>
        <sz val="8.5"/>
        <color indexed="8"/>
        <rFont val="Times New Roman CE"/>
        <family val="1"/>
        <charset val="238"/>
      </rPr>
      <t>a</t>
    </r>
    <r>
      <rPr>
        <b/>
        <vertAlign val="superscript"/>
        <sz val="8.5"/>
        <color indexed="8"/>
        <rFont val="Times New Roman CE"/>
        <family val="1"/>
        <charset val="238"/>
      </rPr>
      <t xml:space="preserve">  </t>
    </r>
    <r>
      <rPr>
        <b/>
        <sz val="8.5"/>
        <color indexed="8"/>
        <rFont val="Times New Roman CE"/>
        <family val="1"/>
        <charset val="238"/>
      </rPr>
      <t>(FUNDUSZE)  WŁASNE PRZEDSIĘBIORSTW  W  SEKTORZE DRZEWNYM (dok.)</t>
    </r>
  </si>
  <si>
    <r>
      <t>TABL. 43(261). ZOBOWIĄZANIA</t>
    </r>
    <r>
      <rPr>
        <b/>
        <i/>
        <vertAlign val="superscript"/>
        <sz val="8.5"/>
        <color indexed="8"/>
        <rFont val="Times New Roman CE"/>
        <family val="1"/>
        <charset val="238"/>
      </rPr>
      <t>a</t>
    </r>
    <r>
      <rPr>
        <b/>
        <vertAlign val="superscript"/>
        <sz val="8.5"/>
        <color indexed="8"/>
        <rFont val="Times New Roman CE"/>
        <family val="1"/>
        <charset val="238"/>
      </rPr>
      <t xml:space="preserve">   </t>
    </r>
    <r>
      <rPr>
        <b/>
        <sz val="8.5"/>
        <color indexed="8"/>
        <rFont val="Times New Roman CE"/>
        <family val="1"/>
        <charset val="238"/>
      </rPr>
      <t xml:space="preserve">PRZEDSIĘBIORSTW   W   SEKTORZE DRZEWNYM </t>
    </r>
  </si>
  <si>
    <t xml:space="preserve">TABL. 44(262). KAPITAŁ PODSTAWOWY I LICZBA PRACUJĄCYCH WEDŁUG DZIAŁÓW PKD </t>
  </si>
  <si>
    <r>
      <t>TABL. 48(266). LICZBA  PRZEDSIĘBIORSTW</t>
    </r>
    <r>
      <rPr>
        <b/>
        <i/>
        <vertAlign val="superscript"/>
        <sz val="8.5"/>
        <color indexed="8"/>
        <rFont val="Times New Roman CE"/>
        <charset val="238"/>
      </rPr>
      <t>a</t>
    </r>
    <r>
      <rPr>
        <b/>
        <sz val="8.5"/>
        <color indexed="8"/>
        <rFont val="Times New Roman CE"/>
        <family val="1"/>
        <charset val="238"/>
      </rPr>
      <t xml:space="preserve">, PRACUJĄCY I PRZECIĘTNE  MIESIĘCZNE WYNAGRODZENIA </t>
    </r>
  </si>
  <si>
    <r>
      <t xml:space="preserve">TABL. 49(267). PRZYCHODY I KOSZTY </t>
    </r>
    <r>
      <rPr>
        <b/>
        <i/>
        <vertAlign val="superscript"/>
        <sz val="8.5"/>
        <color indexed="8"/>
        <rFont val="Times New Roman CE"/>
        <charset val="238"/>
      </rPr>
      <t>a</t>
    </r>
    <r>
      <rPr>
        <b/>
        <sz val="8.5"/>
        <color indexed="8"/>
        <rFont val="Times New Roman CE"/>
        <family val="1"/>
        <charset val="238"/>
      </rPr>
      <t xml:space="preserve">  W   SEKTORZE DRZEWNYM</t>
    </r>
  </si>
  <si>
    <r>
      <t xml:space="preserve">TABL. 50(268). PRZYCHODY I KOSZTY </t>
    </r>
    <r>
      <rPr>
        <b/>
        <i/>
        <vertAlign val="superscript"/>
        <sz val="8.5"/>
        <color indexed="8"/>
        <rFont val="Times New Roman CE"/>
        <charset val="238"/>
      </rPr>
      <t>a</t>
    </r>
    <r>
      <rPr>
        <b/>
        <sz val="8.5"/>
        <color indexed="8"/>
        <rFont val="Times New Roman CE"/>
        <family val="1"/>
        <charset val="238"/>
      </rPr>
      <t xml:space="preserve">  W   SEKTORZE   DRZEWNYM  WEDŁUG  FORM  PRAWNYCH</t>
    </r>
  </si>
  <si>
    <r>
      <t xml:space="preserve">TABL.51(269). PRZEDSIĘBIORSTWA </t>
    </r>
    <r>
      <rPr>
        <b/>
        <i/>
        <vertAlign val="superscript"/>
        <sz val="8.5"/>
        <color indexed="8"/>
        <rFont val="Times New Roman CE"/>
        <charset val="238"/>
      </rPr>
      <t>a</t>
    </r>
    <r>
      <rPr>
        <b/>
        <sz val="8.5"/>
        <color indexed="8"/>
        <rFont val="Times New Roman CE"/>
        <family val="1"/>
        <charset val="238"/>
      </rPr>
      <t xml:space="preserve">, PRACUJĄCY WEDŁUG WIELKOŚCI PRZYCHODÓW I FORM PRAWNYCH </t>
    </r>
  </si>
  <si>
    <r>
      <t xml:space="preserve">TABL.52(270). WYBRANE DANE O PRZEDSIĘBIORSTWACH </t>
    </r>
    <r>
      <rPr>
        <b/>
        <i/>
        <vertAlign val="superscript"/>
        <sz val="8.5"/>
        <color indexed="8"/>
        <rFont val="Times New Roman CE"/>
        <charset val="238"/>
      </rPr>
      <t>a</t>
    </r>
    <r>
      <rPr>
        <b/>
        <sz val="8.5"/>
        <color indexed="8"/>
        <rFont val="Times New Roman CE"/>
        <family val="1"/>
        <charset val="238"/>
      </rPr>
      <t xml:space="preserve">  PRODUKUJĄCYCH WYROBY Z DREWNA</t>
    </r>
  </si>
  <si>
    <t xml:space="preserve">       IN    WOOD, KORK, STRAW AND WICKER  BY  VOIDVODSHIPS   IN   2016</t>
  </si>
  <si>
    <r>
      <t xml:space="preserve">TABL.53(271). PRZEDSIĘBIORSTWA </t>
    </r>
    <r>
      <rPr>
        <b/>
        <i/>
        <vertAlign val="superscript"/>
        <sz val="8.5"/>
        <color indexed="8"/>
        <rFont val="Times New Roman CE"/>
        <charset val="238"/>
      </rPr>
      <t>a</t>
    </r>
    <r>
      <rPr>
        <b/>
        <sz val="8.5"/>
        <color indexed="8"/>
        <rFont val="Times New Roman CE"/>
        <family val="1"/>
        <charset val="238"/>
      </rPr>
      <t xml:space="preserve">, PRACUJĄCY WEDŁUG WIELKOŚCI PRZYCHODÓW I FORM PRAWNYCH </t>
    </r>
  </si>
  <si>
    <r>
      <t xml:space="preserve">TABL.54(272). WYBRANE DANE O PRZEDSIĘBIORSTWACH </t>
    </r>
    <r>
      <rPr>
        <b/>
        <i/>
        <vertAlign val="superscript"/>
        <sz val="8.5"/>
        <color indexed="8"/>
        <rFont val="Times New Roman CE"/>
        <charset val="238"/>
      </rPr>
      <t>a</t>
    </r>
    <r>
      <rPr>
        <b/>
        <sz val="8.5"/>
        <color indexed="8"/>
        <rFont val="Times New Roman CE"/>
        <family val="1"/>
        <charset val="238"/>
      </rPr>
      <t xml:space="preserve">  PRODUKUJĄCYCH WYROBY Z PAPIERU </t>
    </r>
  </si>
  <si>
    <r>
      <t xml:space="preserve">        SELECTED   DATA   ABOUT   ENTERPRISES </t>
    </r>
    <r>
      <rPr>
        <i/>
        <vertAlign val="superscript"/>
        <sz val="8.5"/>
        <color indexed="8"/>
        <rFont val="Times New Roman CE"/>
        <charset val="238"/>
      </rPr>
      <t>a</t>
    </r>
    <r>
      <rPr>
        <i/>
        <sz val="8.5"/>
        <color indexed="8"/>
        <rFont val="Times New Roman CE"/>
        <family val="1"/>
        <charset val="238"/>
      </rPr>
      <t xml:space="preserve">  IN MANUFACTURE OF PAPER</t>
    </r>
  </si>
  <si>
    <t xml:space="preserve">        AND   PAPER   PRODUCTS        BY  VOIDVODSHIPS   IN   2016</t>
  </si>
  <si>
    <r>
      <t xml:space="preserve">TABL.55(273). PRZEDSIĘBIORSTWA </t>
    </r>
    <r>
      <rPr>
        <b/>
        <i/>
        <vertAlign val="superscript"/>
        <sz val="8.5"/>
        <color indexed="8"/>
        <rFont val="Times New Roman CE"/>
        <charset val="238"/>
      </rPr>
      <t>a</t>
    </r>
    <r>
      <rPr>
        <b/>
        <sz val="8.5"/>
        <color indexed="8"/>
        <rFont val="Times New Roman CE"/>
        <family val="1"/>
        <charset val="238"/>
      </rPr>
      <t xml:space="preserve">, PRACUJĄCY WEDŁUG WIELKOŚCI PRZYCHODÓW I FORM PRAWNYCH </t>
    </r>
  </si>
  <si>
    <r>
      <t xml:space="preserve">TABL.56(274). WYBRANE DANE O PRZEDSIĘBIORSTWACH </t>
    </r>
    <r>
      <rPr>
        <b/>
        <i/>
        <vertAlign val="superscript"/>
        <sz val="8.5"/>
        <color indexed="8"/>
        <rFont val="Times New Roman CE"/>
        <charset val="238"/>
      </rPr>
      <t>a</t>
    </r>
    <r>
      <rPr>
        <b/>
        <sz val="8.5"/>
        <color indexed="8"/>
        <rFont val="Times New Roman CE"/>
        <family val="1"/>
        <charset val="238"/>
      </rPr>
      <t xml:space="preserve">  PRODUKUJĄCYCH MEBLE</t>
    </r>
  </si>
  <si>
    <t xml:space="preserve">TABL.57(275). WARTOŚĆ  BRUTTO   ŚRODKÓW  TRWAŁYCH  W  SEKTORZE DRZEWNYM  </t>
  </si>
  <si>
    <t xml:space="preserve">TABL. 58(276). DYNAMIKA WARTOŚCI BRUTTO ŚRODKÓW TRWAŁYCH  W  SEKTORZE DRZEWNYM </t>
  </si>
  <si>
    <t>TABL. 59(277).  STOPIEŃ  ZUŻYCIA  ŚRODKÓW  TRWAŁYCH  W  SEKTORZE DRZEWNYM</t>
  </si>
  <si>
    <t>TABL. 60(278). NAKŁADY INWESTYCYJNE  NA ŚRODKI TRWAŁE W  SEKTORZE DRZEWNYM (ceny bieżące)</t>
  </si>
  <si>
    <r>
      <t xml:space="preserve">TABL. 61(279). DYNAMIKA NAKŁADÓW INWESTYCYJNYCH  W  SEKTORZE DRZEWNYM (ceny stałe </t>
    </r>
    <r>
      <rPr>
        <b/>
        <vertAlign val="superscript"/>
        <sz val="8.5"/>
        <rFont val="Times New Roman CE"/>
        <charset val="238"/>
      </rPr>
      <t>a</t>
    </r>
    <r>
      <rPr>
        <b/>
        <sz val="8.5"/>
        <rFont val="Times New Roman CE"/>
        <family val="1"/>
        <charset val="238"/>
      </rPr>
      <t>)</t>
    </r>
  </si>
  <si>
    <t>TABL. 64(282). EKSPORT I IMPORT DREWNA I ARTYKUŁÓW Z DREWNA WEDŁUG SEKCJI CN (ceny bieżące i stałe)</t>
  </si>
  <si>
    <t>TABL. 65(283). DYNAMIKA   OBROTÓW   HANDLU   ZAGRANICZNEGO  DREWNA   I  ARTYKUŁÓW    Z  DREWNA</t>
  </si>
  <si>
    <t>TABL. 66(284).  EKSPORT   DREWNA   I   ARTYKUŁÓW   Z   DREWNA   WEDŁUG   SEKCJI CN</t>
  </si>
  <si>
    <t>TABL. 66(284).  EKSPORT  DREWNA  I  ARTYKUŁÓW Z  DREWNA  WEDŁUG  SEKCJI  CN  (dok.)</t>
  </si>
  <si>
    <t>TABL. 68(286).  IMPORT  DREWNA  I  ARTYKUŁÓW  Z  DREWNA  WEDŁUG  SEKCJI  CN</t>
  </si>
  <si>
    <t xml:space="preserve">TABL. 67(285). SEZONOWOŚĆ   EKSPORTU    DREWNA  I  ARTYKUŁÓW  Z  DREWNA  WEDŁUG  MIESIĘCY  </t>
  </si>
  <si>
    <t>TABL. 68(286).  IMPORT  DREWNA  I  ARTYKUŁÓW  Z  DREWNA  WEDŁUG  SEKCJI  CN (dok.)</t>
  </si>
  <si>
    <t xml:space="preserve">TABL. 69(287). SEZONOWOŚĆ   IMPORTU    DREWNA  I  ARTYKUŁÓW  Z  DREWNA  WEDŁUG  MIESIĘCY  </t>
  </si>
  <si>
    <t xml:space="preserve">TABL. 70(288). EKSPORT  DREWNA I WYBRANYCH  ARTYKUŁÓW  Z  DREWNA  WEDŁUG  SEKCJI  CN </t>
  </si>
  <si>
    <t xml:space="preserve">TABL. 71(289). IMPORT   DREWNA I WYBRANYCH   ARTYKUŁÓW    Z   DREWNA   WEDŁUG    SEKCJI   CN      </t>
  </si>
  <si>
    <t xml:space="preserve">TABL. 71(289). IMPORT   DREWNA I WYBRANYCH   ARTYKUŁÓW   Z   DREWNA   WEDŁUG   SEKCJI   CN   </t>
  </si>
  <si>
    <r>
      <t>TABL. 72(290). EKSPORT   I   IMPORT   JAGÓD</t>
    </r>
    <r>
      <rPr>
        <b/>
        <i/>
        <vertAlign val="superscript"/>
        <sz val="8.5"/>
        <rFont val="Times New Roman CE"/>
        <charset val="238"/>
      </rPr>
      <t xml:space="preserve"> a </t>
    </r>
    <r>
      <rPr>
        <b/>
        <sz val="8.5"/>
        <rFont val="Times New Roman CE"/>
        <family val="1"/>
        <charset val="238"/>
      </rPr>
      <t xml:space="preserve">   WEDŁUG   SEKCJI  CN   Z   WYMIENIENIEM </t>
    </r>
  </si>
  <si>
    <t xml:space="preserve">TABL. 73(291). EKSPORT    I    IMPORT  GRZYBÓW Z RODZINY BOROWIKOWATYCH    WEDŁUG     SEKCJI     CN    </t>
  </si>
  <si>
    <t xml:space="preserve">TABL. 74(292). EKSPORT    PIEPRZNIKA JADALNEGO   WEDŁUG   SEKCJI   CN   Z   WYMIENIENIEM </t>
  </si>
  <si>
    <t>TABL. 78(296). EKSPORT   CHOINEK     WEDŁUG   SEKCJI   CN   Z   WYMIENIENIEM   WAŻNIEJSZYCH</t>
  </si>
  <si>
    <t>TABL. 79(297). IMPORT   CHOINEK     WEDŁUG   SEKCJI   CN   Z   WYMIENIENIEM   WAŻNIEJSZYCH</t>
  </si>
  <si>
    <t>TABL. 80(298). ZUŻYCIE   WYROBÓW   PRZEMYSŁU   DRZEWNEGO    I    PAPIERNICZEGO</t>
  </si>
  <si>
    <t>TABL. 81(299). ZUŻYCIE   WYBRANYCH   WYROBÓW   PRZEMYSŁU   DRZEWNEGO  I   PAPIERNICZEGO   WEDŁUG</t>
  </si>
  <si>
    <t xml:space="preserve">TABL. 82(300). PRODUKCJA,   IMPORT,   EKSPORT   I   WIELKOŚĆ   ZAPASÓW   WYROBÓW   PRZEMYSŁU </t>
  </si>
  <si>
    <t xml:space="preserve">TABL.  83(301). ZUŻYCIE   WYROBÓW   PRZEMYSŁU   DRZEWNEGO   I   PAPIERNICZEGO   WEDŁUG </t>
  </si>
  <si>
    <t xml:space="preserve">TABL. 84(302). NAKŁADY    INWESTYCYJNE    WEDŁUG    GRUP    ŚRODKÓW   TRWAŁYCH    I    SEKTORÓW    </t>
  </si>
  <si>
    <t xml:space="preserve">TABL. 85(303). NAKŁADY    INWESTYCYJNE    W    LEŚNICTWIE     WEDŁUG    WOJEWÓDZTW    </t>
  </si>
  <si>
    <r>
      <t>TABL. 86(304). DYNAMIKA  WARTOŚCI  BRUTTO  ŚRODKÓW  TRWAŁYCH  W  LEŚNICTWIE (ceny stałe)</t>
    </r>
    <r>
      <rPr>
        <b/>
        <i/>
        <vertAlign val="superscript"/>
        <sz val="8.5"/>
        <rFont val="Times New Roman CE"/>
        <charset val="238"/>
      </rPr>
      <t>a</t>
    </r>
  </si>
  <si>
    <t>TABL. 87(305). WARTOŚĆ  BRUTTO,  NETTO  I  STOPIEŃ  ZUŻYCIA  ŚRODKÓW  TRWAŁYCH  W  LEŚNICTWIE</t>
  </si>
  <si>
    <t xml:space="preserve">TABL. 88(306). STAN  I  RUCH   ŚRODKÓW  TRWAŁYCH  W  LEŚNICTWIE  –  WARTOŚĆ  BRUTTO  </t>
  </si>
  <si>
    <r>
      <t>TABL. 89(307). WARTOŚĆ    BRUTTO    ŚRODKÓW   TRWAŁYCH</t>
    </r>
    <r>
      <rPr>
        <b/>
        <i/>
        <vertAlign val="superscript"/>
        <sz val="8.5"/>
        <rFont val="Times New Roman CE"/>
        <family val="1"/>
        <charset val="238"/>
      </rPr>
      <t>a</t>
    </r>
    <r>
      <rPr>
        <b/>
        <sz val="8.5"/>
        <rFont val="Times New Roman CE"/>
        <family val="1"/>
        <charset val="238"/>
      </rPr>
      <t xml:space="preserve">    WEDŁUG    WOJEWÓDZTW     I     </t>
    </r>
  </si>
  <si>
    <t xml:space="preserve">Podatek dochodowy i pozostałe </t>
  </si>
  <si>
    <t xml:space="preserve">obowiązkowe obciążenia </t>
  </si>
  <si>
    <t xml:space="preserve">wyniku finansowego </t>
  </si>
  <si>
    <t xml:space="preserve">  i materiałów </t>
  </si>
  <si>
    <t>Wartość sprzedanych towarów</t>
  </si>
  <si>
    <t xml:space="preserve">Koszty uzyskania przychodów </t>
  </si>
  <si>
    <t xml:space="preserve">   z całokształtu  działalności </t>
  </si>
  <si>
    <t>Przychody  ze sprzedaży produktów</t>
  </si>
  <si>
    <r>
      <t xml:space="preserve"> ( wyrobów  i usług)</t>
    </r>
    <r>
      <rPr>
        <vertAlign val="superscript"/>
        <sz val="8.5"/>
        <color indexed="8"/>
        <rFont val="Times New Roman CE"/>
        <family val="1"/>
        <charset val="238"/>
      </rPr>
      <t xml:space="preserve"> </t>
    </r>
    <r>
      <rPr>
        <i/>
        <vertAlign val="superscript"/>
        <sz val="8.5"/>
        <color indexed="8"/>
        <rFont val="Times New Roman CE"/>
        <family val="1"/>
        <charset val="238"/>
      </rPr>
      <t>b</t>
    </r>
    <r>
      <rPr>
        <sz val="8.5"/>
        <color indexed="8"/>
        <rFont val="Times New Roman CE"/>
        <family val="1"/>
        <charset val="238"/>
      </rPr>
      <t xml:space="preserve"> ………………………</t>
    </r>
  </si>
  <si>
    <t xml:space="preserve"> mandatory charges</t>
  </si>
  <si>
    <t xml:space="preserve">Income tax and other </t>
  </si>
  <si>
    <t xml:space="preserve"> charges</t>
  </si>
  <si>
    <t>Income tax and other mandatory</t>
  </si>
  <si>
    <t xml:space="preserve">  BRUTTO W   SEKTORZE  DRZEWNYM   WEDŁUG   FORM   PRAWNYCH</t>
  </si>
  <si>
    <r>
      <t xml:space="preserve">w mln zł
 </t>
    </r>
    <r>
      <rPr>
        <i/>
        <sz val="8.5"/>
        <color theme="1"/>
        <rFont val="Times New Roman CE"/>
        <charset val="238"/>
      </rPr>
      <t>in mln zl</t>
    </r>
  </si>
  <si>
    <r>
      <t xml:space="preserve">Kapitał podsta-wowy
 </t>
    </r>
    <r>
      <rPr>
        <i/>
        <sz val="8.5"/>
        <rFont val="Times New Roman"/>
        <family val="1"/>
        <charset val="238"/>
      </rPr>
      <t>Share capital</t>
    </r>
  </si>
  <si>
    <r>
      <t xml:space="preserve">w tys. zł
</t>
    </r>
    <r>
      <rPr>
        <i/>
        <sz val="8.5"/>
        <rFont val="Times New Roman CE"/>
        <charset val="238"/>
      </rPr>
      <t>in thous.zl</t>
    </r>
  </si>
  <si>
    <t xml:space="preserve">(królików, zajęcy i świń), świeże, </t>
  </si>
  <si>
    <r>
      <t xml:space="preserve">w tys. zł                           </t>
    </r>
    <r>
      <rPr>
        <i/>
        <sz val="8.5"/>
        <rFont val="Times New Roman CE"/>
        <charset val="238"/>
      </rPr>
      <t xml:space="preserve"> in thous.zls</t>
    </r>
  </si>
  <si>
    <r>
      <t xml:space="preserve">Ilość w sztukach
 </t>
    </r>
    <r>
      <rPr>
        <i/>
        <sz val="8.5"/>
        <rFont val="Times New Roman CE"/>
        <family val="1"/>
        <charset val="238"/>
      </rPr>
      <t>Quantity in units</t>
    </r>
  </si>
  <si>
    <r>
      <t xml:space="preserve">w tys. dol. USA
 </t>
    </r>
    <r>
      <rPr>
        <i/>
        <sz val="8.5"/>
        <rFont val="Times New Roman CE"/>
        <charset val="238"/>
      </rPr>
      <t>in thousand dol.USA</t>
    </r>
  </si>
  <si>
    <r>
      <rPr>
        <i/>
        <sz val="8.5"/>
        <rFont val="Times New Roman CE"/>
        <charset val="238"/>
      </rPr>
      <t>e</t>
    </r>
    <r>
      <rPr>
        <sz val="8.5"/>
        <rFont val="Times New Roman CE"/>
        <family val="1"/>
        <charset val="238"/>
      </rPr>
      <t xml:space="preserve"> Siarczanowa lub sodowa, inna niż do przerobu chemicznego.</t>
    </r>
  </si>
  <si>
    <r>
      <t xml:space="preserve">powierzchniowo. </t>
    </r>
    <r>
      <rPr>
        <i/>
        <sz val="8.5"/>
        <rFont val="Times New Roman CE"/>
        <charset val="238"/>
      </rPr>
      <t xml:space="preserve"> c</t>
    </r>
    <r>
      <rPr>
        <sz val="8.5"/>
        <rFont val="Times New Roman CE"/>
        <family val="1"/>
        <charset val="238"/>
      </rPr>
      <t xml:space="preserve"> I podobne płyty z drewna lub materiałów drewnopochodnych. </t>
    </r>
    <r>
      <rPr>
        <i/>
        <sz val="8.5"/>
        <rFont val="Times New Roman CE"/>
        <family val="1"/>
        <charset val="238"/>
      </rPr>
      <t>d</t>
    </r>
    <r>
      <rPr>
        <sz val="8.5"/>
        <rFont val="Times New Roman CE"/>
        <family val="1"/>
        <charset val="238"/>
      </rPr>
      <t xml:space="preserve"> Bez odpadów z papieru i tektury. </t>
    </r>
    <r>
      <rPr>
        <i/>
        <sz val="8.5"/>
        <rFont val="Times New Roman CE"/>
        <family val="1"/>
        <charset val="238"/>
      </rPr>
      <t/>
    </r>
  </si>
  <si>
    <t xml:space="preserve"> i wyrobów z  papieru", "Produkcja mebli".  </t>
  </si>
  <si>
    <r>
      <t xml:space="preserve">    </t>
    </r>
    <r>
      <rPr>
        <i/>
        <sz val="8.5"/>
        <color theme="1"/>
        <rFont val="Times New Roman CE"/>
        <charset val="238"/>
      </rPr>
      <t>a</t>
    </r>
    <r>
      <rPr>
        <sz val="8.5"/>
        <color theme="1"/>
        <rFont val="Times New Roman CE"/>
        <charset val="238"/>
      </rPr>
      <t xml:space="preserve"> Dane dotyczą sektora drzewnego, który obejmuje działy: "Produkcja wyrobów z drewna, korka, słomy i wikliny",  "Produkcja papieru</t>
    </r>
  </si>
  <si>
    <r>
      <t>P O L S K A</t>
    </r>
    <r>
      <rPr>
        <b/>
        <vertAlign val="superscript"/>
        <sz val="8.5"/>
        <rFont val="Times New Roman CE"/>
        <family val="1"/>
        <charset val="238"/>
      </rPr>
      <t xml:space="preserve"> </t>
    </r>
    <r>
      <rPr>
        <b/>
        <sz val="8.5"/>
        <rFont val="Times New Roman CE"/>
        <family val="1"/>
        <charset val="238"/>
      </rPr>
      <t xml:space="preserve">(sekcje razem).  </t>
    </r>
  </si>
  <si>
    <t xml:space="preserve">   a In current prices. </t>
  </si>
  <si>
    <t xml:space="preserve">TABL.38(256).   PRZECIĘTNE MIESIĘCZNE WYNAGRODZENIA BRUTTO   W   SEKTORZE   DRZEWNYM  </t>
  </si>
  <si>
    <r>
      <t xml:space="preserve">                          SHARE EQUITY</t>
    </r>
    <r>
      <rPr>
        <i/>
        <vertAlign val="superscript"/>
        <sz val="8.5"/>
        <color indexed="8"/>
        <rFont val="Times New Roman CE"/>
        <charset val="238"/>
      </rPr>
      <t>a</t>
    </r>
    <r>
      <rPr>
        <i/>
        <sz val="8.5"/>
        <color indexed="8"/>
        <rFont val="Times New Roman CE"/>
        <charset val="238"/>
      </rPr>
      <t xml:space="preserve"> (FUNDS) OF ENTERPRISES IN WOOD SECTOR </t>
    </r>
  </si>
  <si>
    <r>
      <t xml:space="preserve">                          CIRCULATING ASSETS</t>
    </r>
    <r>
      <rPr>
        <i/>
        <vertAlign val="superscript"/>
        <sz val="8.5"/>
        <color indexed="8"/>
        <rFont val="Times New Roman CE"/>
        <charset val="238"/>
      </rPr>
      <t>a</t>
    </r>
    <r>
      <rPr>
        <i/>
        <sz val="8.5"/>
        <color indexed="8"/>
        <rFont val="Times New Roman CE"/>
        <charset val="238"/>
      </rPr>
      <t xml:space="preserve"> OF ENTERPRISES IN WOOD SECTOR</t>
    </r>
  </si>
  <si>
    <r>
      <t>TABL. 47(265). PRZEDSIĘBIORSTWA</t>
    </r>
    <r>
      <rPr>
        <b/>
        <i/>
        <vertAlign val="superscript"/>
        <sz val="8.5"/>
        <color indexed="8"/>
        <rFont val="Times New Roman CE"/>
        <charset val="238"/>
      </rPr>
      <t>a</t>
    </r>
    <r>
      <rPr>
        <b/>
        <sz val="8.5"/>
        <color indexed="8"/>
        <rFont val="Times New Roman CE"/>
        <family val="1"/>
        <charset val="238"/>
      </rPr>
      <t>, PRACUJĄCY I WYNAGRODZENIA BRUTTO W  SEKTORZE DRZEWNYM</t>
    </r>
  </si>
  <si>
    <r>
      <t xml:space="preserve">  NUMBER  OF  ENTERPRISES</t>
    </r>
    <r>
      <rPr>
        <i/>
        <vertAlign val="superscript"/>
        <sz val="8.5"/>
        <color indexed="8"/>
        <rFont val="Times New Roman CE"/>
        <charset val="238"/>
      </rPr>
      <t>a</t>
    </r>
    <r>
      <rPr>
        <i/>
        <sz val="8.5"/>
        <color indexed="8"/>
        <rFont val="Times New Roman CE"/>
        <charset val="238"/>
      </rPr>
      <t xml:space="preserve">   EMPLOYED  PERSONS  AND  AVERAGE MONTHLY GROSS WAGES </t>
    </r>
  </si>
  <si>
    <r>
      <rPr>
        <sz val="8.5"/>
        <color indexed="8"/>
        <rFont val="Times New Roman CE"/>
        <charset val="238"/>
      </rPr>
      <t>w tys.  zł</t>
    </r>
    <r>
      <rPr>
        <i/>
        <sz val="8.5"/>
        <color indexed="8"/>
        <rFont val="Times New Roman CE"/>
        <charset val="238"/>
      </rPr>
      <t xml:space="preserve">          in thous.  zl</t>
    </r>
  </si>
  <si>
    <t xml:space="preserve">        W DZIALE PRODUKCJA  WYROBÓW Z DREWNA, KORKA , SŁOMY I WIKLINY W 2016 R.</t>
  </si>
  <si>
    <t xml:space="preserve">TABL. 76(294). EKSPORT     DZICZYZNY     WEDŁUG     SEKCJI     CN  </t>
  </si>
  <si>
    <t xml:space="preserve">                          EXPORTS  OF GAME BY SECTIONS OF COMBINED NOMENCLATURE (CN)</t>
  </si>
  <si>
    <t xml:space="preserve">TABL. 77(295). IMPORT     DZICZYZNY     WEDŁUG     SEKCJI     CN   </t>
  </si>
  <si>
    <t xml:space="preserve">                          IMPORTS  OF GAME BY SECTIONS OF COMBINED NOMENCLATURE (CN) </t>
  </si>
  <si>
    <t xml:space="preserve">TABL. 75(293).  IMPORT   PIEPRZNIKA JADALNEGO   WEDŁUG   SEKCJI   CN   Z   WYMIENIENIEM </t>
  </si>
  <si>
    <t xml:space="preserve">                           SOLD PRODUCTION OF INDUSTRY BY WOOD SECTOR BY DIVISIONS (current prices)</t>
  </si>
  <si>
    <r>
      <t xml:space="preserve">                            INDICES OF SOLD PRODUCTION OF INDUSTRY BY WOOD SECTOR BY DIVISIONS (constant prices</t>
    </r>
    <r>
      <rPr>
        <i/>
        <vertAlign val="superscript"/>
        <sz val="8.5"/>
        <color theme="1"/>
        <rFont val="Times New Roman CE"/>
        <charset val="238"/>
      </rPr>
      <t xml:space="preserve">b </t>
    </r>
    <r>
      <rPr>
        <i/>
        <sz val="8.5"/>
        <color theme="1"/>
        <rFont val="Times New Roman CE"/>
        <charset val="238"/>
      </rPr>
      <t>)</t>
    </r>
  </si>
  <si>
    <t>Produkcja papieru i wyrobów z  papieru</t>
  </si>
  <si>
    <r>
      <t xml:space="preserve">WYSZCZEGÓLNIENIE
</t>
    </r>
    <r>
      <rPr>
        <i/>
        <sz val="8.5"/>
        <rFont val="Times New Roman CE"/>
        <charset val="238"/>
      </rPr>
      <t xml:space="preserve">SPECIFICATION </t>
    </r>
  </si>
  <si>
    <r>
      <t xml:space="preserve">a–ogółem </t>
    </r>
    <r>
      <rPr>
        <i/>
        <sz val="8.5"/>
        <rFont val="Times New Roman CE"/>
        <charset val="238"/>
      </rPr>
      <t xml:space="preserve">total
</t>
    </r>
    <r>
      <rPr>
        <sz val="8.5"/>
        <rFont val="Times New Roman CE"/>
        <charset val="238"/>
      </rPr>
      <t xml:space="preserve">b–bez podmiotów gospodarczych o liczbie pracujących do 9 osób  </t>
    </r>
    <r>
      <rPr>
        <i/>
        <sz val="8.5"/>
        <rFont val="Times New Roman CE"/>
        <charset val="238"/>
      </rPr>
      <t xml:space="preserve">excludung economic entities employing up to 9 persons </t>
    </r>
  </si>
  <si>
    <r>
      <t xml:space="preserve">w tys.        
</t>
    </r>
    <r>
      <rPr>
        <i/>
        <sz val="8.5"/>
        <rFont val="Times New Roman CE"/>
        <charset val="238"/>
      </rPr>
      <t>in thous.</t>
    </r>
  </si>
  <si>
    <r>
      <t xml:space="preserve">w zł  
</t>
    </r>
    <r>
      <rPr>
        <i/>
        <sz val="8.5"/>
        <rFont val="Times New Roman CE"/>
        <charset val="238"/>
      </rPr>
      <t>in zl</t>
    </r>
  </si>
  <si>
    <r>
      <t xml:space="preserve">a–ogółem </t>
    </r>
    <r>
      <rPr>
        <i/>
        <sz val="8.5"/>
        <rFont val="Times New Roman CE"/>
        <charset val="238"/>
      </rPr>
      <t xml:space="preserve">total
</t>
    </r>
    <r>
      <rPr>
        <sz val="8.5"/>
        <rFont val="Times New Roman CE"/>
        <charset val="238"/>
      </rPr>
      <t xml:space="preserve">b–bez podmiotów gospodarczych o liczbie pracujących do 9 osób </t>
    </r>
    <r>
      <rPr>
        <i/>
        <sz val="8.5"/>
        <rFont val="Times New Roman CE"/>
        <charset val="238"/>
      </rPr>
      <t xml:space="preserve">excludung economic entities employing up to 9 persons </t>
    </r>
  </si>
  <si>
    <t xml:space="preserve">                           AVERAGE MONTHLY GROSS WAGES AND  SALARIES BY  WOOD SECTOR BY DIVISIONS </t>
  </si>
  <si>
    <t xml:space="preserve">                           AVERAGE PAID EMPLOYMENT OF INDUSTRY BY  WOOD SECTOR BY DIVISIONS </t>
  </si>
  <si>
    <r>
      <t xml:space="preserve">rok poprzedni =100
</t>
    </r>
    <r>
      <rPr>
        <i/>
        <sz val="8.5"/>
        <rFont val="Times New Roman CE"/>
        <charset val="238"/>
      </rPr>
      <t>previous year =100</t>
    </r>
  </si>
  <si>
    <r>
      <t xml:space="preserve">  ECONOMIC RELATIONS </t>
    </r>
    <r>
      <rPr>
        <b/>
        <i/>
        <vertAlign val="superscript"/>
        <sz val="8.5"/>
        <color indexed="8"/>
        <rFont val="Times New Roman CE"/>
        <charset val="238"/>
      </rPr>
      <t>a</t>
    </r>
    <r>
      <rPr>
        <i/>
        <sz val="8.5"/>
        <color indexed="8"/>
        <rFont val="Times New Roman CE"/>
        <family val="1"/>
        <charset val="238"/>
      </rPr>
      <t xml:space="preserve">  OF ENTERPRISES IN WOOD SECTOR</t>
    </r>
  </si>
  <si>
    <t xml:space="preserve">                            EXPORTS OF WOOD AND WOOD ARTICLES BY DIVISIONS OF NACE Rev.2 </t>
  </si>
  <si>
    <t xml:space="preserve">                            IMPORTS OF WOOD AND WOOD ARTICLES BY DIVISIONS OF NACE Rev.2   </t>
  </si>
  <si>
    <t xml:space="preserve">                           EXPORTS AND IMPORTS OF WOOD AND WOOD ARTICLES BY SECTIONS OF COMBINED NOMENCLATURE CN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</si>
</sst>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z_ł_-;\-* #,##0.00\ _z_ł_-;_-* &quot;-&quot;??\ _z_ł_-;_-@_-"/>
    <numFmt numFmtId="164" formatCode="@*."/>
    <numFmt numFmtId="165" formatCode="#,##0.0"/>
    <numFmt numFmtId="166" formatCode="0.0"/>
    <numFmt numFmtId="167" formatCode="###,###,###.0"/>
    <numFmt numFmtId="168" formatCode="0.00000000"/>
    <numFmt numFmtId="169" formatCode="[$-1010409]General"/>
  </numFmts>
  <fonts count="112"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b/>
      <sz val="8.5"/>
      <color indexed="8"/>
      <name val="Times New Roman CE"/>
      <family val="1"/>
      <charset val="238"/>
    </font>
    <font>
      <sz val="8.5"/>
      <color indexed="8"/>
      <name val="Times New Roman CE"/>
      <family val="1"/>
      <charset val="238"/>
    </font>
    <font>
      <sz val="10"/>
      <color indexed="8"/>
      <name val="Arial CE"/>
      <charset val="238"/>
    </font>
    <font>
      <b/>
      <sz val="10"/>
      <color indexed="8"/>
      <name val="Arial CE"/>
      <charset val="238"/>
    </font>
    <font>
      <sz val="8.5"/>
      <color indexed="8"/>
      <name val="Times New Roman CE"/>
      <charset val="238"/>
    </font>
    <font>
      <sz val="10"/>
      <name val="Arial CE"/>
    </font>
    <font>
      <sz val="1"/>
      <name val="Times New Roman CE"/>
      <charset val="238"/>
    </font>
    <font>
      <sz val="8.5"/>
      <name val="Times New Roman CE"/>
      <family val="1"/>
      <charset val="238"/>
    </font>
    <font>
      <b/>
      <sz val="8.5"/>
      <name val="Times New Roman CE"/>
      <family val="1"/>
      <charset val="238"/>
    </font>
    <font>
      <sz val="10"/>
      <color indexed="8"/>
      <name val="Arial CE"/>
    </font>
    <font>
      <vertAlign val="superscript"/>
      <sz val="8.5"/>
      <name val="Times New Roman CE"/>
      <family val="1"/>
      <charset val="238"/>
    </font>
    <font>
      <sz val="8.5"/>
      <name val="Times New Roman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10"/>
      <name val="Times New Roman CE"/>
      <family val="1"/>
      <charset val="238"/>
    </font>
    <font>
      <b/>
      <vertAlign val="superscript"/>
      <sz val="8.5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10"/>
      <name val="Arial CE"/>
    </font>
    <font>
      <sz val="9"/>
      <name val="Times New Roman CE"/>
      <family val="1"/>
      <charset val="238"/>
    </font>
    <font>
      <b/>
      <sz val="8.5"/>
      <name val="Times New Roman CE"/>
      <charset val="238"/>
    </font>
    <font>
      <sz val="10"/>
      <name val="Arial CE"/>
      <charset val="238"/>
    </font>
    <font>
      <sz val="1"/>
      <name val="Times New Roman CE"/>
      <family val="1"/>
      <charset val="238"/>
    </font>
    <font>
      <b/>
      <vertAlign val="superscript"/>
      <sz val="8.5"/>
      <color indexed="8"/>
      <name val="Times New Roman CE"/>
      <family val="1"/>
      <charset val="238"/>
    </font>
    <font>
      <b/>
      <sz val="10"/>
      <color indexed="8"/>
      <name val="Times New Roman CE"/>
      <family val="1"/>
      <charset val="238"/>
    </font>
    <font>
      <vertAlign val="superscript"/>
      <sz val="8.5"/>
      <color indexed="8"/>
      <name val="Times New Roman CE"/>
      <family val="1"/>
      <charset val="238"/>
    </font>
    <font>
      <sz val="8.5"/>
      <name val="Arial CE"/>
    </font>
    <font>
      <b/>
      <vertAlign val="superscript"/>
      <sz val="9"/>
      <name val="Times New Roman CE"/>
      <family val="1"/>
      <charset val="238"/>
    </font>
    <font>
      <b/>
      <i/>
      <sz val="8.5"/>
      <name val="Times New Roman CE"/>
      <family val="1"/>
      <charset val="238"/>
    </font>
    <font>
      <i/>
      <sz val="8.5"/>
      <name val="Times New Roman CE"/>
      <family val="1"/>
      <charset val="238"/>
    </font>
    <font>
      <i/>
      <vertAlign val="superscript"/>
      <sz val="8.5"/>
      <name val="Times New Roman CE"/>
      <family val="1"/>
      <charset val="238"/>
    </font>
    <font>
      <b/>
      <i/>
      <vertAlign val="superscript"/>
      <sz val="8.5"/>
      <name val="Times New Roman CE"/>
      <family val="1"/>
      <charset val="238"/>
    </font>
    <font>
      <i/>
      <sz val="8.5"/>
      <color indexed="8"/>
      <name val="Times New Roman CE"/>
      <family val="1"/>
      <charset val="238"/>
    </font>
    <font>
      <i/>
      <sz val="8.5"/>
      <name val="Times New Roman CE"/>
      <charset val="238"/>
    </font>
    <font>
      <i/>
      <sz val="10"/>
      <name val="Arial CE"/>
      <charset val="238"/>
    </font>
    <font>
      <i/>
      <vertAlign val="superscript"/>
      <sz val="9"/>
      <name val="Times New Roman CE"/>
      <family val="1"/>
      <charset val="238"/>
    </font>
    <font>
      <b/>
      <i/>
      <vertAlign val="superscript"/>
      <sz val="8.5"/>
      <color indexed="8"/>
      <name val="Times New Roman CE"/>
      <family val="1"/>
      <charset val="238"/>
    </font>
    <font>
      <b/>
      <i/>
      <sz val="8.5"/>
      <color indexed="8"/>
      <name val="Times New Roman CE"/>
      <family val="1"/>
      <charset val="238"/>
    </font>
    <font>
      <i/>
      <vertAlign val="superscript"/>
      <sz val="8.5"/>
      <color indexed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sz val="8.5"/>
      <color indexed="8"/>
      <name val="Times New Roman CE"/>
      <charset val="238"/>
    </font>
    <font>
      <b/>
      <sz val="1"/>
      <color indexed="8"/>
      <name val="Times New Roman CE"/>
      <charset val="238"/>
    </font>
    <font>
      <i/>
      <sz val="10"/>
      <name val="Times New Roman CE"/>
      <family val="1"/>
      <charset val="238"/>
    </font>
    <font>
      <i/>
      <sz val="10"/>
      <color indexed="8"/>
      <name val="Times New Roman CE"/>
      <family val="1"/>
      <charset val="238"/>
    </font>
    <font>
      <b/>
      <i/>
      <sz val="9"/>
      <name val="Times New Roman CE"/>
      <charset val="238"/>
    </font>
    <font>
      <i/>
      <vertAlign val="superscript"/>
      <sz val="8.5"/>
      <name val="Times New Roman CE"/>
      <charset val="238"/>
    </font>
    <font>
      <i/>
      <vertAlign val="superscript"/>
      <sz val="8.5"/>
      <color indexed="8"/>
      <name val="Times New Roman CE"/>
      <charset val="238"/>
    </font>
    <font>
      <sz val="8.5"/>
      <name val="Times New Roman"/>
      <family val="1"/>
      <charset val="238"/>
    </font>
    <font>
      <i/>
      <sz val="8.5"/>
      <name val="Times New Roman"/>
      <family val="1"/>
      <charset val="238"/>
    </font>
    <font>
      <i/>
      <sz val="8.5"/>
      <color indexed="8"/>
      <name val="Times New Roman CE"/>
      <charset val="238"/>
    </font>
    <font>
      <b/>
      <i/>
      <vertAlign val="superscript"/>
      <sz val="8.5"/>
      <color indexed="8"/>
      <name val="Times New Roman CE"/>
      <charset val="238"/>
    </font>
    <font>
      <sz val="9"/>
      <name val="Times New Roman CE"/>
      <charset val="238"/>
    </font>
    <font>
      <sz val="8.5"/>
      <color indexed="10"/>
      <name val="Times New Roman CE"/>
      <family val="1"/>
      <charset val="238"/>
    </font>
    <font>
      <sz val="8.5"/>
      <color indexed="8"/>
      <name val="Times New Roman"/>
      <family val="1"/>
      <charset val="238"/>
    </font>
    <font>
      <b/>
      <sz val="8.5"/>
      <color indexed="8"/>
      <name val="Times New Roman"/>
      <family val="1"/>
      <charset val="238"/>
    </font>
    <font>
      <b/>
      <sz val="8.5"/>
      <name val="Times New Roman"/>
      <family val="1"/>
      <charset val="238"/>
    </font>
    <font>
      <b/>
      <i/>
      <vertAlign val="superscript"/>
      <sz val="8.5"/>
      <name val="Times New Roman CE"/>
      <charset val="238"/>
    </font>
    <font>
      <vertAlign val="superscript"/>
      <sz val="8.5"/>
      <name val="Times New Roman CE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0"/>
      <name val="Arial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vertAlign val="superscript"/>
      <sz val="8.5"/>
      <name val="Times New Roman"/>
      <family val="1"/>
      <charset val="238"/>
    </font>
    <font>
      <sz val="8.5"/>
      <name val="Arial CE"/>
      <charset val="238"/>
    </font>
    <font>
      <sz val="10"/>
      <name val="Times New Roman CE"/>
      <charset val="238"/>
    </font>
    <font>
      <b/>
      <i/>
      <sz val="8.5"/>
      <name val="Times New Roman"/>
      <family val="1"/>
      <charset val="238"/>
    </font>
    <font>
      <b/>
      <i/>
      <vertAlign val="superscript"/>
      <sz val="8.5"/>
      <name val="Times New Roman"/>
      <family val="1"/>
      <charset val="238"/>
    </font>
    <font>
      <i/>
      <vertAlign val="superscript"/>
      <sz val="8.5"/>
      <name val="Times New Roman"/>
      <family val="1"/>
      <charset val="238"/>
    </font>
    <font>
      <sz val="11"/>
      <name val="Times New Roman CE"/>
      <charset val="238"/>
    </font>
    <font>
      <sz val="11"/>
      <name val="Arial CE"/>
      <charset val="238"/>
    </font>
    <font>
      <b/>
      <i/>
      <sz val="8.5"/>
      <name val="Times New Roman CE"/>
      <charset val="238"/>
    </font>
    <font>
      <sz val="10"/>
      <name val="Times New Roman"/>
      <family val="1"/>
      <charset val="238"/>
    </font>
    <font>
      <b/>
      <vertAlign val="superscript"/>
      <sz val="8.5"/>
      <name val="Times New Roman CE"/>
      <charset val="238"/>
    </font>
    <font>
      <b/>
      <i/>
      <vertAlign val="superscript"/>
      <sz val="10"/>
      <name val="Times New Roman CE"/>
      <charset val="238"/>
    </font>
    <font>
      <i/>
      <vertAlign val="superscript"/>
      <sz val="10"/>
      <name val="Times New Roman CE"/>
      <charset val="238"/>
    </font>
    <font>
      <sz val="8.5"/>
      <color theme="1"/>
      <name val="Times New Roman"/>
      <family val="1"/>
      <charset val="238"/>
    </font>
    <font>
      <i/>
      <sz val="8.5"/>
      <color theme="1"/>
      <name val="Times New Roman"/>
      <family val="1"/>
      <charset val="238"/>
    </font>
    <font>
      <sz val="8.5"/>
      <color rgb="FFFF0000"/>
      <name val="Times New Roman CE"/>
      <family val="1"/>
      <charset val="238"/>
    </font>
    <font>
      <sz val="8.5"/>
      <color theme="1"/>
      <name val="Czcionka tekstu podstawowego"/>
      <family val="2"/>
      <charset val="238"/>
    </font>
    <font>
      <b/>
      <i/>
      <sz val="8.5"/>
      <color indexed="8"/>
      <name val="Times New Roman CE"/>
      <charset val="238"/>
    </font>
    <font>
      <vertAlign val="superscript"/>
      <sz val="8.5"/>
      <color indexed="8"/>
      <name val="Times New Roman CE"/>
      <charset val="238"/>
    </font>
    <font>
      <b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9"/>
      <name val="Times New Roman"/>
      <family val="1"/>
      <charset val="238"/>
    </font>
    <font>
      <i/>
      <sz val="8.5"/>
      <color rgb="FF212121"/>
      <name val="Times New Roman"/>
      <family val="1"/>
      <charset val="238"/>
    </font>
    <font>
      <b/>
      <sz val="8.5"/>
      <color rgb="FFFF0000"/>
      <name val="Times New Roman CE"/>
      <family val="1"/>
      <charset val="238"/>
    </font>
    <font>
      <sz val="8.5"/>
      <color rgb="FFFF0000"/>
      <name val="Times New Roman CE"/>
      <charset val="238"/>
    </font>
    <font>
      <i/>
      <sz val="8.5"/>
      <color theme="1"/>
      <name val="Times New Roman CE"/>
      <family val="1"/>
      <charset val="238"/>
    </font>
    <font>
      <sz val="8.5"/>
      <color theme="1"/>
      <name val="Times New Roman CE"/>
      <family val="1"/>
      <charset val="238"/>
    </font>
    <font>
      <sz val="8.5"/>
      <color theme="1"/>
      <name val="Times New Roman CE"/>
      <charset val="238"/>
    </font>
    <font>
      <b/>
      <sz val="8.5"/>
      <color theme="1"/>
      <name val="Times New Roman CE"/>
      <charset val="238"/>
    </font>
    <font>
      <i/>
      <sz val="8.5"/>
      <color theme="1"/>
      <name val="Times New Roman CE"/>
      <charset val="238"/>
    </font>
    <font>
      <b/>
      <i/>
      <vertAlign val="superscript"/>
      <sz val="8.5"/>
      <color theme="1"/>
      <name val="Times New Roman CE"/>
      <charset val="238"/>
    </font>
    <font>
      <b/>
      <i/>
      <sz val="8.5"/>
      <color theme="1"/>
      <name val="Times New Roman CE"/>
      <charset val="238"/>
    </font>
    <font>
      <b/>
      <vertAlign val="superscript"/>
      <sz val="8.5"/>
      <color theme="1"/>
      <name val="Times New Roman CE"/>
      <charset val="238"/>
    </font>
    <font>
      <i/>
      <vertAlign val="superscript"/>
      <sz val="8.5"/>
      <color theme="1"/>
      <name val="Times New Roman CE"/>
      <charset val="238"/>
    </font>
    <font>
      <b/>
      <sz val="11"/>
      <color theme="1"/>
      <name val="Times New Roman CE"/>
      <charset val="238"/>
    </font>
    <font>
      <sz val="10"/>
      <color theme="1"/>
      <name val="Arial CE"/>
      <charset val="238"/>
    </font>
    <font>
      <i/>
      <sz val="9"/>
      <name val="Times New Roman CE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61" fillId="5" borderId="0" applyNumberFormat="0" applyBorder="0" applyAlignment="0" applyProtection="0"/>
    <xf numFmtId="0" fontId="61" fillId="6" borderId="0" applyNumberFormat="0" applyBorder="0" applyAlignment="0" applyProtection="0"/>
    <xf numFmtId="0" fontId="61" fillId="7" borderId="0" applyNumberFormat="0" applyBorder="0" applyAlignment="0" applyProtection="0"/>
    <xf numFmtId="0" fontId="61" fillId="3" borderId="0" applyNumberFormat="0" applyBorder="0" applyAlignment="0" applyProtection="0"/>
    <xf numFmtId="0" fontId="61" fillId="4" borderId="0" applyNumberFormat="0" applyBorder="0" applyAlignment="0" applyProtection="0"/>
    <xf numFmtId="0" fontId="61" fillId="8" borderId="0" applyNumberFormat="0" applyBorder="0" applyAlignment="0" applyProtection="0"/>
    <xf numFmtId="0" fontId="62" fillId="2" borderId="1" applyNumberFormat="0" applyAlignment="0" applyProtection="0"/>
    <xf numFmtId="0" fontId="63" fillId="9" borderId="2" applyNumberFormat="0" applyAlignment="0" applyProtection="0"/>
    <xf numFmtId="43" fontId="3" fillId="0" borderId="0" applyFont="0" applyFill="0" applyBorder="0" applyAlignment="0" applyProtection="0"/>
    <xf numFmtId="0" fontId="65" fillId="0" borderId="3" applyNumberFormat="0" applyFill="0" applyAlignment="0" applyProtection="0"/>
    <xf numFmtId="0" fontId="66" fillId="10" borderId="4" applyNumberFormat="0" applyAlignment="0" applyProtection="0"/>
    <xf numFmtId="0" fontId="67" fillId="0" borderId="5" applyNumberFormat="0" applyFill="0" applyAlignment="0" applyProtection="0"/>
    <xf numFmtId="0" fontId="68" fillId="0" borderId="6" applyNumberFormat="0" applyFill="0" applyAlignment="0" applyProtection="0"/>
    <xf numFmtId="0" fontId="69" fillId="0" borderId="7" applyNumberFormat="0" applyFill="0" applyAlignment="0" applyProtection="0"/>
    <xf numFmtId="0" fontId="69" fillId="0" borderId="0" applyNumberFormat="0" applyFill="0" applyBorder="0" applyAlignment="0" applyProtection="0"/>
    <xf numFmtId="0" fontId="3" fillId="0" borderId="0"/>
    <xf numFmtId="0" fontId="16" fillId="0" borderId="0"/>
    <xf numFmtId="0" fontId="77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81" fillId="0" borderId="0"/>
    <xf numFmtId="0" fontId="8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0" fillId="9" borderId="1" applyNumberFormat="0" applyAlignment="0" applyProtection="0"/>
    <xf numFmtId="0" fontId="71" fillId="0" borderId="8" applyNumberFormat="0" applyFill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64" fillId="11" borderId="9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</cellStyleXfs>
  <cellXfs count="2766">
    <xf numFmtId="0" fontId="0" fillId="0" borderId="0" xfId="0"/>
    <xf numFmtId="0" fontId="35" fillId="0" borderId="0" xfId="0" applyFont="1" applyFill="1" applyAlignment="1">
      <alignment horizontal="left" vertical="center"/>
    </xf>
    <xf numFmtId="164" fontId="5" fillId="0" borderId="0" xfId="0" applyNumberFormat="1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4" fillId="0" borderId="0" xfId="0" applyFont="1" applyFill="1"/>
    <xf numFmtId="0" fontId="5" fillId="0" borderId="0" xfId="0" applyFont="1" applyFill="1"/>
    <xf numFmtId="0" fontId="35" fillId="0" borderId="0" xfId="0" applyFont="1" applyFill="1" applyBorder="1"/>
    <xf numFmtId="0" fontId="5" fillId="0" borderId="0" xfId="0" applyFont="1" applyFill="1" applyBorder="1"/>
    <xf numFmtId="0" fontId="5" fillId="0" borderId="10" xfId="0" applyFont="1" applyFill="1" applyBorder="1" applyAlignment="1">
      <alignment horizontal="center"/>
    </xf>
    <xf numFmtId="0" fontId="35" fillId="0" borderId="0" xfId="0" applyFont="1" applyFill="1"/>
    <xf numFmtId="3" fontId="5" fillId="0" borderId="11" xfId="0" applyNumberFormat="1" applyFont="1" applyFill="1" applyBorder="1"/>
    <xf numFmtId="0" fontId="5" fillId="0" borderId="10" xfId="0" applyFont="1" applyFill="1" applyBorder="1"/>
    <xf numFmtId="3" fontId="5" fillId="0" borderId="12" xfId="0" applyNumberFormat="1" applyFont="1" applyFill="1" applyBorder="1"/>
    <xf numFmtId="0" fontId="5" fillId="0" borderId="0" xfId="0" applyFont="1" applyFill="1" applyBorder="1" applyAlignment="1">
      <alignment horizontal="center"/>
    </xf>
    <xf numFmtId="3" fontId="5" fillId="0" borderId="0" xfId="0" applyNumberFormat="1" applyFont="1" applyFill="1" applyBorder="1"/>
    <xf numFmtId="3" fontId="5" fillId="0" borderId="13" xfId="0" applyNumberFormat="1" applyFont="1" applyFill="1" applyBorder="1"/>
    <xf numFmtId="0" fontId="35" fillId="0" borderId="0" xfId="0" applyFont="1" applyFill="1" applyBorder="1" applyAlignment="1">
      <alignment horizontal="center"/>
    </xf>
    <xf numFmtId="3" fontId="5" fillId="0" borderId="12" xfId="0" applyNumberFormat="1" applyFont="1" applyFill="1" applyBorder="1" applyAlignment="1">
      <alignment horizontal="center"/>
    </xf>
    <xf numFmtId="3" fontId="5" fillId="0" borderId="13" xfId="0" applyNumberFormat="1" applyFont="1" applyFill="1" applyBorder="1" applyAlignment="1">
      <alignment horizontal="center"/>
    </xf>
    <xf numFmtId="3" fontId="5" fillId="0" borderId="0" xfId="0" applyNumberFormat="1" applyFont="1" applyFill="1" applyBorder="1" applyAlignment="1">
      <alignment horizontal="center"/>
    </xf>
    <xf numFmtId="3" fontId="5" fillId="0" borderId="14" xfId="0" applyNumberFormat="1" applyFont="1" applyFill="1" applyBorder="1"/>
    <xf numFmtId="3" fontId="35" fillId="0" borderId="14" xfId="0" applyNumberFormat="1" applyFont="1" applyFill="1" applyBorder="1" applyAlignment="1">
      <alignment horizontal="center"/>
    </xf>
    <xf numFmtId="3" fontId="5" fillId="0" borderId="12" xfId="0" applyNumberFormat="1" applyFont="1" applyFill="1" applyBorder="1" applyAlignment="1">
      <alignment horizontal="right"/>
    </xf>
    <xf numFmtId="3" fontId="5" fillId="0" borderId="13" xfId="0" applyNumberFormat="1" applyFont="1" applyFill="1" applyBorder="1" applyAlignment="1">
      <alignment horizontal="right"/>
    </xf>
    <xf numFmtId="3" fontId="5" fillId="0" borderId="0" xfId="0" applyNumberFormat="1" applyFont="1" applyFill="1" applyBorder="1" applyAlignment="1">
      <alignment horizontal="right"/>
    </xf>
    <xf numFmtId="3" fontId="5" fillId="0" borderId="14" xfId="0" applyNumberFormat="1" applyFont="1" applyFill="1" applyBorder="1" applyAlignment="1">
      <alignment horizontal="center"/>
    </xf>
    <xf numFmtId="0" fontId="35" fillId="0" borderId="15" xfId="0" applyFont="1" applyFill="1" applyBorder="1"/>
    <xf numFmtId="0" fontId="5" fillId="0" borderId="15" xfId="0" applyFont="1" applyFill="1" applyBorder="1"/>
    <xf numFmtId="0" fontId="5" fillId="0" borderId="16" xfId="0" applyFont="1" applyFill="1" applyBorder="1"/>
    <xf numFmtId="3" fontId="5" fillId="0" borderId="17" xfId="0" applyNumberFormat="1" applyFont="1" applyFill="1" applyBorder="1"/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40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right"/>
    </xf>
    <xf numFmtId="1" fontId="5" fillId="0" borderId="14" xfId="0" applyNumberFormat="1" applyFont="1" applyFill="1" applyBorder="1"/>
    <xf numFmtId="164" fontId="5" fillId="0" borderId="0" xfId="0" applyNumberFormat="1" applyFont="1" applyFill="1" applyBorder="1" applyAlignment="1">
      <alignment horizontal="left" vertical="center"/>
    </xf>
    <xf numFmtId="0" fontId="5" fillId="0" borderId="14" xfId="0" applyFont="1" applyFill="1" applyBorder="1"/>
    <xf numFmtId="0" fontId="5" fillId="0" borderId="12" xfId="0" applyFont="1" applyFill="1" applyBorder="1"/>
    <xf numFmtId="0" fontId="35" fillId="0" borderId="0" xfId="0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right"/>
    </xf>
    <xf numFmtId="166" fontId="5" fillId="0" borderId="14" xfId="0" applyNumberFormat="1" applyFont="1" applyFill="1" applyBorder="1"/>
    <xf numFmtId="166" fontId="5" fillId="0" borderId="12" xfId="0" applyNumberFormat="1" applyFont="1" applyFill="1" applyBorder="1"/>
    <xf numFmtId="166" fontId="5" fillId="0" borderId="0" xfId="0" applyNumberFormat="1" applyFont="1" applyFill="1" applyBorder="1"/>
    <xf numFmtId="0" fontId="11" fillId="0" borderId="0" xfId="0" applyFont="1" applyFill="1" applyAlignment="1">
      <alignment vertical="center"/>
    </xf>
    <xf numFmtId="0" fontId="4" fillId="0" borderId="15" xfId="0" applyFont="1" applyFill="1" applyBorder="1"/>
    <xf numFmtId="164" fontId="20" fillId="0" borderId="18" xfId="21" applyNumberFormat="1" applyFont="1" applyFill="1" applyBorder="1" applyAlignment="1">
      <alignment horizontal="left"/>
    </xf>
    <xf numFmtId="3" fontId="4" fillId="0" borderId="0" xfId="0" applyNumberFormat="1" applyFont="1" applyFill="1"/>
    <xf numFmtId="0" fontId="5" fillId="0" borderId="18" xfId="0" applyFont="1" applyFill="1" applyBorder="1"/>
    <xf numFmtId="0" fontId="42" fillId="0" borderId="0" xfId="21" applyNumberFormat="1" applyFont="1" applyFill="1" applyAlignment="1">
      <alignment horizontal="left"/>
    </xf>
    <xf numFmtId="3" fontId="5" fillId="0" borderId="0" xfId="0" applyNumberFormat="1" applyFont="1" applyFill="1"/>
    <xf numFmtId="4" fontId="5" fillId="0" borderId="0" xfId="0" applyNumberFormat="1" applyFont="1" applyFill="1"/>
    <xf numFmtId="164" fontId="11" fillId="0" borderId="14" xfId="0" applyNumberFormat="1" applyFont="1" applyFill="1" applyBorder="1" applyAlignment="1">
      <alignment horizontal="left"/>
    </xf>
    <xf numFmtId="3" fontId="43" fillId="0" borderId="0" xfId="0" applyNumberFormat="1" applyFont="1" applyFill="1"/>
    <xf numFmtId="3" fontId="43" fillId="0" borderId="14" xfId="0" applyNumberFormat="1" applyFont="1" applyFill="1" applyBorder="1"/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/>
    <xf numFmtId="0" fontId="4" fillId="0" borderId="0" xfId="0" applyFont="1" applyFill="1" applyBorder="1" applyAlignment="1">
      <alignment vertical="center"/>
    </xf>
    <xf numFmtId="0" fontId="7" fillId="0" borderId="0" xfId="0" applyFont="1" applyFill="1"/>
    <xf numFmtId="0" fontId="35" fillId="0" borderId="0" xfId="0" applyFont="1" applyFill="1" applyAlignment="1">
      <alignment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left" vertical="center"/>
    </xf>
    <xf numFmtId="0" fontId="35" fillId="0" borderId="14" xfId="0" applyFont="1" applyFill="1" applyBorder="1" applyAlignment="1">
      <alignment horizontal="center" vertical="center"/>
    </xf>
    <xf numFmtId="0" fontId="35" fillId="0" borderId="17" xfId="0" applyFont="1" applyFill="1" applyBorder="1"/>
    <xf numFmtId="3" fontId="5" fillId="0" borderId="12" xfId="0" applyNumberFormat="1" applyFont="1" applyFill="1" applyBorder="1" applyAlignment="1">
      <alignment horizontal="right" vertical="center"/>
    </xf>
    <xf numFmtId="3" fontId="5" fillId="0" borderId="14" xfId="0" applyNumberFormat="1" applyFont="1" applyFill="1" applyBorder="1" applyAlignment="1">
      <alignment horizontal="right" vertical="center"/>
    </xf>
    <xf numFmtId="0" fontId="35" fillId="0" borderId="0" xfId="0" applyNumberFormat="1" applyFont="1" applyFill="1" applyAlignment="1">
      <alignment horizontal="left" vertical="center"/>
    </xf>
    <xf numFmtId="49" fontId="5" fillId="0" borderId="13" xfId="0" applyNumberFormat="1" applyFont="1" applyFill="1" applyBorder="1" applyAlignment="1">
      <alignment horizontal="right" vertical="center"/>
    </xf>
    <xf numFmtId="0" fontId="43" fillId="0" borderId="0" xfId="0" applyFont="1" applyFill="1" applyAlignment="1">
      <alignment vertical="center"/>
    </xf>
    <xf numFmtId="49" fontId="4" fillId="0" borderId="13" xfId="0" applyNumberFormat="1" applyFont="1" applyFill="1" applyBorder="1" applyAlignment="1">
      <alignment horizontal="right" vertical="center"/>
    </xf>
    <xf numFmtId="3" fontId="4" fillId="0" borderId="14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5" fillId="0" borderId="0" xfId="0" applyNumberFormat="1" applyFont="1" applyFill="1" applyAlignment="1">
      <alignment horizontal="left" vertical="center"/>
    </xf>
    <xf numFmtId="0" fontId="5" fillId="0" borderId="0" xfId="0" applyNumberFormat="1" applyFont="1" applyFill="1" applyBorder="1" applyAlignment="1">
      <alignment horizontal="left" vertical="center"/>
    </xf>
    <xf numFmtId="4" fontId="5" fillId="0" borderId="14" xfId="0" applyNumberFormat="1" applyFont="1" applyFill="1" applyBorder="1" applyAlignment="1">
      <alignment horizontal="right" vertical="center"/>
    </xf>
    <xf numFmtId="0" fontId="35" fillId="0" borderId="0" xfId="0" applyFont="1" applyFill="1" applyBorder="1" applyAlignment="1">
      <alignment horizontal="left" vertical="center"/>
    </xf>
    <xf numFmtId="49" fontId="40" fillId="0" borderId="0" xfId="0" applyNumberFormat="1" applyFont="1" applyFill="1" applyBorder="1" applyAlignment="1">
      <alignment horizontal="centerContinuous" vertical="center"/>
    </xf>
    <xf numFmtId="49" fontId="4" fillId="0" borderId="0" xfId="0" applyNumberFormat="1" applyFont="1" applyFill="1" applyBorder="1" applyAlignment="1">
      <alignment horizontal="right" vertical="center"/>
    </xf>
    <xf numFmtId="3" fontId="4" fillId="0" borderId="0" xfId="0" applyNumberFormat="1" applyFont="1" applyFill="1" applyBorder="1" applyAlignment="1">
      <alignment horizontal="right" vertical="center"/>
    </xf>
    <xf numFmtId="3" fontId="5" fillId="0" borderId="0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centerContinuous" vertical="center"/>
    </xf>
    <xf numFmtId="0" fontId="5" fillId="0" borderId="15" xfId="0" applyFont="1" applyFill="1" applyBorder="1" applyAlignment="1">
      <alignment vertical="center"/>
    </xf>
    <xf numFmtId="0" fontId="5" fillId="0" borderId="19" xfId="0" applyFont="1" applyFill="1" applyBorder="1" applyAlignment="1">
      <alignment horizontal="centerContinuous" vertical="center"/>
    </xf>
    <xf numFmtId="0" fontId="6" fillId="0" borderId="0" xfId="0" applyFont="1" applyFill="1" applyAlignment="1">
      <alignment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35" fillId="0" borderId="12" xfId="0" applyFont="1" applyFill="1" applyBorder="1" applyAlignment="1">
      <alignment horizontal="center" vertical="center"/>
    </xf>
    <xf numFmtId="0" fontId="6" fillId="0" borderId="12" xfId="0" applyFont="1" applyFill="1" applyBorder="1"/>
    <xf numFmtId="0" fontId="35" fillId="0" borderId="17" xfId="0" applyFont="1" applyFill="1" applyBorder="1" applyAlignment="1">
      <alignment horizontal="center" vertical="center"/>
    </xf>
    <xf numFmtId="0" fontId="35" fillId="0" borderId="16" xfId="0" applyFont="1" applyFill="1" applyBorder="1" applyAlignment="1">
      <alignment horizontal="center" vertical="center"/>
    </xf>
    <xf numFmtId="0" fontId="35" fillId="0" borderId="11" xfId="0" applyFont="1" applyFill="1" applyBorder="1" applyAlignment="1">
      <alignment horizontal="center" vertical="center"/>
    </xf>
    <xf numFmtId="164" fontId="4" fillId="0" borderId="0" xfId="0" applyNumberFormat="1" applyFont="1" applyFill="1" applyAlignment="1">
      <alignment horizontal="left" vertical="center"/>
    </xf>
    <xf numFmtId="166" fontId="4" fillId="0" borderId="14" xfId="0" applyNumberFormat="1" applyFont="1" applyFill="1" applyBorder="1" applyAlignment="1">
      <alignment horizontal="right" vertical="center"/>
    </xf>
    <xf numFmtId="49" fontId="4" fillId="0" borderId="14" xfId="0" applyNumberFormat="1" applyFont="1" applyFill="1" applyBorder="1" applyAlignment="1">
      <alignment horizontal="right" vertical="center"/>
    </xf>
    <xf numFmtId="0" fontId="40" fillId="0" borderId="0" xfId="0" applyFont="1" applyFill="1"/>
    <xf numFmtId="49" fontId="5" fillId="0" borderId="14" xfId="0" applyNumberFormat="1" applyFont="1" applyFill="1" applyBorder="1" applyAlignment="1">
      <alignment horizontal="right" vertical="center"/>
    </xf>
    <xf numFmtId="0" fontId="44" fillId="0" borderId="0" xfId="0" applyFont="1" applyFill="1" applyAlignment="1">
      <alignment vertical="center"/>
    </xf>
    <xf numFmtId="3" fontId="5" fillId="0" borderId="13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left"/>
    </xf>
    <xf numFmtId="0" fontId="35" fillId="0" borderId="0" xfId="0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left"/>
    </xf>
    <xf numFmtId="164" fontId="5" fillId="0" borderId="0" xfId="0" applyNumberFormat="1" applyFont="1" applyFill="1" applyBorder="1"/>
    <xf numFmtId="0" fontId="35" fillId="0" borderId="0" xfId="0" applyFont="1" applyFill="1" applyBorder="1" applyAlignment="1">
      <alignment vertical="center"/>
    </xf>
    <xf numFmtId="0" fontId="5" fillId="0" borderId="12" xfId="0" applyFont="1" applyFill="1" applyBorder="1" applyAlignment="1">
      <alignment horizontal="left" vertical="center"/>
    </xf>
    <xf numFmtId="1" fontId="5" fillId="0" borderId="0" xfId="0" applyNumberFormat="1" applyFont="1" applyFill="1" applyBorder="1"/>
    <xf numFmtId="0" fontId="6" fillId="0" borderId="0" xfId="0" applyFont="1" applyFill="1" applyBorder="1"/>
    <xf numFmtId="0" fontId="46" fillId="0" borderId="0" xfId="0" applyFont="1" applyFill="1"/>
    <xf numFmtId="0" fontId="5" fillId="0" borderId="14" xfId="0" applyFont="1" applyFill="1" applyBorder="1" applyAlignment="1">
      <alignment vertical="center"/>
    </xf>
    <xf numFmtId="0" fontId="5" fillId="0" borderId="14" xfId="0" applyFont="1" applyFill="1" applyBorder="1" applyAlignment="1">
      <alignment horizontal="centerContinuous" vertical="center"/>
    </xf>
    <xf numFmtId="0" fontId="5" fillId="0" borderId="0" xfId="0" applyFont="1" applyFill="1" applyBorder="1" applyAlignment="1">
      <alignment horizontal="centerContinuous" vertical="center"/>
    </xf>
    <xf numFmtId="0" fontId="5" fillId="0" borderId="13" xfId="0" applyNumberFormat="1" applyFont="1" applyFill="1" applyBorder="1" applyAlignment="1">
      <alignment horizontal="left" vertical="center"/>
    </xf>
    <xf numFmtId="4" fontId="5" fillId="0" borderId="0" xfId="0" applyNumberFormat="1" applyFont="1" applyFill="1" applyBorder="1" applyAlignment="1">
      <alignment horizontal="right" vertical="center"/>
    </xf>
    <xf numFmtId="3" fontId="5" fillId="0" borderId="14" xfId="0" applyNumberFormat="1" applyFont="1" applyFill="1" applyBorder="1" applyAlignment="1">
      <alignment horizontal="right"/>
    </xf>
    <xf numFmtId="49" fontId="5" fillId="0" borderId="14" xfId="0" applyNumberFormat="1" applyFont="1" applyFill="1" applyBorder="1" applyAlignment="1">
      <alignment horizontal="right"/>
    </xf>
    <xf numFmtId="165" fontId="5" fillId="0" borderId="14" xfId="0" applyNumberFormat="1" applyFont="1" applyFill="1" applyBorder="1"/>
    <xf numFmtId="165" fontId="5" fillId="0" borderId="12" xfId="0" applyNumberFormat="1" applyFont="1" applyFill="1" applyBorder="1"/>
    <xf numFmtId="165" fontId="4" fillId="0" borderId="14" xfId="0" applyNumberFormat="1" applyFont="1" applyFill="1" applyBorder="1"/>
    <xf numFmtId="0" fontId="4" fillId="0" borderId="15" xfId="0" applyFont="1" applyFill="1" applyBorder="1" applyAlignment="1">
      <alignment vertical="center"/>
    </xf>
    <xf numFmtId="0" fontId="5" fillId="0" borderId="21" xfId="0" applyFont="1" applyFill="1" applyBorder="1" applyAlignment="1">
      <alignment horizontal="centerContinuous" vertical="center"/>
    </xf>
    <xf numFmtId="3" fontId="5" fillId="0" borderId="0" xfId="0" applyNumberFormat="1" applyFont="1" applyFill="1" applyBorder="1" applyAlignment="1">
      <alignment horizontal="center" vertical="center"/>
    </xf>
    <xf numFmtId="0" fontId="35" fillId="0" borderId="0" xfId="0" applyFont="1" applyFill="1" applyAlignment="1">
      <alignment horizontal="centerContinuous" vertical="center"/>
    </xf>
    <xf numFmtId="3" fontId="11" fillId="0" borderId="14" xfId="0" applyNumberFormat="1" applyFont="1" applyFill="1" applyBorder="1" applyAlignment="1">
      <alignment vertical="center" wrapText="1"/>
    </xf>
    <xf numFmtId="3" fontId="5" fillId="0" borderId="14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Continuous"/>
    </xf>
    <xf numFmtId="49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3" fontId="5" fillId="0" borderId="0" xfId="0" applyNumberFormat="1" applyFont="1" applyFill="1" applyAlignment="1">
      <alignment horizontal="right" vertical="center"/>
    </xf>
    <xf numFmtId="3" fontId="5" fillId="0" borderId="14" xfId="0" applyNumberFormat="1" applyFont="1" applyFill="1" applyBorder="1" applyAlignment="1">
      <alignment vertical="center"/>
    </xf>
    <xf numFmtId="0" fontId="5" fillId="0" borderId="13" xfId="0" applyFont="1" applyFill="1" applyBorder="1" applyAlignment="1">
      <alignment horizontal="centerContinuous" vertical="center"/>
    </xf>
    <xf numFmtId="0" fontId="35" fillId="0" borderId="13" xfId="0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0" fontId="52" fillId="0" borderId="0" xfId="0" applyFont="1" applyFill="1" applyAlignment="1">
      <alignment vertical="center"/>
    </xf>
    <xf numFmtId="49" fontId="4" fillId="0" borderId="0" xfId="0" applyNumberFormat="1" applyFont="1" applyFill="1"/>
    <xf numFmtId="49" fontId="5" fillId="0" borderId="0" xfId="0" applyNumberFormat="1" applyFont="1" applyFill="1"/>
    <xf numFmtId="49" fontId="5" fillId="0" borderId="15" xfId="0" applyNumberFormat="1" applyFont="1" applyFill="1" applyBorder="1"/>
    <xf numFmtId="49" fontId="35" fillId="0" borderId="15" xfId="0" applyNumberFormat="1" applyFont="1" applyFill="1" applyBorder="1"/>
    <xf numFmtId="49" fontId="5" fillId="0" borderId="0" xfId="0" applyNumberFormat="1" applyFont="1" applyFill="1" applyAlignment="1">
      <alignment horizontal="centerContinuous"/>
    </xf>
    <xf numFmtId="49" fontId="5" fillId="0" borderId="12" xfId="0" applyNumberFormat="1" applyFont="1" applyFill="1" applyBorder="1"/>
    <xf numFmtId="49" fontId="5" fillId="0" borderId="12" xfId="0" applyNumberFormat="1" applyFont="1" applyFill="1" applyBorder="1" applyAlignment="1">
      <alignment horizontal="centerContinuous"/>
    </xf>
    <xf numFmtId="49" fontId="5" fillId="0" borderId="14" xfId="0" applyNumberFormat="1" applyFont="1" applyFill="1" applyBorder="1" applyAlignment="1">
      <alignment horizontal="centerContinuous"/>
    </xf>
    <xf numFmtId="49" fontId="35" fillId="0" borderId="14" xfId="0" applyNumberFormat="1" applyFont="1" applyFill="1" applyBorder="1" applyAlignment="1">
      <alignment horizontal="center"/>
    </xf>
    <xf numFmtId="49" fontId="35" fillId="0" borderId="12" xfId="0" applyNumberFormat="1" applyFont="1" applyFill="1" applyBorder="1" applyAlignment="1">
      <alignment horizontal="center"/>
    </xf>
    <xf numFmtId="49" fontId="35" fillId="0" borderId="0" xfId="0" applyNumberFormat="1" applyFont="1" applyFill="1" applyBorder="1" applyAlignment="1">
      <alignment horizontal="center"/>
    </xf>
    <xf numFmtId="49" fontId="5" fillId="0" borderId="12" xfId="0" applyNumberFormat="1" applyFont="1" applyFill="1" applyBorder="1" applyAlignment="1">
      <alignment horizontal="right"/>
    </xf>
    <xf numFmtId="49" fontId="5" fillId="0" borderId="0" xfId="0" applyNumberFormat="1" applyFont="1" applyFill="1" applyAlignment="1">
      <alignment horizontal="right"/>
    </xf>
    <xf numFmtId="49" fontId="5" fillId="0" borderId="16" xfId="0" applyNumberFormat="1" applyFont="1" applyFill="1" applyBorder="1" applyAlignment="1">
      <alignment horizontal="right"/>
    </xf>
    <xf numFmtId="49" fontId="5" fillId="0" borderId="15" xfId="0" applyNumberFormat="1" applyFont="1" applyFill="1" applyBorder="1" applyAlignment="1">
      <alignment horizontal="right"/>
    </xf>
    <xf numFmtId="49" fontId="35" fillId="0" borderId="16" xfId="0" applyNumberFormat="1" applyFont="1" applyFill="1" applyBorder="1" applyAlignment="1">
      <alignment horizontal="center"/>
    </xf>
    <xf numFmtId="49" fontId="5" fillId="0" borderId="17" xfId="0" applyNumberFormat="1" applyFont="1" applyFill="1" applyBorder="1" applyAlignment="1">
      <alignment horizontal="right"/>
    </xf>
    <xf numFmtId="0" fontId="18" fillId="0" borderId="0" xfId="0" applyFont="1" applyFill="1"/>
    <xf numFmtId="0" fontId="12" fillId="0" borderId="0" xfId="0" applyFont="1" applyFill="1"/>
    <xf numFmtId="0" fontId="45" fillId="0" borderId="0" xfId="0" applyFont="1" applyFill="1"/>
    <xf numFmtId="0" fontId="11" fillId="0" borderId="0" xfId="0" applyFont="1" applyFill="1"/>
    <xf numFmtId="49" fontId="11" fillId="0" borderId="0" xfId="0" applyNumberFormat="1" applyFont="1" applyFill="1"/>
    <xf numFmtId="0" fontId="32" fillId="0" borderId="0" xfId="0" applyFont="1" applyFill="1" applyBorder="1"/>
    <xf numFmtId="0" fontId="32" fillId="0" borderId="15" xfId="0" applyFont="1" applyFill="1" applyBorder="1"/>
    <xf numFmtId="0" fontId="11" fillId="0" borderId="15" xfId="0" applyFont="1" applyFill="1" applyBorder="1" applyAlignment="1">
      <alignment horizontal="centerContinuous" vertical="center"/>
    </xf>
    <xf numFmtId="0" fontId="11" fillId="0" borderId="20" xfId="0" applyFont="1" applyFill="1" applyBorder="1" applyAlignment="1">
      <alignment horizontal="centerContinuous" vertical="center"/>
    </xf>
    <xf numFmtId="0" fontId="11" fillId="0" borderId="12" xfId="0" applyFont="1" applyFill="1" applyBorder="1" applyAlignment="1">
      <alignment horizontal="center"/>
    </xf>
    <xf numFmtId="0" fontId="11" fillId="0" borderId="13" xfId="0" applyFont="1" applyFill="1" applyBorder="1" applyAlignment="1">
      <alignment horizontal="center"/>
    </xf>
    <xf numFmtId="0" fontId="32" fillId="0" borderId="12" xfId="0" applyFont="1" applyFill="1" applyBorder="1" applyAlignment="1">
      <alignment horizontal="center"/>
    </xf>
    <xf numFmtId="0" fontId="32" fillId="0" borderId="13" xfId="0" applyFont="1" applyFill="1" applyBorder="1" applyAlignment="1">
      <alignment horizontal="center"/>
    </xf>
    <xf numFmtId="0" fontId="11" fillId="0" borderId="16" xfId="0" applyFont="1" applyFill="1" applyBorder="1" applyAlignment="1">
      <alignment horizontal="center"/>
    </xf>
    <xf numFmtId="0" fontId="32" fillId="0" borderId="2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Continuous"/>
    </xf>
    <xf numFmtId="49" fontId="11" fillId="0" borderId="0" xfId="0" applyNumberFormat="1" applyFont="1" applyFill="1" applyBorder="1"/>
    <xf numFmtId="0" fontId="12" fillId="0" borderId="0" xfId="0" applyFont="1" applyFill="1" applyAlignment="1">
      <alignment horizontal="center"/>
    </xf>
    <xf numFmtId="0" fontId="12" fillId="0" borderId="0" xfId="0" applyFont="1" applyFill="1" applyBorder="1"/>
    <xf numFmtId="0" fontId="11" fillId="0" borderId="14" xfId="0" applyFont="1" applyFill="1" applyBorder="1"/>
    <xf numFmtId="0" fontId="11" fillId="0" borderId="12" xfId="0" applyFont="1" applyFill="1" applyBorder="1"/>
    <xf numFmtId="49" fontId="12" fillId="0" borderId="12" xfId="0" applyNumberFormat="1" applyFont="1" applyFill="1" applyBorder="1" applyAlignment="1">
      <alignment horizontal="right"/>
    </xf>
    <xf numFmtId="164" fontId="12" fillId="0" borderId="0" xfId="0" applyNumberFormat="1" applyFont="1" applyFill="1" applyBorder="1"/>
    <xf numFmtId="3" fontId="12" fillId="0" borderId="14" xfId="0" applyNumberFormat="1" applyFont="1" applyFill="1" applyBorder="1"/>
    <xf numFmtId="166" fontId="12" fillId="0" borderId="14" xfId="0" applyNumberFormat="1" applyFont="1" applyFill="1" applyBorder="1"/>
    <xf numFmtId="0" fontId="31" fillId="0" borderId="0" xfId="0" applyNumberFormat="1" applyFont="1" applyFill="1" applyBorder="1"/>
    <xf numFmtId="164" fontId="31" fillId="0" borderId="0" xfId="0" applyNumberFormat="1" applyFont="1" applyFill="1" applyBorder="1"/>
    <xf numFmtId="0" fontId="11" fillId="0" borderId="0" xfId="0" applyFont="1" applyFill="1" applyBorder="1"/>
    <xf numFmtId="165" fontId="11" fillId="0" borderId="14" xfId="0" applyNumberFormat="1" applyFont="1" applyFill="1" applyBorder="1"/>
    <xf numFmtId="3" fontId="11" fillId="0" borderId="14" xfId="0" applyNumberFormat="1" applyFont="1" applyFill="1" applyBorder="1"/>
    <xf numFmtId="166" fontId="11" fillId="0" borderId="14" xfId="0" applyNumberFormat="1" applyFont="1" applyFill="1" applyBorder="1"/>
    <xf numFmtId="164" fontId="11" fillId="0" borderId="0" xfId="0" applyNumberFormat="1" applyFont="1" applyFill="1" applyBorder="1"/>
    <xf numFmtId="3" fontId="11" fillId="0" borderId="12" xfId="0" applyNumberFormat="1" applyFont="1" applyFill="1" applyBorder="1"/>
    <xf numFmtId="0" fontId="32" fillId="0" borderId="0" xfId="0" applyNumberFormat="1" applyFont="1" applyFill="1" applyBorder="1"/>
    <xf numFmtId="49" fontId="11" fillId="0" borderId="12" xfId="0" applyNumberFormat="1" applyFont="1" applyFill="1" applyBorder="1" applyAlignment="1">
      <alignment horizontal="right"/>
    </xf>
    <xf numFmtId="49" fontId="11" fillId="0" borderId="0" xfId="0" applyNumberFormat="1" applyFont="1" applyFill="1" applyBorder="1" applyAlignment="1">
      <alignment horizontal="right"/>
    </xf>
    <xf numFmtId="1" fontId="11" fillId="0" borderId="0" xfId="0" applyNumberFormat="1" applyFont="1" applyFill="1" applyBorder="1" applyAlignment="1">
      <alignment horizontal="right"/>
    </xf>
    <xf numFmtId="49" fontId="11" fillId="0" borderId="0" xfId="0" applyNumberFormat="1" applyFont="1" applyFill="1" applyAlignment="1">
      <alignment horizontal="right"/>
    </xf>
    <xf numFmtId="49" fontId="11" fillId="0" borderId="14" xfId="0" applyNumberFormat="1" applyFont="1" applyFill="1" applyBorder="1"/>
    <xf numFmtId="1" fontId="11" fillId="0" borderId="0" xfId="0" applyNumberFormat="1" applyFont="1" applyFill="1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13" xfId="0" applyFont="1" applyFill="1" applyBorder="1"/>
    <xf numFmtId="1" fontId="11" fillId="0" borderId="13" xfId="0" applyNumberFormat="1" applyFont="1" applyFill="1" applyBorder="1"/>
    <xf numFmtId="3" fontId="12" fillId="0" borderId="12" xfId="0" applyNumberFormat="1" applyFont="1" applyFill="1" applyBorder="1"/>
    <xf numFmtId="166" fontId="11" fillId="0" borderId="14" xfId="0" applyNumberFormat="1" applyFont="1" applyFill="1" applyBorder="1" applyAlignment="1">
      <alignment horizontal="center"/>
    </xf>
    <xf numFmtId="166" fontId="11" fillId="0" borderId="14" xfId="0" applyNumberFormat="1" applyFont="1" applyFill="1" applyBorder="1" applyAlignment="1">
      <alignment horizontal="right"/>
    </xf>
    <xf numFmtId="0" fontId="32" fillId="0" borderId="15" xfId="0" applyFont="1" applyFill="1" applyBorder="1" applyAlignment="1">
      <alignment horizontal="center" vertical="top" wrapText="1"/>
    </xf>
    <xf numFmtId="0" fontId="11" fillId="0" borderId="22" xfId="0" applyFont="1" applyFill="1" applyBorder="1"/>
    <xf numFmtId="0" fontId="11" fillId="0" borderId="0" xfId="0" applyNumberFormat="1" applyFont="1" applyFill="1" applyBorder="1" applyAlignment="1">
      <alignment horizontal="right"/>
    </xf>
    <xf numFmtId="3" fontId="11" fillId="0" borderId="12" xfId="0" applyNumberFormat="1" applyFont="1" applyFill="1" applyBorder="1" applyAlignment="1">
      <alignment horizontal="right"/>
    </xf>
    <xf numFmtId="3" fontId="11" fillId="0" borderId="0" xfId="0" applyNumberFormat="1" applyFont="1" applyFill="1" applyAlignment="1">
      <alignment horizontal="right"/>
    </xf>
    <xf numFmtId="0" fontId="11" fillId="0" borderId="0" xfId="0" applyFont="1" applyFill="1" applyBorder="1" applyAlignment="1">
      <alignment horizontal="right"/>
    </xf>
    <xf numFmtId="0" fontId="31" fillId="0" borderId="0" xfId="0" applyFont="1" applyFill="1" applyBorder="1"/>
    <xf numFmtId="0" fontId="15" fillId="0" borderId="0" xfId="0" applyFont="1" applyFill="1" applyBorder="1"/>
    <xf numFmtId="0" fontId="15" fillId="0" borderId="0" xfId="0" applyFont="1" applyFill="1" applyBorder="1" applyAlignment="1">
      <alignment horizontal="right"/>
    </xf>
    <xf numFmtId="3" fontId="15" fillId="0" borderId="12" xfId="0" applyNumberFormat="1" applyFont="1" applyFill="1" applyBorder="1" applyAlignment="1">
      <alignment horizontal="right"/>
    </xf>
    <xf numFmtId="3" fontId="15" fillId="0" borderId="13" xfId="0" applyNumberFormat="1" applyFont="1" applyFill="1" applyBorder="1" applyAlignment="1">
      <alignment horizontal="right"/>
    </xf>
    <xf numFmtId="3" fontId="15" fillId="0" borderId="0" xfId="0" applyNumberFormat="1" applyFont="1" applyFill="1" applyAlignment="1">
      <alignment horizontal="right"/>
    </xf>
    <xf numFmtId="0" fontId="15" fillId="0" borderId="0" xfId="0" applyFont="1" applyFill="1"/>
    <xf numFmtId="0" fontId="12" fillId="0" borderId="0" xfId="0" applyFont="1" applyFill="1" applyBorder="1" applyAlignment="1">
      <alignment horizontal="right"/>
    </xf>
    <xf numFmtId="3" fontId="12" fillId="0" borderId="12" xfId="0" applyNumberFormat="1" applyFont="1" applyFill="1" applyBorder="1" applyAlignment="1">
      <alignment horizontal="right"/>
    </xf>
    <xf numFmtId="166" fontId="11" fillId="0" borderId="13" xfId="0" applyNumberFormat="1" applyFont="1" applyFill="1" applyBorder="1" applyAlignment="1">
      <alignment horizontal="right"/>
    </xf>
    <xf numFmtId="49" fontId="11" fillId="0" borderId="13" xfId="0" applyNumberFormat="1" applyFont="1" applyFill="1" applyBorder="1" applyAlignment="1">
      <alignment horizontal="right"/>
    </xf>
    <xf numFmtId="0" fontId="32" fillId="0" borderId="0" xfId="0" applyNumberFormat="1" applyFont="1" applyFill="1" applyBorder="1" applyAlignment="1">
      <alignment horizontal="left"/>
    </xf>
    <xf numFmtId="164" fontId="32" fillId="0" borderId="13" xfId="0" applyNumberFormat="1" applyFont="1" applyFill="1" applyBorder="1" applyAlignment="1">
      <alignment horizontal="center"/>
    </xf>
    <xf numFmtId="164" fontId="35" fillId="0" borderId="13" xfId="0" applyNumberFormat="1" applyFont="1" applyFill="1" applyBorder="1" applyAlignment="1">
      <alignment horizontal="left"/>
    </xf>
    <xf numFmtId="0" fontId="32" fillId="0" borderId="0" xfId="0" applyFont="1" applyFill="1"/>
    <xf numFmtId="0" fontId="31" fillId="0" borderId="0" xfId="0" applyFont="1" applyFill="1"/>
    <xf numFmtId="0" fontId="32" fillId="0" borderId="0" xfId="0" applyFont="1" applyFill="1" applyAlignment="1">
      <alignment horizontal="center"/>
    </xf>
    <xf numFmtId="0" fontId="32" fillId="0" borderId="15" xfId="0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2" fillId="0" borderId="13" xfId="0" applyNumberFormat="1" applyFont="1" applyFill="1" applyBorder="1"/>
    <xf numFmtId="3" fontId="12" fillId="0" borderId="0" xfId="0" applyNumberFormat="1" applyFont="1" applyFill="1" applyBorder="1"/>
    <xf numFmtId="49" fontId="12" fillId="0" borderId="14" xfId="0" applyNumberFormat="1" applyFont="1" applyFill="1" applyBorder="1" applyAlignment="1">
      <alignment horizontal="right"/>
    </xf>
    <xf numFmtId="0" fontId="11" fillId="0" borderId="0" xfId="0" applyNumberFormat="1" applyFont="1" applyFill="1" applyBorder="1" applyAlignment="1"/>
    <xf numFmtId="0" fontId="3" fillId="0" borderId="0" xfId="0" applyFont="1" applyFill="1"/>
    <xf numFmtId="0" fontId="36" fillId="0" borderId="0" xfId="0" applyFont="1" applyFill="1" applyBorder="1"/>
    <xf numFmtId="166" fontId="11" fillId="0" borderId="0" xfId="0" applyNumberFormat="1" applyFont="1" applyFill="1" applyBorder="1" applyAlignment="1">
      <alignment horizontal="right"/>
    </xf>
    <xf numFmtId="0" fontId="35" fillId="0" borderId="13" xfId="0" applyNumberFormat="1" applyFont="1" applyFill="1" applyBorder="1" applyAlignment="1">
      <alignment horizontal="left"/>
    </xf>
    <xf numFmtId="0" fontId="11" fillId="0" borderId="0" xfId="0" applyFont="1" applyFill="1" applyAlignment="1">
      <alignment horizontal="left"/>
    </xf>
    <xf numFmtId="3" fontId="15" fillId="0" borderId="12" xfId="0" applyNumberFormat="1" applyFont="1" applyFill="1" applyBorder="1"/>
    <xf numFmtId="49" fontId="15" fillId="0" borderId="14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36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right" vertical="center"/>
    </xf>
    <xf numFmtId="0" fontId="11" fillId="0" borderId="14" xfId="0" applyFont="1" applyFill="1" applyBorder="1" applyAlignment="1">
      <alignment horizontal="center" vertical="center"/>
    </xf>
    <xf numFmtId="165" fontId="12" fillId="0" borderId="14" xfId="0" applyNumberFormat="1" applyFont="1" applyFill="1" applyBorder="1"/>
    <xf numFmtId="0" fontId="31" fillId="0" borderId="14" xfId="0" applyFont="1" applyFill="1" applyBorder="1"/>
    <xf numFmtId="0" fontId="36" fillId="0" borderId="14" xfId="0" applyFont="1" applyFill="1" applyBorder="1"/>
    <xf numFmtId="0" fontId="35" fillId="0" borderId="14" xfId="0" applyNumberFormat="1" applyFont="1" applyFill="1" applyBorder="1" applyAlignment="1">
      <alignment horizontal="left"/>
    </xf>
    <xf numFmtId="0" fontId="32" fillId="0" borderId="14" xfId="0" applyNumberFormat="1" applyFont="1" applyFill="1" applyBorder="1" applyAlignment="1">
      <alignment horizontal="left"/>
    </xf>
    <xf numFmtId="165" fontId="11" fillId="0" borderId="12" xfId="0" applyNumberFormat="1" applyFont="1" applyFill="1" applyBorder="1"/>
    <xf numFmtId="3" fontId="23" fillId="0" borderId="14" xfId="0" applyNumberFormat="1" applyFont="1" applyFill="1" applyBorder="1"/>
    <xf numFmtId="164" fontId="11" fillId="0" borderId="0" xfId="0" applyNumberFormat="1" applyFont="1" applyFill="1"/>
    <xf numFmtId="165" fontId="11" fillId="0" borderId="0" xfId="0" applyNumberFormat="1" applyFont="1" applyFill="1" applyBorder="1"/>
    <xf numFmtId="0" fontId="16" fillId="0" borderId="0" xfId="0" applyFont="1" applyFill="1"/>
    <xf numFmtId="49" fontId="32" fillId="0" borderId="0" xfId="0" applyNumberFormat="1" applyFont="1" applyFill="1" applyBorder="1"/>
    <xf numFmtId="0" fontId="16" fillId="0" borderId="0" xfId="0" applyFont="1" applyFill="1" applyBorder="1"/>
    <xf numFmtId="49" fontId="11" fillId="0" borderId="18" xfId="0" applyNumberFormat="1" applyFont="1" applyFill="1" applyBorder="1" applyAlignment="1">
      <alignment horizontal="centerContinuous"/>
    </xf>
    <xf numFmtId="49" fontId="11" fillId="0" borderId="14" xfId="0" applyNumberFormat="1" applyFont="1" applyFill="1" applyBorder="1" applyAlignment="1">
      <alignment horizontal="centerContinuous"/>
    </xf>
    <xf numFmtId="49" fontId="11" fillId="0" borderId="14" xfId="0" applyNumberFormat="1" applyFont="1" applyFill="1" applyBorder="1" applyAlignment="1"/>
    <xf numFmtId="49" fontId="11" fillId="0" borderId="0" xfId="0" applyNumberFormat="1" applyFont="1" applyFill="1" applyBorder="1" applyAlignment="1">
      <alignment horizontal="centerContinuous"/>
    </xf>
    <xf numFmtId="49" fontId="11" fillId="0" borderId="0" xfId="0" applyNumberFormat="1" applyFont="1" applyFill="1" applyBorder="1" applyAlignment="1"/>
    <xf numFmtId="49" fontId="32" fillId="0" borderId="0" xfId="0" applyNumberFormat="1" applyFont="1" applyFill="1" applyBorder="1" applyAlignment="1">
      <alignment horizontal="center"/>
    </xf>
    <xf numFmtId="49" fontId="32" fillId="0" borderId="0" xfId="0" applyNumberFormat="1" applyFont="1" applyFill="1" applyBorder="1" applyAlignment="1">
      <alignment horizontal="centerContinuous"/>
    </xf>
    <xf numFmtId="49" fontId="32" fillId="0" borderId="12" xfId="0" applyNumberFormat="1" applyFont="1" applyFill="1" applyBorder="1" applyAlignment="1">
      <alignment horizontal="center"/>
    </xf>
    <xf numFmtId="49" fontId="32" fillId="0" borderId="15" xfId="0" applyNumberFormat="1" applyFont="1" applyFill="1" applyBorder="1" applyAlignment="1">
      <alignment horizontal="center"/>
    </xf>
    <xf numFmtId="49" fontId="32" fillId="0" borderId="15" xfId="0" applyNumberFormat="1" applyFont="1" applyFill="1" applyBorder="1" applyAlignment="1">
      <alignment horizontal="centerContinuous"/>
    </xf>
    <xf numFmtId="49" fontId="15" fillId="0" borderId="0" xfId="0" applyNumberFormat="1" applyFont="1" applyFill="1"/>
    <xf numFmtId="49" fontId="23" fillId="0" borderId="0" xfId="0" applyNumberFormat="1" applyFont="1" applyFill="1"/>
    <xf numFmtId="0" fontId="17" fillId="0" borderId="0" xfId="0" applyFont="1" applyFill="1"/>
    <xf numFmtId="0" fontId="25" fillId="0" borderId="0" xfId="0" applyFont="1" applyFill="1"/>
    <xf numFmtId="0" fontId="24" fillId="0" borderId="0" xfId="0" applyFont="1" applyFill="1"/>
    <xf numFmtId="49" fontId="11" fillId="0" borderId="0" xfId="0" applyNumberFormat="1" applyFont="1" applyFill="1" applyAlignment="1">
      <alignment horizontal="centerContinuous"/>
    </xf>
    <xf numFmtId="49" fontId="36" fillId="0" borderId="0" xfId="0" applyNumberFormat="1" applyFont="1" applyFill="1"/>
    <xf numFmtId="49" fontId="12" fillId="0" borderId="0" xfId="0" applyNumberFormat="1" applyFont="1" applyFill="1" applyAlignment="1">
      <alignment vertical="center"/>
    </xf>
    <xf numFmtId="49" fontId="32" fillId="0" borderId="0" xfId="0" applyNumberFormat="1" applyFont="1" applyFill="1" applyAlignment="1">
      <alignment vertical="center"/>
    </xf>
    <xf numFmtId="49" fontId="32" fillId="0" borderId="15" xfId="0" applyNumberFormat="1" applyFont="1" applyFill="1" applyBorder="1"/>
    <xf numFmtId="49" fontId="11" fillId="0" borderId="15" xfId="0" applyNumberFormat="1" applyFont="1" applyFill="1" applyBorder="1"/>
    <xf numFmtId="49" fontId="11" fillId="0" borderId="14" xfId="0" applyNumberFormat="1" applyFont="1" applyFill="1" applyBorder="1" applyAlignment="1">
      <alignment horizontal="right"/>
    </xf>
    <xf numFmtId="49" fontId="15" fillId="0" borderId="0" xfId="0" applyNumberFormat="1" applyFont="1" applyFill="1" applyBorder="1" applyAlignment="1">
      <alignment horizontal="right"/>
    </xf>
    <xf numFmtId="0" fontId="10" fillId="0" borderId="14" xfId="0" applyFont="1" applyFill="1" applyBorder="1"/>
    <xf numFmtId="49" fontId="15" fillId="0" borderId="13" xfId="0" applyNumberFormat="1" applyFont="1" applyFill="1" applyBorder="1" applyAlignment="1">
      <alignment horizontal="right"/>
    </xf>
    <xf numFmtId="49" fontId="32" fillId="0" borderId="0" xfId="0" applyNumberFormat="1" applyFont="1" applyFill="1"/>
    <xf numFmtId="49" fontId="32" fillId="0" borderId="17" xfId="0" applyNumberFormat="1" applyFont="1" applyFill="1" applyBorder="1" applyAlignment="1">
      <alignment horizontal="centerContinuous"/>
    </xf>
    <xf numFmtId="0" fontId="16" fillId="0" borderId="14" xfId="0" applyFont="1" applyFill="1" applyBorder="1"/>
    <xf numFmtId="0" fontId="12" fillId="0" borderId="0" xfId="27" applyFont="1" applyFill="1" applyAlignment="1">
      <alignment vertical="center"/>
    </xf>
    <xf numFmtId="0" fontId="11" fillId="0" borderId="0" xfId="27" applyFont="1" applyFill="1" applyAlignment="1">
      <alignment vertical="center"/>
    </xf>
    <xf numFmtId="0" fontId="32" fillId="0" borderId="0" xfId="27" applyFont="1" applyFill="1" applyAlignment="1">
      <alignment vertical="center"/>
    </xf>
    <xf numFmtId="0" fontId="11" fillId="0" borderId="23" xfId="0" applyFont="1" applyFill="1" applyBorder="1" applyAlignment="1">
      <alignment horizontal="centerContinuous" vertical="center"/>
    </xf>
    <xf numFmtId="0" fontId="11" fillId="0" borderId="21" xfId="0" applyFont="1" applyFill="1" applyBorder="1" applyAlignment="1">
      <alignment horizontal="centerContinuous" vertical="center"/>
    </xf>
    <xf numFmtId="0" fontId="11" fillId="0" borderId="20" xfId="0" applyFont="1" applyFill="1" applyBorder="1" applyAlignment="1">
      <alignment horizontal="centerContinuous"/>
    </xf>
    <xf numFmtId="0" fontId="11" fillId="0" borderId="0" xfId="27" applyFont="1" applyFill="1" applyBorder="1" applyAlignment="1">
      <alignment horizontal="centerContinuous" vertical="center"/>
    </xf>
    <xf numFmtId="0" fontId="11" fillId="0" borderId="13" xfId="0" applyFont="1" applyFill="1" applyBorder="1" applyAlignment="1">
      <alignment horizontal="centerContinuous"/>
    </xf>
    <xf numFmtId="0" fontId="11" fillId="0" borderId="13" xfId="27" applyFont="1" applyFill="1" applyBorder="1" applyAlignment="1">
      <alignment horizontal="centerContinuous" vertical="center"/>
    </xf>
    <xf numFmtId="0" fontId="32" fillId="0" borderId="0" xfId="27" applyFont="1" applyFill="1" applyBorder="1" applyAlignment="1">
      <alignment horizontal="centerContinuous" vertical="center"/>
    </xf>
    <xf numFmtId="0" fontId="32" fillId="0" borderId="12" xfId="27" applyFont="1" applyFill="1" applyBorder="1" applyAlignment="1">
      <alignment horizontal="center" vertical="center"/>
    </xf>
    <xf numFmtId="0" fontId="32" fillId="0" borderId="14" xfId="19" applyFont="1" applyFill="1" applyBorder="1" applyAlignment="1">
      <alignment horizontal="center" vertical="center"/>
    </xf>
    <xf numFmtId="0" fontId="32" fillId="0" borderId="15" xfId="27" applyFont="1" applyFill="1" applyBorder="1" applyAlignment="1">
      <alignment horizontal="centerContinuous" vertical="center"/>
    </xf>
    <xf numFmtId="0" fontId="32" fillId="0" borderId="17" xfId="19" applyFont="1" applyFill="1" applyBorder="1" applyAlignment="1">
      <alignment horizontal="center" vertical="center"/>
    </xf>
    <xf numFmtId="0" fontId="11" fillId="0" borderId="0" xfId="19" applyFont="1" applyFill="1" applyBorder="1" applyAlignment="1">
      <alignment vertical="center"/>
    </xf>
    <xf numFmtId="0" fontId="11" fillId="0" borderId="12" xfId="27" applyFont="1" applyFill="1" applyBorder="1" applyAlignment="1">
      <alignment vertical="center"/>
    </xf>
    <xf numFmtId="0" fontId="11" fillId="0" borderId="13" xfId="27" applyFont="1" applyFill="1" applyBorder="1" applyAlignment="1">
      <alignment vertical="center"/>
    </xf>
    <xf numFmtId="0" fontId="11" fillId="0" borderId="14" xfId="19" applyFont="1" applyFill="1" applyBorder="1" applyAlignment="1">
      <alignment vertical="center"/>
    </xf>
    <xf numFmtId="0" fontId="11" fillId="0" borderId="0" xfId="27" applyFont="1" applyFill="1" applyBorder="1" applyAlignment="1">
      <alignment vertical="center"/>
    </xf>
    <xf numFmtId="49" fontId="11" fillId="0" borderId="12" xfId="27" applyNumberFormat="1" applyFont="1" applyFill="1" applyBorder="1" applyAlignment="1">
      <alignment horizontal="right" vertical="center"/>
    </xf>
    <xf numFmtId="49" fontId="11" fillId="0" borderId="0" xfId="27" applyNumberFormat="1" applyFont="1" applyFill="1" applyBorder="1" applyAlignment="1">
      <alignment horizontal="right" vertical="center"/>
    </xf>
    <xf numFmtId="49" fontId="11" fillId="0" borderId="14" xfId="27" applyNumberFormat="1" applyFont="1" applyFill="1" applyBorder="1" applyAlignment="1">
      <alignment horizontal="right" vertical="center"/>
    </xf>
    <xf numFmtId="164" fontId="11" fillId="0" borderId="0" xfId="27" applyNumberFormat="1" applyFont="1" applyFill="1" applyAlignment="1">
      <alignment vertical="center"/>
    </xf>
    <xf numFmtId="3" fontId="15" fillId="0" borderId="12" xfId="19" applyNumberFormat="1" applyFont="1" applyFill="1" applyBorder="1" applyAlignment="1">
      <alignment vertical="center"/>
    </xf>
    <xf numFmtId="3" fontId="15" fillId="0" borderId="0" xfId="19" applyNumberFormat="1" applyFont="1" applyFill="1" applyBorder="1" applyAlignment="1">
      <alignment vertical="center"/>
    </xf>
    <xf numFmtId="3" fontId="15" fillId="0" borderId="14" xfId="19" applyNumberFormat="1" applyFont="1" applyFill="1" applyBorder="1" applyAlignment="1">
      <alignment vertical="center"/>
    </xf>
    <xf numFmtId="0" fontId="32" fillId="0" borderId="0" xfId="27" applyFont="1" applyFill="1" applyAlignment="1">
      <alignment horizontal="left" vertical="center"/>
    </xf>
    <xf numFmtId="3" fontId="11" fillId="0" borderId="12" xfId="19" applyNumberFormat="1" applyFont="1" applyFill="1" applyBorder="1" applyAlignment="1">
      <alignment vertical="center"/>
    </xf>
    <xf numFmtId="3" fontId="11" fillId="0" borderId="0" xfId="19" applyNumberFormat="1" applyFont="1" applyFill="1" applyBorder="1" applyAlignment="1">
      <alignment vertical="center"/>
    </xf>
    <xf numFmtId="3" fontId="11" fillId="0" borderId="14" xfId="19" applyNumberFormat="1" applyFont="1" applyFill="1" applyBorder="1" applyAlignment="1">
      <alignment vertical="center"/>
    </xf>
    <xf numFmtId="3" fontId="15" fillId="0" borderId="12" xfId="27" applyNumberFormat="1" applyFont="1" applyFill="1" applyBorder="1" applyAlignment="1">
      <alignment horizontal="right" vertical="center"/>
    </xf>
    <xf numFmtId="3" fontId="15" fillId="0" borderId="0" xfId="27" applyNumberFormat="1" applyFont="1" applyFill="1" applyBorder="1" applyAlignment="1">
      <alignment horizontal="right" vertical="center"/>
    </xf>
    <xf numFmtId="3" fontId="15" fillId="0" borderId="14" xfId="27" applyNumberFormat="1" applyFont="1" applyFill="1" applyBorder="1" applyAlignment="1">
      <alignment horizontal="right" vertical="center"/>
    </xf>
    <xf numFmtId="3" fontId="12" fillId="0" borderId="12" xfId="27" applyNumberFormat="1" applyFont="1" applyFill="1" applyBorder="1" applyAlignment="1">
      <alignment horizontal="right" vertical="center"/>
    </xf>
    <xf numFmtId="3" fontId="12" fillId="0" borderId="0" xfId="27" applyNumberFormat="1" applyFont="1" applyFill="1" applyBorder="1" applyAlignment="1">
      <alignment horizontal="right" vertical="center"/>
    </xf>
    <xf numFmtId="3" fontId="12" fillId="0" borderId="14" xfId="27" applyNumberFormat="1" applyFont="1" applyFill="1" applyBorder="1" applyAlignment="1">
      <alignment horizontal="right" vertical="center"/>
    </xf>
    <xf numFmtId="3" fontId="11" fillId="0" borderId="12" xfId="27" applyNumberFormat="1" applyFont="1" applyFill="1" applyBorder="1" applyAlignment="1">
      <alignment horizontal="right" vertical="center"/>
    </xf>
    <xf numFmtId="3" fontId="11" fillId="0" borderId="0" xfId="27" applyNumberFormat="1" applyFont="1" applyFill="1" applyBorder="1" applyAlignment="1">
      <alignment horizontal="right" vertical="center"/>
    </xf>
    <xf numFmtId="3" fontId="11" fillId="0" borderId="14" xfId="27" applyNumberFormat="1" applyFont="1" applyFill="1" applyBorder="1" applyAlignment="1">
      <alignment horizontal="right" vertical="center"/>
    </xf>
    <xf numFmtId="49" fontId="12" fillId="0" borderId="0" xfId="27" applyNumberFormat="1" applyFont="1" applyFill="1" applyAlignment="1">
      <alignment horizontal="right" vertical="center"/>
    </xf>
    <xf numFmtId="0" fontId="11" fillId="0" borderId="14" xfId="27" applyFont="1" applyFill="1" applyBorder="1" applyAlignment="1">
      <alignment vertical="center"/>
    </xf>
    <xf numFmtId="0" fontId="12" fillId="0" borderId="12" xfId="27" applyFont="1" applyFill="1" applyBorder="1" applyAlignment="1">
      <alignment vertical="center"/>
    </xf>
    <xf numFmtId="0" fontId="12" fillId="0" borderId="14" xfId="27" applyFont="1" applyFill="1" applyBorder="1" applyAlignment="1">
      <alignment vertical="center"/>
    </xf>
    <xf numFmtId="0" fontId="11" fillId="0" borderId="0" xfId="33" applyNumberFormat="1" applyFont="1" applyFill="1" applyAlignment="1">
      <alignment vertical="center"/>
    </xf>
    <xf numFmtId="0" fontId="32" fillId="0" borderId="0" xfId="33" applyNumberFormat="1" applyFont="1" applyFill="1" applyAlignment="1">
      <alignment vertical="center"/>
    </xf>
    <xf numFmtId="0" fontId="11" fillId="0" borderId="0" xfId="29" applyNumberFormat="1" applyFont="1" applyFill="1" applyAlignment="1">
      <alignment vertical="center"/>
    </xf>
    <xf numFmtId="0" fontId="32" fillId="0" borderId="0" xfId="29" applyNumberFormat="1" applyFont="1" applyFill="1" applyAlignment="1">
      <alignment vertical="center"/>
    </xf>
    <xf numFmtId="49" fontId="11" fillId="0" borderId="0" xfId="28" applyNumberFormat="1" applyFont="1" applyFill="1" applyBorder="1" applyAlignment="1">
      <alignment vertical="center"/>
    </xf>
    <xf numFmtId="3" fontId="11" fillId="0" borderId="12" xfId="28" applyNumberFormat="1" applyFont="1" applyFill="1" applyBorder="1" applyAlignment="1">
      <alignment vertical="center"/>
    </xf>
    <xf numFmtId="3" fontId="11" fillId="0" borderId="0" xfId="28" applyNumberFormat="1" applyFont="1" applyFill="1" applyBorder="1" applyAlignment="1">
      <alignment vertical="center"/>
    </xf>
    <xf numFmtId="3" fontId="11" fillId="0" borderId="14" xfId="28" applyNumberFormat="1" applyFont="1" applyFill="1" applyBorder="1" applyAlignment="1">
      <alignment vertical="center"/>
    </xf>
    <xf numFmtId="164" fontId="11" fillId="0" borderId="0" xfId="28" applyNumberFormat="1" applyFont="1" applyFill="1" applyAlignment="1">
      <alignment vertical="center"/>
    </xf>
    <xf numFmtId="49" fontId="32" fillId="0" borderId="0" xfId="28" applyNumberFormat="1" applyFont="1" applyFill="1" applyAlignment="1">
      <alignment horizontal="left" vertical="center"/>
    </xf>
    <xf numFmtId="49" fontId="32" fillId="0" borderId="0" xfId="28" applyNumberFormat="1" applyFont="1" applyFill="1" applyAlignment="1">
      <alignment vertical="center"/>
    </xf>
    <xf numFmtId="3" fontId="11" fillId="0" borderId="12" xfId="27" applyNumberFormat="1" applyFont="1" applyFill="1" applyBorder="1" applyAlignment="1">
      <alignment vertical="center"/>
    </xf>
    <xf numFmtId="3" fontId="11" fillId="0" borderId="0" xfId="27" applyNumberFormat="1" applyFont="1" applyFill="1" applyAlignment="1">
      <alignment vertical="center"/>
    </xf>
    <xf numFmtId="3" fontId="11" fillId="0" borderId="14" xfId="27" applyNumberFormat="1" applyFont="1" applyFill="1" applyBorder="1" applyAlignment="1">
      <alignment vertical="center"/>
    </xf>
    <xf numFmtId="3" fontId="15" fillId="0" borderId="12" xfId="27" applyNumberFormat="1" applyFont="1" applyFill="1" applyBorder="1" applyAlignment="1">
      <alignment vertical="center"/>
    </xf>
    <xf numFmtId="3" fontId="15" fillId="0" borderId="0" xfId="27" applyNumberFormat="1" applyFont="1" applyFill="1" applyAlignment="1">
      <alignment vertical="center"/>
    </xf>
    <xf numFmtId="3" fontId="15" fillId="0" borderId="14" xfId="27" applyNumberFormat="1" applyFont="1" applyFill="1" applyBorder="1" applyAlignment="1">
      <alignment vertical="center"/>
    </xf>
    <xf numFmtId="49" fontId="12" fillId="0" borderId="0" xfId="28" applyNumberFormat="1" applyFont="1" applyFill="1" applyAlignment="1">
      <alignment vertical="center"/>
    </xf>
    <xf numFmtId="49" fontId="23" fillId="0" borderId="0" xfId="28" applyNumberFormat="1" applyFont="1" applyFill="1" applyAlignment="1">
      <alignment vertical="center"/>
    </xf>
    <xf numFmtId="49" fontId="11" fillId="0" borderId="0" xfId="28" applyNumberFormat="1" applyFont="1" applyFill="1" applyAlignment="1">
      <alignment vertical="center"/>
    </xf>
    <xf numFmtId="49" fontId="11" fillId="0" borderId="11" xfId="28" applyNumberFormat="1" applyFont="1" applyFill="1" applyBorder="1" applyAlignment="1">
      <alignment vertical="center"/>
    </xf>
    <xf numFmtId="49" fontId="11" fillId="0" borderId="11" xfId="28" applyNumberFormat="1" applyFont="1" applyFill="1" applyBorder="1" applyAlignment="1">
      <alignment horizontal="centerContinuous" vertical="center"/>
    </xf>
    <xf numFmtId="49" fontId="9" fillId="0" borderId="0" xfId="19" applyNumberFormat="1" applyFont="1" applyFill="1" applyBorder="1" applyAlignment="1">
      <alignment vertical="center"/>
    </xf>
    <xf numFmtId="49" fontId="11" fillId="0" borderId="12" xfId="28" applyNumberFormat="1" applyFont="1" applyFill="1" applyBorder="1" applyAlignment="1">
      <alignment horizontal="right" vertical="center"/>
    </xf>
    <xf numFmtId="49" fontId="11" fillId="0" borderId="0" xfId="28" applyNumberFormat="1" applyFont="1" applyFill="1" applyBorder="1" applyAlignment="1">
      <alignment horizontal="right" vertical="center"/>
    </xf>
    <xf numFmtId="49" fontId="11" fillId="0" borderId="0" xfId="28" applyNumberFormat="1" applyFont="1" applyFill="1" applyAlignment="1">
      <alignment horizontal="right" vertical="center"/>
    </xf>
    <xf numFmtId="49" fontId="11" fillId="0" borderId="12" xfId="28" applyNumberFormat="1" applyFont="1" applyFill="1" applyBorder="1" applyAlignment="1">
      <alignment vertical="center"/>
    </xf>
    <xf numFmtId="3" fontId="15" fillId="0" borderId="12" xfId="28" applyNumberFormat="1" applyFont="1" applyFill="1" applyBorder="1" applyAlignment="1">
      <alignment horizontal="right" vertical="center"/>
    </xf>
    <xf numFmtId="3" fontId="15" fillId="0" borderId="0" xfId="28" applyNumberFormat="1" applyFont="1" applyFill="1" applyBorder="1" applyAlignment="1">
      <alignment horizontal="right" vertical="center"/>
    </xf>
    <xf numFmtId="3" fontId="15" fillId="0" borderId="0" xfId="28" applyNumberFormat="1" applyFont="1" applyFill="1" applyAlignment="1">
      <alignment horizontal="right" vertical="center"/>
    </xf>
    <xf numFmtId="3" fontId="12" fillId="0" borderId="12" xfId="28" applyNumberFormat="1" applyFont="1" applyFill="1" applyBorder="1" applyAlignment="1">
      <alignment horizontal="right" vertical="center"/>
    </xf>
    <xf numFmtId="3" fontId="12" fillId="0" borderId="0" xfId="28" applyNumberFormat="1" applyFont="1" applyFill="1" applyBorder="1" applyAlignment="1">
      <alignment horizontal="right" vertical="center"/>
    </xf>
    <xf numFmtId="3" fontId="12" fillId="0" borderId="0" xfId="28" applyNumberFormat="1" applyFont="1" applyFill="1" applyAlignment="1">
      <alignment horizontal="right" vertical="center"/>
    </xf>
    <xf numFmtId="3" fontId="11" fillId="0" borderId="12" xfId="28" applyNumberFormat="1" applyFont="1" applyFill="1" applyBorder="1" applyAlignment="1">
      <alignment horizontal="right" vertical="center"/>
    </xf>
    <xf numFmtId="3" fontId="11" fillId="0" borderId="0" xfId="28" applyNumberFormat="1" applyFont="1" applyFill="1" applyBorder="1" applyAlignment="1">
      <alignment horizontal="right" vertical="center"/>
    </xf>
    <xf numFmtId="3" fontId="11" fillId="0" borderId="0" xfId="28" applyNumberFormat="1" applyFont="1" applyFill="1" applyAlignment="1">
      <alignment horizontal="right" vertical="center"/>
    </xf>
    <xf numFmtId="49" fontId="12" fillId="0" borderId="12" xfId="28" applyNumberFormat="1" applyFont="1" applyFill="1" applyBorder="1" applyAlignment="1">
      <alignment vertical="center"/>
    </xf>
    <xf numFmtId="0" fontId="32" fillId="0" borderId="0" xfId="34" applyNumberFormat="1" applyFont="1" applyFill="1" applyAlignment="1">
      <alignment horizontal="left" vertical="center"/>
    </xf>
    <xf numFmtId="0" fontId="11" fillId="0" borderId="0" xfId="28" applyFont="1" applyFill="1" applyAlignment="1">
      <alignment vertical="center"/>
    </xf>
    <xf numFmtId="0" fontId="32" fillId="0" borderId="0" xfId="0" applyFont="1" applyFill="1" applyAlignment="1">
      <alignment vertical="center"/>
    </xf>
    <xf numFmtId="3" fontId="11" fillId="0" borderId="0" xfId="28" applyNumberFormat="1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11" fillId="0" borderId="0" xfId="21" applyFont="1" applyFill="1" applyAlignment="1">
      <alignment vertical="center"/>
    </xf>
    <xf numFmtId="0" fontId="32" fillId="0" borderId="0" xfId="21" applyFont="1" applyFill="1" applyAlignment="1">
      <alignment vertical="center"/>
    </xf>
    <xf numFmtId="0" fontId="11" fillId="0" borderId="11" xfId="23" applyFont="1" applyFill="1" applyBorder="1" applyAlignment="1">
      <alignment horizontal="center" vertical="center"/>
    </xf>
    <xf numFmtId="0" fontId="11" fillId="0" borderId="0" xfId="23" applyFont="1" applyFill="1" applyAlignment="1">
      <alignment vertical="center"/>
    </xf>
    <xf numFmtId="0" fontId="11" fillId="0" borderId="12" xfId="23" applyFont="1" applyFill="1" applyBorder="1" applyAlignment="1">
      <alignment horizontal="center" vertical="center"/>
    </xf>
    <xf numFmtId="0" fontId="32" fillId="0" borderId="12" xfId="23" applyFont="1" applyFill="1" applyBorder="1" applyAlignment="1">
      <alignment horizontal="center" vertical="center"/>
    </xf>
    <xf numFmtId="0" fontId="32" fillId="0" borderId="16" xfId="23" applyFont="1" applyFill="1" applyBorder="1" applyAlignment="1">
      <alignment horizontal="center" vertical="center"/>
    </xf>
    <xf numFmtId="0" fontId="12" fillId="0" borderId="0" xfId="21" applyFont="1" applyFill="1" applyAlignment="1">
      <alignment vertical="center"/>
    </xf>
    <xf numFmtId="164" fontId="12" fillId="0" borderId="0" xfId="21" applyNumberFormat="1" applyFont="1" applyFill="1" applyBorder="1" applyAlignment="1">
      <alignment horizontal="left" vertical="center"/>
    </xf>
    <xf numFmtId="165" fontId="11" fillId="0" borderId="0" xfId="21" applyNumberFormat="1" applyFont="1" applyFill="1" applyBorder="1" applyAlignment="1">
      <alignment vertical="center"/>
    </xf>
    <xf numFmtId="0" fontId="32" fillId="0" borderId="0" xfId="21" applyNumberFormat="1" applyFont="1" applyFill="1" applyAlignment="1">
      <alignment vertical="center"/>
    </xf>
    <xf numFmtId="0" fontId="32" fillId="0" borderId="13" xfId="21" applyNumberFormat="1" applyFont="1" applyFill="1" applyBorder="1" applyAlignment="1">
      <alignment vertical="center"/>
    </xf>
    <xf numFmtId="1" fontId="11" fillId="0" borderId="14" xfId="21" applyNumberFormat="1" applyFont="1" applyFill="1" applyBorder="1" applyAlignment="1">
      <alignment horizontal="right"/>
    </xf>
    <xf numFmtId="0" fontId="11" fillId="0" borderId="0" xfId="21" applyNumberFormat="1" applyFont="1" applyFill="1" applyAlignment="1">
      <alignment vertical="center"/>
    </xf>
    <xf numFmtId="164" fontId="12" fillId="0" borderId="0" xfId="21" applyNumberFormat="1" applyFont="1" applyFill="1" applyAlignment="1">
      <alignment vertical="center"/>
    </xf>
    <xf numFmtId="164" fontId="12" fillId="0" borderId="0" xfId="21" applyNumberFormat="1" applyFont="1" applyFill="1" applyBorder="1" applyAlignment="1">
      <alignment vertical="center"/>
    </xf>
    <xf numFmtId="0" fontId="32" fillId="0" borderId="0" xfId="21" applyFont="1" applyFill="1" applyBorder="1" applyAlignment="1">
      <alignment horizontal="left" vertical="center"/>
    </xf>
    <xf numFmtId="0" fontId="29" fillId="0" borderId="0" xfId="21" applyFont="1" applyFill="1" applyAlignment="1">
      <alignment vertical="center"/>
    </xf>
    <xf numFmtId="0" fontId="11" fillId="0" borderId="19" xfId="21" applyFont="1" applyFill="1" applyBorder="1" applyAlignment="1">
      <alignment horizontal="centerContinuous" vertical="center"/>
    </xf>
    <xf numFmtId="0" fontId="32" fillId="0" borderId="16" xfId="21" applyFont="1" applyFill="1" applyBorder="1" applyAlignment="1">
      <alignment horizontal="center" vertical="center"/>
    </xf>
    <xf numFmtId="0" fontId="12" fillId="0" borderId="0" xfId="23" applyFont="1" applyFill="1" applyBorder="1" applyAlignment="1">
      <alignment horizontal="center" vertical="center"/>
    </xf>
    <xf numFmtId="0" fontId="12" fillId="0" borderId="18" xfId="23" applyFont="1" applyFill="1" applyBorder="1" applyAlignment="1">
      <alignment horizontal="center" vertical="center"/>
    </xf>
    <xf numFmtId="0" fontId="12" fillId="0" borderId="11" xfId="23" applyFont="1" applyFill="1" applyBorder="1" applyAlignment="1">
      <alignment horizontal="center" vertical="center"/>
    </xf>
    <xf numFmtId="1" fontId="12" fillId="0" borderId="14" xfId="21" applyNumberFormat="1" applyFont="1" applyFill="1" applyBorder="1" applyAlignment="1">
      <alignment horizontal="right"/>
    </xf>
    <xf numFmtId="165" fontId="11" fillId="0" borderId="0" xfId="0" applyNumberFormat="1" applyFont="1" applyFill="1" applyAlignment="1">
      <alignment vertical="center"/>
    </xf>
    <xf numFmtId="164" fontId="11" fillId="0" borderId="0" xfId="21" applyNumberFormat="1" applyFont="1" applyFill="1" applyBorder="1" applyAlignment="1">
      <alignment horizontal="left" vertical="center"/>
    </xf>
    <xf numFmtId="3" fontId="11" fillId="0" borderId="0" xfId="0" applyNumberFormat="1" applyFont="1" applyFill="1" applyBorder="1" applyAlignment="1">
      <alignment vertical="center"/>
    </xf>
    <xf numFmtId="1" fontId="11" fillId="0" borderId="0" xfId="0" applyNumberFormat="1" applyFont="1" applyFill="1" applyBorder="1" applyAlignment="1">
      <alignment vertical="center"/>
    </xf>
    <xf numFmtId="0" fontId="11" fillId="0" borderId="0" xfId="21" applyFont="1" applyFill="1" applyAlignment="1"/>
    <xf numFmtId="0" fontId="5" fillId="0" borderId="0" xfId="23" applyFont="1" applyFill="1" applyBorder="1" applyAlignment="1">
      <alignment vertical="center"/>
    </xf>
    <xf numFmtId="0" fontId="5" fillId="0" borderId="0" xfId="23" applyFont="1" applyFill="1" applyAlignment="1">
      <alignment vertical="center"/>
    </xf>
    <xf numFmtId="0" fontId="35" fillId="0" borderId="15" xfId="23" applyFont="1" applyFill="1" applyBorder="1" applyAlignment="1">
      <alignment vertical="center"/>
    </xf>
    <xf numFmtId="0" fontId="4" fillId="0" borderId="15" xfId="23" applyFont="1" applyFill="1" applyBorder="1" applyAlignment="1">
      <alignment vertical="center"/>
    </xf>
    <xf numFmtId="0" fontId="5" fillId="0" borderId="15" xfId="23" applyFont="1" applyFill="1" applyBorder="1" applyAlignment="1">
      <alignment vertical="center"/>
    </xf>
    <xf numFmtId="49" fontId="5" fillId="0" borderId="15" xfId="23" applyNumberFormat="1" applyFont="1" applyFill="1" applyBorder="1" applyAlignment="1">
      <alignment vertical="center"/>
    </xf>
    <xf numFmtId="0" fontId="5" fillId="0" borderId="18" xfId="23" applyFont="1" applyFill="1" applyBorder="1" applyAlignment="1">
      <alignment horizontal="center" vertical="center"/>
    </xf>
    <xf numFmtId="0" fontId="5" fillId="0" borderId="14" xfId="23" applyFont="1" applyFill="1" applyBorder="1" applyAlignment="1">
      <alignment horizontal="center" vertical="center"/>
    </xf>
    <xf numFmtId="49" fontId="5" fillId="0" borderId="0" xfId="23" applyNumberFormat="1" applyFont="1" applyFill="1" applyAlignment="1">
      <alignment horizontal="center" vertical="center"/>
    </xf>
    <xf numFmtId="0" fontId="35" fillId="0" borderId="16" xfId="23" applyFont="1" applyFill="1" applyBorder="1" applyAlignment="1">
      <alignment horizontal="center" vertical="center"/>
    </xf>
    <xf numFmtId="166" fontId="40" fillId="0" borderId="18" xfId="23" applyNumberFormat="1" applyFont="1" applyFill="1" applyBorder="1" applyAlignment="1">
      <alignment horizontal="right" vertical="center"/>
    </xf>
    <xf numFmtId="0" fontId="4" fillId="0" borderId="0" xfId="23" applyFont="1" applyFill="1" applyAlignment="1">
      <alignment vertical="center"/>
    </xf>
    <xf numFmtId="166" fontId="35" fillId="0" borderId="14" xfId="23" applyNumberFormat="1" applyFont="1" applyFill="1" applyBorder="1" applyAlignment="1">
      <alignment horizontal="right" vertical="center"/>
    </xf>
    <xf numFmtId="0" fontId="5" fillId="0" borderId="0" xfId="23" applyNumberFormat="1" applyFont="1" applyFill="1" applyBorder="1" applyAlignment="1">
      <alignment vertical="center"/>
    </xf>
    <xf numFmtId="166" fontId="5" fillId="0" borderId="14" xfId="23" applyNumberFormat="1" applyFont="1" applyFill="1" applyBorder="1" applyAlignment="1">
      <alignment horizontal="right" vertical="center"/>
    </xf>
    <xf numFmtId="166" fontId="35" fillId="0" borderId="14" xfId="23" applyNumberFormat="1" applyFont="1" applyFill="1" applyBorder="1" applyAlignment="1">
      <alignment horizontal="left" vertical="center"/>
    </xf>
    <xf numFmtId="0" fontId="35" fillId="0" borderId="0" xfId="23" applyFont="1" applyFill="1" applyAlignment="1">
      <alignment horizontal="left" vertical="center"/>
    </xf>
    <xf numFmtId="166" fontId="40" fillId="0" borderId="14" xfId="23" applyNumberFormat="1" applyFont="1" applyFill="1" applyBorder="1" applyAlignment="1">
      <alignment horizontal="left" vertical="center"/>
    </xf>
    <xf numFmtId="165" fontId="5" fillId="0" borderId="12" xfId="0" applyNumberFormat="1" applyFont="1" applyFill="1" applyBorder="1" applyAlignment="1">
      <alignment vertical="center"/>
    </xf>
    <xf numFmtId="166" fontId="5" fillId="0" borderId="14" xfId="23" applyNumberFormat="1" applyFont="1" applyFill="1" applyBorder="1" applyAlignment="1">
      <alignment horizontal="left" vertical="center"/>
    </xf>
    <xf numFmtId="0" fontId="5" fillId="0" borderId="14" xfId="23" applyFont="1" applyFill="1" applyBorder="1" applyAlignment="1">
      <alignment vertical="center"/>
    </xf>
    <xf numFmtId="164" fontId="5" fillId="0" borderId="0" xfId="23" applyNumberFormat="1" applyFont="1" applyFill="1" applyBorder="1" applyAlignment="1">
      <alignment horizontal="center" vertical="center"/>
    </xf>
    <xf numFmtId="166" fontId="5" fillId="0" borderId="0" xfId="23" applyNumberFormat="1" applyFont="1" applyFill="1" applyBorder="1" applyAlignment="1">
      <alignment horizontal="right" vertical="center"/>
    </xf>
    <xf numFmtId="166" fontId="5" fillId="0" borderId="0" xfId="23" applyNumberFormat="1" applyFont="1" applyFill="1" applyAlignment="1">
      <alignment horizontal="right" vertical="center"/>
    </xf>
    <xf numFmtId="49" fontId="5" fillId="0" borderId="0" xfId="23" applyNumberFormat="1" applyFont="1" applyFill="1" applyAlignment="1">
      <alignment vertical="center"/>
    </xf>
    <xf numFmtId="0" fontId="35" fillId="0" borderId="0" xfId="23" applyFont="1" applyFill="1" applyAlignment="1">
      <alignment vertical="center"/>
    </xf>
    <xf numFmtId="0" fontId="5" fillId="0" borderId="22" xfId="23" applyFont="1" applyFill="1" applyBorder="1" applyAlignment="1">
      <alignment vertical="center"/>
    </xf>
    <xf numFmtId="0" fontId="5" fillId="0" borderId="11" xfId="0" applyFont="1" applyFill="1" applyBorder="1"/>
    <xf numFmtId="0" fontId="5" fillId="0" borderId="13" xfId="23" applyFont="1" applyFill="1" applyBorder="1" applyAlignment="1">
      <alignment horizontal="center" vertical="center"/>
    </xf>
    <xf numFmtId="0" fontId="5" fillId="0" borderId="12" xfId="23" applyFont="1" applyFill="1" applyBorder="1" applyAlignment="1">
      <alignment vertical="center"/>
    </xf>
    <xf numFmtId="0" fontId="5" fillId="0" borderId="12" xfId="23" applyFont="1" applyFill="1" applyBorder="1" applyAlignment="1">
      <alignment horizontal="center" vertical="center"/>
    </xf>
    <xf numFmtId="49" fontId="35" fillId="0" borderId="12" xfId="23" applyNumberFormat="1" applyFont="1" applyFill="1" applyBorder="1" applyAlignment="1">
      <alignment horizontal="center" vertical="center"/>
    </xf>
    <xf numFmtId="0" fontId="35" fillId="0" borderId="12" xfId="23" applyFont="1" applyFill="1" applyBorder="1" applyAlignment="1">
      <alignment horizontal="center" vertical="center"/>
    </xf>
    <xf numFmtId="0" fontId="5" fillId="0" borderId="17" xfId="23" applyFont="1" applyFill="1" applyBorder="1" applyAlignment="1">
      <alignment vertical="center"/>
    </xf>
    <xf numFmtId="0" fontId="5" fillId="0" borderId="17" xfId="23" applyFont="1" applyFill="1" applyBorder="1" applyAlignment="1">
      <alignment horizontal="center" vertical="center"/>
    </xf>
    <xf numFmtId="165" fontId="5" fillId="0" borderId="14" xfId="0" applyNumberFormat="1" applyFont="1" applyFill="1" applyBorder="1" applyAlignment="1">
      <alignment vertical="center"/>
    </xf>
    <xf numFmtId="0" fontId="5" fillId="0" borderId="0" xfId="23" applyFont="1" applyFill="1" applyBorder="1" applyAlignment="1">
      <alignment horizontal="left" vertical="center"/>
    </xf>
    <xf numFmtId="0" fontId="35" fillId="0" borderId="0" xfId="32" applyNumberFormat="1" applyFont="1" applyFill="1" applyAlignment="1">
      <alignment horizontal="left" vertical="center"/>
    </xf>
    <xf numFmtId="0" fontId="13" fillId="0" borderId="0" xfId="21" applyFont="1" applyFill="1"/>
    <xf numFmtId="0" fontId="35" fillId="0" borderId="0" xfId="21" applyFont="1" applyFill="1"/>
    <xf numFmtId="0" fontId="5" fillId="0" borderId="15" xfId="21" applyFont="1" applyFill="1" applyBorder="1" applyAlignment="1">
      <alignment vertical="center"/>
    </xf>
    <xf numFmtId="0" fontId="9" fillId="0" borderId="0" xfId="21" applyFont="1" applyFill="1" applyBorder="1"/>
    <xf numFmtId="0" fontId="9" fillId="0" borderId="0" xfId="21" applyFont="1" applyFill="1"/>
    <xf numFmtId="0" fontId="11" fillId="0" borderId="0" xfId="21" applyFont="1" applyFill="1" applyBorder="1" applyAlignment="1">
      <alignment vertical="center"/>
    </xf>
    <xf numFmtId="0" fontId="21" fillId="0" borderId="0" xfId="21" applyFont="1" applyFill="1"/>
    <xf numFmtId="164" fontId="22" fillId="0" borderId="0" xfId="21" applyNumberFormat="1" applyFont="1" applyFill="1"/>
    <xf numFmtId="0" fontId="8" fillId="0" borderId="0" xfId="0" applyFont="1" applyFill="1" applyAlignment="1">
      <alignment horizontal="left" vertical="center"/>
    </xf>
    <xf numFmtId="49" fontId="43" fillId="0" borderId="0" xfId="0" applyNumberFormat="1" applyFont="1" applyFill="1" applyBorder="1" applyAlignment="1">
      <alignment horizontal="centerContinuous" vertical="center"/>
    </xf>
    <xf numFmtId="49" fontId="43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/>
    <xf numFmtId="0" fontId="31" fillId="0" borderId="0" xfId="0" applyNumberFormat="1" applyFont="1" applyFill="1"/>
    <xf numFmtId="3" fontId="16" fillId="0" borderId="12" xfId="0" applyNumberFormat="1" applyFont="1" applyFill="1" applyBorder="1"/>
    <xf numFmtId="166" fontId="12" fillId="0" borderId="14" xfId="0" applyNumberFormat="1" applyFont="1" applyFill="1" applyBorder="1" applyAlignment="1">
      <alignment horizontal="right"/>
    </xf>
    <xf numFmtId="166" fontId="11" fillId="0" borderId="12" xfId="0" applyNumberFormat="1" applyFont="1" applyFill="1" applyBorder="1" applyAlignment="1">
      <alignment horizontal="right"/>
    </xf>
    <xf numFmtId="166" fontId="16" fillId="0" borderId="14" xfId="0" applyNumberFormat="1" applyFont="1" applyFill="1" applyBorder="1"/>
    <xf numFmtId="0" fontId="23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0" fontId="37" fillId="0" borderId="0" xfId="0" applyFont="1" applyFill="1"/>
    <xf numFmtId="0" fontId="11" fillId="0" borderId="15" xfId="0" applyFont="1" applyFill="1" applyBorder="1" applyAlignment="1">
      <alignment vertical="center"/>
    </xf>
    <xf numFmtId="0" fontId="11" fillId="0" borderId="12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left" vertical="center"/>
    </xf>
    <xf numFmtId="49" fontId="11" fillId="0" borderId="14" xfId="0" applyNumberFormat="1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horizontal="center" vertical="center"/>
    </xf>
    <xf numFmtId="0" fontId="32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/>
    <xf numFmtId="0" fontId="32" fillId="0" borderId="16" xfId="0" applyFont="1" applyFill="1" applyBorder="1" applyAlignment="1">
      <alignment horizontal="center" vertical="center"/>
    </xf>
    <xf numFmtId="0" fontId="3" fillId="0" borderId="20" xfId="0" applyFont="1" applyFill="1" applyBorder="1" applyAlignment="1"/>
    <xf numFmtId="165" fontId="12" fillId="0" borderId="14" xfId="0" applyNumberFormat="1" applyFont="1" applyFill="1" applyBorder="1" applyAlignment="1">
      <alignment horizontal="right" vertical="center"/>
    </xf>
    <xf numFmtId="0" fontId="31" fillId="0" borderId="0" xfId="0" applyNumberFormat="1" applyFont="1" applyFill="1" applyBorder="1" applyAlignment="1">
      <alignment vertical="center"/>
    </xf>
    <xf numFmtId="0" fontId="25" fillId="0" borderId="13" xfId="0" applyFont="1" applyFill="1" applyBorder="1" applyAlignment="1">
      <alignment vertical="center"/>
    </xf>
    <xf numFmtId="0" fontId="25" fillId="0" borderId="14" xfId="0" applyFont="1" applyFill="1" applyBorder="1" applyAlignment="1">
      <alignment horizontal="center" vertical="center"/>
    </xf>
    <xf numFmtId="165" fontId="11" fillId="0" borderId="14" xfId="0" applyNumberFormat="1" applyFont="1" applyFill="1" applyBorder="1" applyAlignment="1">
      <alignment horizontal="right" vertical="center"/>
    </xf>
    <xf numFmtId="0" fontId="11" fillId="0" borderId="12" xfId="0" applyFont="1" applyFill="1" applyBorder="1" applyAlignment="1">
      <alignment vertical="center"/>
    </xf>
    <xf numFmtId="0" fontId="11" fillId="0" borderId="14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25" fillId="0" borderId="14" xfId="0" applyFont="1" applyFill="1" applyBorder="1" applyAlignment="1">
      <alignment vertical="center"/>
    </xf>
    <xf numFmtId="166" fontId="11" fillId="0" borderId="12" xfId="0" applyNumberFormat="1" applyFont="1" applyFill="1" applyBorder="1" applyAlignment="1">
      <alignment vertical="center"/>
    </xf>
    <xf numFmtId="49" fontId="11" fillId="0" borderId="13" xfId="0" applyNumberFormat="1" applyFont="1" applyFill="1" applyBorder="1" applyAlignment="1">
      <alignment horizontal="right" vertical="center"/>
    </xf>
    <xf numFmtId="49" fontId="11" fillId="0" borderId="14" xfId="0" applyNumberFormat="1" applyFont="1" applyFill="1" applyBorder="1" applyAlignment="1">
      <alignment horizontal="right" vertical="center"/>
    </xf>
    <xf numFmtId="166" fontId="11" fillId="0" borderId="0" xfId="0" applyNumberFormat="1" applyFont="1" applyFill="1" applyAlignment="1">
      <alignment vertical="center"/>
    </xf>
    <xf numFmtId="166" fontId="11" fillId="0" borderId="0" xfId="0" applyNumberFormat="1" applyFont="1" applyFill="1" applyBorder="1" applyAlignment="1">
      <alignment vertical="center"/>
    </xf>
    <xf numFmtId="0" fontId="50" fillId="0" borderId="0" xfId="0" applyFont="1" applyFill="1"/>
    <xf numFmtId="0" fontId="11" fillId="0" borderId="24" xfId="0" applyFont="1" applyFill="1" applyBorder="1" applyAlignment="1">
      <alignment horizontal="center" vertical="center"/>
    </xf>
    <xf numFmtId="0" fontId="32" fillId="0" borderId="14" xfId="0" applyFont="1" applyFill="1" applyBorder="1" applyAlignment="1">
      <alignment horizontal="center" vertical="center"/>
    </xf>
    <xf numFmtId="0" fontId="32" fillId="0" borderId="17" xfId="0" applyFont="1" applyFill="1" applyBorder="1" applyAlignment="1">
      <alignment horizontal="center" vertical="center"/>
    </xf>
    <xf numFmtId="3" fontId="12" fillId="0" borderId="14" xfId="0" applyNumberFormat="1" applyFont="1" applyFill="1" applyBorder="1" applyAlignment="1">
      <alignment horizontal="right" vertical="center"/>
    </xf>
    <xf numFmtId="49" fontId="11" fillId="0" borderId="0" xfId="0" applyNumberFormat="1" applyFont="1" applyFill="1" applyBorder="1" applyAlignment="1">
      <alignment horizontal="left" vertical="center"/>
    </xf>
    <xf numFmtId="3" fontId="11" fillId="0" borderId="14" xfId="0" applyNumberFormat="1" applyFont="1" applyFill="1" applyBorder="1" applyAlignment="1">
      <alignment horizontal="right" vertical="center"/>
    </xf>
    <xf numFmtId="164" fontId="32" fillId="0" borderId="0" xfId="0" applyNumberFormat="1" applyFont="1" applyFill="1" applyBorder="1" applyAlignment="1">
      <alignment horizontal="left" vertical="center"/>
    </xf>
    <xf numFmtId="166" fontId="11" fillId="0" borderId="12" xfId="0" applyNumberFormat="1" applyFont="1" applyFill="1" applyBorder="1" applyAlignment="1">
      <alignment horizontal="right" vertical="center"/>
    </xf>
    <xf numFmtId="166" fontId="11" fillId="0" borderId="0" xfId="0" applyNumberFormat="1" applyFont="1" applyFill="1" applyBorder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12" fillId="0" borderId="0" xfId="0" applyFont="1" applyFill="1" applyBorder="1" applyAlignment="1">
      <alignment horizontal="centerContinuous" vertical="center"/>
    </xf>
    <xf numFmtId="0" fontId="12" fillId="0" borderId="0" xfId="33" applyFont="1" applyFill="1" applyAlignment="1">
      <alignment vertical="center"/>
    </xf>
    <xf numFmtId="0" fontId="11" fillId="0" borderId="0" xfId="33" applyFont="1" applyFill="1" applyAlignment="1">
      <alignment vertical="center"/>
    </xf>
    <xf numFmtId="0" fontId="32" fillId="0" borderId="0" xfId="33" applyFont="1" applyFill="1" applyAlignment="1">
      <alignment vertical="center"/>
    </xf>
    <xf numFmtId="0" fontId="32" fillId="0" borderId="15" xfId="33" applyFont="1" applyFill="1" applyBorder="1" applyAlignment="1">
      <alignment vertical="center"/>
    </xf>
    <xf numFmtId="0" fontId="11" fillId="0" borderId="15" xfId="33" applyFont="1" applyFill="1" applyBorder="1" applyAlignment="1">
      <alignment vertical="center"/>
    </xf>
    <xf numFmtId="0" fontId="11" fillId="0" borderId="13" xfId="31" applyFont="1" applyFill="1" applyBorder="1"/>
    <xf numFmtId="0" fontId="32" fillId="0" borderId="14" xfId="33" applyFont="1" applyFill="1" applyBorder="1" applyAlignment="1">
      <alignment vertical="center"/>
    </xf>
    <xf numFmtId="0" fontId="32" fillId="0" borderId="13" xfId="31" applyFont="1" applyFill="1" applyBorder="1"/>
    <xf numFmtId="0" fontId="11" fillId="0" borderId="14" xfId="33" applyFont="1" applyFill="1" applyBorder="1" applyAlignment="1">
      <alignment vertical="center"/>
    </xf>
    <xf numFmtId="0" fontId="32" fillId="0" borderId="13" xfId="31" applyFont="1" applyFill="1" applyBorder="1" applyAlignment="1">
      <alignment horizontal="right"/>
    </xf>
    <xf numFmtId="0" fontId="11" fillId="0" borderId="20" xfId="31" applyFont="1" applyFill="1" applyBorder="1" applyAlignment="1">
      <alignment horizontal="right"/>
    </xf>
    <xf numFmtId="0" fontId="32" fillId="0" borderId="17" xfId="0" applyFont="1" applyFill="1" applyBorder="1" applyAlignment="1">
      <alignment horizontal="center" vertical="top"/>
    </xf>
    <xf numFmtId="0" fontId="11" fillId="0" borderId="17" xfId="33" applyFont="1" applyFill="1" applyBorder="1" applyAlignment="1">
      <alignment vertical="center"/>
    </xf>
    <xf numFmtId="0" fontId="11" fillId="0" borderId="0" xfId="31" applyFont="1" applyFill="1" applyBorder="1" applyAlignment="1">
      <alignment horizontal="right"/>
    </xf>
    <xf numFmtId="0" fontId="32" fillId="0" borderId="14" xfId="0" applyFont="1" applyFill="1" applyBorder="1" applyAlignment="1">
      <alignment horizontal="center" vertical="top"/>
    </xf>
    <xf numFmtId="0" fontId="32" fillId="0" borderId="0" xfId="33" applyFont="1" applyFill="1" applyBorder="1" applyAlignment="1">
      <alignment vertical="center"/>
    </xf>
    <xf numFmtId="0" fontId="11" fillId="0" borderId="0" xfId="33" applyFont="1" applyFill="1" applyBorder="1" applyAlignment="1">
      <alignment vertical="center"/>
    </xf>
    <xf numFmtId="164" fontId="12" fillId="0" borderId="0" xfId="33" applyNumberFormat="1" applyFont="1" applyFill="1" applyAlignment="1">
      <alignment vertical="center"/>
    </xf>
    <xf numFmtId="3" fontId="12" fillId="0" borderId="12" xfId="33" applyNumberFormat="1" applyFont="1" applyFill="1" applyBorder="1" applyAlignment="1">
      <alignment horizontal="right" vertical="center"/>
    </xf>
    <xf numFmtId="3" fontId="12" fillId="0" borderId="0" xfId="33" applyNumberFormat="1" applyFont="1" applyFill="1" applyAlignment="1">
      <alignment horizontal="right" vertical="center"/>
    </xf>
    <xf numFmtId="3" fontId="12" fillId="0" borderId="14" xfId="33" applyNumberFormat="1" applyFont="1" applyFill="1" applyBorder="1" applyAlignment="1">
      <alignment horizontal="right" vertical="center"/>
    </xf>
    <xf numFmtId="0" fontId="31" fillId="0" borderId="14" xfId="33" applyFont="1" applyFill="1" applyBorder="1" applyAlignment="1">
      <alignment vertical="center"/>
    </xf>
    <xf numFmtId="0" fontId="31" fillId="0" borderId="0" xfId="33" applyFont="1" applyFill="1" applyAlignment="1">
      <alignment vertical="center"/>
    </xf>
    <xf numFmtId="164" fontId="11" fillId="0" borderId="0" xfId="33" applyNumberFormat="1" applyFont="1" applyFill="1" applyAlignment="1">
      <alignment vertical="center"/>
    </xf>
    <xf numFmtId="3" fontId="11" fillId="0" borderId="12" xfId="33" applyNumberFormat="1" applyFont="1" applyFill="1" applyBorder="1" applyAlignment="1">
      <alignment horizontal="right" vertical="center"/>
    </xf>
    <xf numFmtId="3" fontId="11" fillId="0" borderId="0" xfId="33" applyNumberFormat="1" applyFont="1" applyFill="1" applyAlignment="1">
      <alignment horizontal="right" vertical="center"/>
    </xf>
    <xf numFmtId="3" fontId="11" fillId="0" borderId="14" xfId="33" applyNumberFormat="1" applyFont="1" applyFill="1" applyBorder="1" applyAlignment="1">
      <alignment horizontal="right" vertical="center"/>
    </xf>
    <xf numFmtId="164" fontId="11" fillId="0" borderId="0" xfId="29" applyNumberFormat="1" applyFont="1" applyFill="1" applyAlignment="1">
      <alignment vertical="center"/>
    </xf>
    <xf numFmtId="164" fontId="11" fillId="0" borderId="0" xfId="33" applyNumberFormat="1" applyFont="1" applyFill="1" applyAlignment="1">
      <alignment horizontal="left" vertical="center"/>
    </xf>
    <xf numFmtId="164" fontId="11" fillId="0" borderId="0" xfId="29" applyNumberFormat="1" applyFont="1" applyFill="1" applyAlignment="1">
      <alignment horizontal="left" vertical="center"/>
    </xf>
    <xf numFmtId="3" fontId="11" fillId="0" borderId="12" xfId="29" applyNumberFormat="1" applyFont="1" applyFill="1" applyBorder="1" applyAlignment="1">
      <alignment horizontal="right" vertical="center"/>
    </xf>
    <xf numFmtId="3" fontId="11" fillId="0" borderId="14" xfId="29" applyNumberFormat="1" applyFont="1" applyFill="1" applyBorder="1" applyAlignment="1">
      <alignment horizontal="right" vertical="center"/>
    </xf>
    <xf numFmtId="0" fontId="11" fillId="0" borderId="0" xfId="29" applyFont="1" applyFill="1" applyAlignment="1">
      <alignment vertical="center"/>
    </xf>
    <xf numFmtId="3" fontId="11" fillId="0" borderId="14" xfId="33" applyNumberFormat="1" applyFont="1" applyFill="1" applyBorder="1"/>
    <xf numFmtId="0" fontId="11" fillId="0" borderId="0" xfId="33" applyFont="1" applyFill="1"/>
    <xf numFmtId="0" fontId="12" fillId="0" borderId="0" xfId="33" applyNumberFormat="1" applyFont="1" applyFill="1" applyAlignment="1">
      <alignment vertical="center"/>
    </xf>
    <xf numFmtId="3" fontId="12" fillId="0" borderId="14" xfId="33" applyNumberFormat="1" applyFont="1" applyFill="1" applyBorder="1" applyAlignment="1">
      <alignment vertical="center"/>
    </xf>
    <xf numFmtId="0" fontId="31" fillId="0" borderId="14" xfId="33" applyNumberFormat="1" applyFont="1" applyFill="1" applyBorder="1" applyAlignment="1">
      <alignment vertical="center"/>
    </xf>
    <xf numFmtId="3" fontId="11" fillId="0" borderId="0" xfId="29" applyNumberFormat="1" applyFont="1" applyFill="1" applyAlignment="1">
      <alignment horizontal="right" vertical="center"/>
    </xf>
    <xf numFmtId="0" fontId="12" fillId="0" borderId="13" xfId="30" applyFont="1" applyFill="1" applyBorder="1"/>
    <xf numFmtId="3" fontId="11" fillId="0" borderId="12" xfId="33" applyNumberFormat="1" applyFont="1" applyFill="1" applyBorder="1"/>
    <xf numFmtId="0" fontId="12" fillId="0" borderId="0" xfId="33" applyFont="1" applyFill="1"/>
    <xf numFmtId="164" fontId="12" fillId="0" borderId="13" xfId="30" applyNumberFormat="1" applyFont="1" applyFill="1" applyBorder="1"/>
    <xf numFmtId="3" fontId="12" fillId="0" borderId="12" xfId="33" applyNumberFormat="1" applyFont="1" applyFill="1" applyBorder="1"/>
    <xf numFmtId="3" fontId="12" fillId="0" borderId="14" xfId="33" applyNumberFormat="1" applyFont="1" applyFill="1" applyBorder="1"/>
    <xf numFmtId="164" fontId="12" fillId="0" borderId="0" xfId="30" applyNumberFormat="1" applyFont="1" applyFill="1" applyBorder="1"/>
    <xf numFmtId="0" fontId="31" fillId="0" borderId="14" xfId="33" applyFont="1" applyFill="1" applyBorder="1"/>
    <xf numFmtId="0" fontId="12" fillId="0" borderId="0" xfId="29" applyNumberFormat="1" applyFont="1" applyFill="1" applyAlignment="1">
      <alignment vertical="center"/>
    </xf>
    <xf numFmtId="3" fontId="12" fillId="0" borderId="12" xfId="29" applyNumberFormat="1" applyFont="1" applyFill="1" applyBorder="1" applyAlignment="1">
      <alignment horizontal="right" vertical="center"/>
    </xf>
    <xf numFmtId="3" fontId="12" fillId="0" borderId="0" xfId="29" applyNumberFormat="1" applyFont="1" applyFill="1" applyAlignment="1">
      <alignment horizontal="right" vertical="center"/>
    </xf>
    <xf numFmtId="3" fontId="12" fillId="0" borderId="14" xfId="29" applyNumberFormat="1" applyFont="1" applyFill="1" applyBorder="1" applyAlignment="1">
      <alignment horizontal="right" vertical="center"/>
    </xf>
    <xf numFmtId="0" fontId="31" fillId="0" borderId="14" xfId="29" applyNumberFormat="1" applyFont="1" applyFill="1" applyBorder="1" applyAlignment="1">
      <alignment vertical="center"/>
    </xf>
    <xf numFmtId="164" fontId="12" fillId="0" borderId="0" xfId="29" applyNumberFormat="1" applyFont="1" applyFill="1" applyAlignment="1">
      <alignment vertical="center"/>
    </xf>
    <xf numFmtId="49" fontId="31" fillId="0" borderId="14" xfId="28" applyNumberFormat="1" applyFont="1" applyFill="1" applyBorder="1" applyAlignment="1">
      <alignment horizontal="left" vertical="center"/>
    </xf>
    <xf numFmtId="0" fontId="12" fillId="0" borderId="0" xfId="29" applyFont="1" applyFill="1" applyAlignment="1">
      <alignment vertical="center"/>
    </xf>
    <xf numFmtId="49" fontId="31" fillId="0" borderId="14" xfId="28" applyNumberFormat="1" applyFont="1" applyFill="1" applyBorder="1" applyAlignment="1">
      <alignment vertical="center"/>
    </xf>
    <xf numFmtId="0" fontId="11" fillId="0" borderId="0" xfId="29" applyFont="1" applyFill="1" applyBorder="1" applyAlignment="1">
      <alignment vertical="center"/>
    </xf>
    <xf numFmtId="3" fontId="11" fillId="0" borderId="12" xfId="29" applyNumberFormat="1" applyFont="1" applyFill="1" applyBorder="1" applyAlignment="1">
      <alignment horizontal="centerContinuous" vertical="center"/>
    </xf>
    <xf numFmtId="3" fontId="11" fillId="0" borderId="0" xfId="33" applyNumberFormat="1" applyFont="1" applyFill="1" applyBorder="1" applyAlignment="1">
      <alignment horizontal="centerContinuous" vertical="center"/>
    </xf>
    <xf numFmtId="3" fontId="11" fillId="0" borderId="14" xfId="33" applyNumberFormat="1" applyFont="1" applyFill="1" applyBorder="1" applyAlignment="1">
      <alignment horizontal="centerContinuous" vertical="center"/>
    </xf>
    <xf numFmtId="0" fontId="31" fillId="0" borderId="18" xfId="29" applyNumberFormat="1" applyFont="1" applyFill="1" applyBorder="1" applyAlignment="1">
      <alignment vertical="center"/>
    </xf>
    <xf numFmtId="0" fontId="12" fillId="0" borderId="0" xfId="29" applyFont="1" applyFill="1" applyBorder="1" applyAlignment="1">
      <alignment vertical="center"/>
    </xf>
    <xf numFmtId="0" fontId="11" fillId="0" borderId="0" xfId="29" applyFont="1" applyFill="1"/>
    <xf numFmtId="0" fontId="11" fillId="0" borderId="14" xfId="33" applyFont="1" applyFill="1" applyBorder="1"/>
    <xf numFmtId="0" fontId="12" fillId="0" borderId="0" xfId="34" applyNumberFormat="1" applyFont="1" applyFill="1" applyAlignment="1">
      <alignment vertical="center"/>
    </xf>
    <xf numFmtId="3" fontId="12" fillId="0" borderId="14" xfId="35" applyNumberFormat="1" applyFont="1" applyFill="1" applyBorder="1" applyAlignment="1">
      <alignment horizontal="right" vertical="center"/>
    </xf>
    <xf numFmtId="3" fontId="12" fillId="0" borderId="12" xfId="35" applyNumberFormat="1" applyFont="1" applyFill="1" applyBorder="1" applyAlignment="1">
      <alignment horizontal="right" vertical="center"/>
    </xf>
    <xf numFmtId="0" fontId="31" fillId="0" borderId="14" xfId="34" applyNumberFormat="1" applyFont="1" applyFill="1" applyBorder="1" applyAlignment="1">
      <alignment horizontal="left" vertical="center"/>
    </xf>
    <xf numFmtId="0" fontId="12" fillId="0" borderId="0" xfId="35" applyFont="1" applyFill="1" applyAlignment="1">
      <alignment vertical="center"/>
    </xf>
    <xf numFmtId="0" fontId="11" fillId="0" borderId="0" xfId="35" applyFont="1" applyFill="1" applyBorder="1" applyAlignment="1">
      <alignment vertical="center"/>
    </xf>
    <xf numFmtId="0" fontId="11" fillId="0" borderId="0" xfId="35" applyFont="1" applyFill="1" applyAlignment="1">
      <alignment vertical="center"/>
    </xf>
    <xf numFmtId="164" fontId="12" fillId="0" borderId="0" xfId="34" applyNumberFormat="1" applyFont="1" applyFill="1" applyAlignment="1">
      <alignment vertical="center"/>
    </xf>
    <xf numFmtId="0" fontId="31" fillId="0" borderId="14" xfId="35" applyFont="1" applyFill="1" applyBorder="1" applyAlignment="1">
      <alignment vertical="center"/>
    </xf>
    <xf numFmtId="164" fontId="11" fillId="0" borderId="0" xfId="35" applyNumberFormat="1" applyFont="1" applyFill="1" applyAlignment="1">
      <alignment vertical="center"/>
    </xf>
    <xf numFmtId="3" fontId="11" fillId="0" borderId="14" xfId="34" applyNumberFormat="1" applyFont="1" applyFill="1" applyBorder="1" applyAlignment="1">
      <alignment horizontal="right" vertical="center"/>
    </xf>
    <xf numFmtId="3" fontId="11" fillId="0" borderId="12" xfId="35" applyNumberFormat="1" applyFont="1" applyFill="1" applyBorder="1" applyAlignment="1">
      <alignment horizontal="right" vertical="center"/>
    </xf>
    <xf numFmtId="0" fontId="11" fillId="0" borderId="0" xfId="29" applyFont="1" applyFill="1" applyBorder="1"/>
    <xf numFmtId="164" fontId="11" fillId="0" borderId="0" xfId="35" applyNumberFormat="1" applyFont="1" applyFill="1" applyAlignment="1">
      <alignment horizontal="left" vertical="center"/>
    </xf>
    <xf numFmtId="164" fontId="11" fillId="0" borderId="0" xfId="34" applyNumberFormat="1" applyFont="1" applyFill="1" applyAlignment="1">
      <alignment vertical="center"/>
    </xf>
    <xf numFmtId="0" fontId="11" fillId="0" borderId="0" xfId="34" applyFont="1" applyFill="1" applyAlignment="1">
      <alignment vertical="center"/>
    </xf>
    <xf numFmtId="0" fontId="11" fillId="0" borderId="0" xfId="34" applyFont="1" applyFill="1" applyBorder="1" applyAlignment="1">
      <alignment vertical="center"/>
    </xf>
    <xf numFmtId="0" fontId="11" fillId="0" borderId="0" xfId="0" applyFont="1" applyFill="1" applyBorder="1" applyAlignment="1">
      <alignment horizontal="centerContinuous" vertical="center"/>
    </xf>
    <xf numFmtId="166" fontId="12" fillId="0" borderId="12" xfId="0" applyNumberFormat="1" applyFont="1" applyFill="1" applyBorder="1"/>
    <xf numFmtId="166" fontId="12" fillId="0" borderId="0" xfId="0" applyNumberFormat="1" applyFont="1" applyFill="1"/>
    <xf numFmtId="166" fontId="11" fillId="0" borderId="12" xfId="0" applyNumberFormat="1" applyFont="1" applyFill="1" applyBorder="1"/>
    <xf numFmtId="166" fontId="11" fillId="0" borderId="0" xfId="0" applyNumberFormat="1" applyFont="1" applyFill="1"/>
    <xf numFmtId="0" fontId="32" fillId="0" borderId="0" xfId="0" applyNumberFormat="1" applyFont="1" applyFill="1"/>
    <xf numFmtId="164" fontId="32" fillId="0" borderId="0" xfId="0" applyNumberFormat="1" applyFont="1" applyFill="1"/>
    <xf numFmtId="0" fontId="3" fillId="0" borderId="14" xfId="0" applyFont="1" applyFill="1" applyBorder="1"/>
    <xf numFmtId="0" fontId="3" fillId="0" borderId="12" xfId="0" applyFont="1" applyFill="1" applyBorder="1"/>
    <xf numFmtId="166" fontId="15" fillId="0" borderId="0" xfId="0" applyNumberFormat="1" applyFont="1" applyFill="1" applyAlignment="1">
      <alignment horizontal="right"/>
    </xf>
    <xf numFmtId="0" fontId="3" fillId="0" borderId="0" xfId="0" applyFont="1" applyFill="1" applyBorder="1"/>
    <xf numFmtId="166" fontId="15" fillId="0" borderId="12" xfId="0" applyNumberFormat="1" applyFont="1" applyFill="1" applyBorder="1" applyAlignment="1">
      <alignment horizontal="right"/>
    </xf>
    <xf numFmtId="164" fontId="11" fillId="0" borderId="0" xfId="34" applyNumberFormat="1" applyFont="1" applyFill="1" applyAlignment="1">
      <alignment horizontal="left" vertical="center"/>
    </xf>
    <xf numFmtId="3" fontId="11" fillId="0" borderId="14" xfId="35" applyNumberFormat="1" applyFont="1" applyFill="1" applyBorder="1" applyAlignment="1">
      <alignment horizontal="right" vertical="center"/>
    </xf>
    <xf numFmtId="3" fontId="12" fillId="0" borderId="14" xfId="34" applyNumberFormat="1" applyFont="1" applyFill="1" applyBorder="1" applyAlignment="1">
      <alignment horizontal="right" vertical="center"/>
    </xf>
    <xf numFmtId="3" fontId="12" fillId="0" borderId="12" xfId="34" applyNumberFormat="1" applyFont="1" applyFill="1" applyBorder="1" applyAlignment="1">
      <alignment horizontal="right" vertical="center"/>
    </xf>
    <xf numFmtId="0" fontId="12" fillId="0" borderId="0" xfId="34" applyFont="1" applyFill="1" applyAlignment="1">
      <alignment vertical="center"/>
    </xf>
    <xf numFmtId="0" fontId="31" fillId="0" borderId="14" xfId="34" applyFont="1" applyFill="1" applyBorder="1" applyAlignment="1">
      <alignment vertical="center"/>
    </xf>
    <xf numFmtId="164" fontId="12" fillId="0" borderId="0" xfId="35" applyNumberFormat="1" applyFont="1" applyFill="1" applyBorder="1" applyAlignment="1">
      <alignment vertical="center"/>
    </xf>
    <xf numFmtId="0" fontId="31" fillId="0" borderId="14" xfId="0" applyFont="1" applyFill="1" applyBorder="1" applyAlignment="1">
      <alignment vertical="center"/>
    </xf>
    <xf numFmtId="0" fontId="12" fillId="0" borderId="0" xfId="35" applyFont="1" applyFill="1" applyBorder="1" applyAlignment="1">
      <alignment vertical="center"/>
    </xf>
    <xf numFmtId="164" fontId="12" fillId="0" borderId="0" xfId="35" applyNumberFormat="1" applyFont="1" applyFill="1" applyAlignment="1">
      <alignment vertical="center"/>
    </xf>
    <xf numFmtId="0" fontId="12" fillId="0" borderId="0" xfId="30" applyFont="1" applyFill="1"/>
    <xf numFmtId="0" fontId="11" fillId="0" borderId="0" xfId="30" applyFont="1" applyFill="1"/>
    <xf numFmtId="0" fontId="11" fillId="0" borderId="0" xfId="30" applyFont="1" applyFill="1" applyBorder="1"/>
    <xf numFmtId="0" fontId="12" fillId="0" borderId="0" xfId="30" applyFont="1" applyFill="1" applyBorder="1"/>
    <xf numFmtId="0" fontId="31" fillId="0" borderId="0" xfId="33" applyFont="1" applyFill="1" applyBorder="1" applyAlignment="1">
      <alignment vertical="center"/>
    </xf>
    <xf numFmtId="0" fontId="12" fillId="0" borderId="0" xfId="33" applyFont="1" applyFill="1" applyBorder="1" applyAlignment="1">
      <alignment vertical="center"/>
    </xf>
    <xf numFmtId="0" fontId="12" fillId="0" borderId="0" xfId="33" applyFont="1" applyFill="1" applyBorder="1"/>
    <xf numFmtId="0" fontId="12" fillId="0" borderId="13" xfId="30" applyNumberFormat="1" applyFont="1" applyFill="1" applyBorder="1"/>
    <xf numFmtId="164" fontId="5" fillId="0" borderId="0" xfId="29" applyNumberFormat="1" applyFont="1" applyFill="1" applyAlignment="1">
      <alignment vertical="center"/>
    </xf>
    <xf numFmtId="0" fontId="4" fillId="0" borderId="0" xfId="29" applyFont="1" applyFill="1" applyAlignment="1">
      <alignment vertical="center"/>
    </xf>
    <xf numFmtId="0" fontId="4" fillId="0" borderId="0" xfId="29" applyFont="1" applyFill="1" applyBorder="1" applyAlignment="1">
      <alignment vertical="center"/>
    </xf>
    <xf numFmtId="0" fontId="5" fillId="0" borderId="0" xfId="29" applyFont="1" applyFill="1" applyAlignment="1">
      <alignment vertical="center"/>
    </xf>
    <xf numFmtId="0" fontId="11" fillId="0" borderId="0" xfId="33" applyFont="1" applyFill="1" applyBorder="1"/>
    <xf numFmtId="164" fontId="5" fillId="0" borderId="0" xfId="34" applyNumberFormat="1" applyFont="1" applyFill="1" applyAlignment="1">
      <alignment vertical="center"/>
    </xf>
    <xf numFmtId="3" fontId="5" fillId="0" borderId="14" xfId="34" applyNumberFormat="1" applyFont="1" applyFill="1" applyBorder="1" applyAlignment="1">
      <alignment horizontal="right" vertical="center"/>
    </xf>
    <xf numFmtId="0" fontId="5" fillId="0" borderId="0" xfId="34" applyFont="1" applyFill="1" applyAlignment="1">
      <alignment vertical="center"/>
    </xf>
    <xf numFmtId="0" fontId="5" fillId="0" borderId="0" xfId="34" applyFont="1" applyFill="1" applyBorder="1" applyAlignment="1">
      <alignment vertical="center"/>
    </xf>
    <xf numFmtId="0" fontId="4" fillId="0" borderId="0" xfId="31" applyFont="1" applyFill="1"/>
    <xf numFmtId="0" fontId="5" fillId="0" borderId="0" xfId="31" applyFont="1" applyFill="1"/>
    <xf numFmtId="0" fontId="5" fillId="0" borderId="0" xfId="31" applyFont="1" applyFill="1" applyBorder="1"/>
    <xf numFmtId="0" fontId="4" fillId="0" borderId="0" xfId="31" applyFont="1" applyFill="1" applyBorder="1"/>
    <xf numFmtId="0" fontId="5" fillId="0" borderId="0" xfId="33" applyFont="1" applyFill="1" applyAlignment="1">
      <alignment vertical="center"/>
    </xf>
    <xf numFmtId="0" fontId="5" fillId="0" borderId="0" xfId="33" applyFont="1" applyFill="1" applyBorder="1" applyAlignment="1">
      <alignment vertical="center"/>
    </xf>
    <xf numFmtId="0" fontId="35" fillId="0" borderId="15" xfId="33" applyFont="1" applyFill="1" applyBorder="1" applyAlignment="1">
      <alignment vertical="center"/>
    </xf>
    <xf numFmtId="0" fontId="5" fillId="0" borderId="15" xfId="33" applyFont="1" applyFill="1" applyBorder="1" applyAlignment="1">
      <alignment vertical="center"/>
    </xf>
    <xf numFmtId="0" fontId="5" fillId="0" borderId="13" xfId="31" applyFont="1" applyFill="1" applyBorder="1"/>
    <xf numFmtId="0" fontId="35" fillId="0" borderId="14" xfId="33" applyFont="1" applyFill="1" applyBorder="1" applyAlignment="1">
      <alignment vertical="center"/>
    </xf>
    <xf numFmtId="0" fontId="35" fillId="0" borderId="13" xfId="31" applyFont="1" applyFill="1" applyBorder="1"/>
    <xf numFmtId="0" fontId="5" fillId="0" borderId="14" xfId="33" applyFont="1" applyFill="1" applyBorder="1" applyAlignment="1">
      <alignment vertical="center"/>
    </xf>
    <xf numFmtId="0" fontId="5" fillId="0" borderId="14" xfId="0" applyFont="1" applyFill="1" applyBorder="1" applyAlignment="1">
      <alignment horizontal="center"/>
    </xf>
    <xf numFmtId="0" fontId="35" fillId="0" borderId="13" xfId="31" applyFont="1" applyFill="1" applyBorder="1" applyAlignment="1">
      <alignment horizontal="right"/>
    </xf>
    <xf numFmtId="0" fontId="35" fillId="0" borderId="14" xfId="0" applyFont="1" applyFill="1" applyBorder="1" applyAlignment="1">
      <alignment horizontal="center"/>
    </xf>
    <xf numFmtId="0" fontId="5" fillId="0" borderId="20" xfId="31" applyFont="1" applyFill="1" applyBorder="1" applyAlignment="1">
      <alignment horizontal="right"/>
    </xf>
    <xf numFmtId="0" fontId="35" fillId="0" borderId="17" xfId="0" applyFont="1" applyFill="1" applyBorder="1" applyAlignment="1">
      <alignment horizontal="center" vertical="top"/>
    </xf>
    <xf numFmtId="0" fontId="5" fillId="0" borderId="17" xfId="33" applyFont="1" applyFill="1" applyBorder="1" applyAlignment="1">
      <alignment vertical="center"/>
    </xf>
    <xf numFmtId="0" fontId="4" fillId="0" borderId="0" xfId="29" applyNumberFormat="1" applyFont="1" applyFill="1" applyAlignment="1">
      <alignment vertical="center"/>
    </xf>
    <xf numFmtId="0" fontId="5" fillId="0" borderId="14" xfId="29" applyFont="1" applyFill="1" applyBorder="1" applyAlignment="1">
      <alignment horizontal="centerContinuous" vertical="center"/>
    </xf>
    <xf numFmtId="0" fontId="5" fillId="0" borderId="14" xfId="33" applyFont="1" applyFill="1" applyBorder="1" applyAlignment="1">
      <alignment horizontal="centerContinuous" vertical="center"/>
    </xf>
    <xf numFmtId="164" fontId="4" fillId="0" borderId="0" xfId="29" applyNumberFormat="1" applyFont="1" applyFill="1" applyAlignment="1">
      <alignment vertical="center"/>
    </xf>
    <xf numFmtId="0" fontId="5" fillId="0" borderId="12" xfId="33" applyFont="1" applyFill="1" applyBorder="1" applyAlignment="1">
      <alignment horizontal="centerContinuous" vertical="center"/>
    </xf>
    <xf numFmtId="49" fontId="40" fillId="0" borderId="14" xfId="28" applyNumberFormat="1" applyFont="1" applyFill="1" applyBorder="1" applyAlignment="1">
      <alignment horizontal="left" vertical="center"/>
    </xf>
    <xf numFmtId="49" fontId="40" fillId="0" borderId="14" xfId="28" applyNumberFormat="1" applyFont="1" applyFill="1" applyBorder="1" applyAlignment="1">
      <alignment vertical="center"/>
    </xf>
    <xf numFmtId="3" fontId="5" fillId="0" borderId="14" xfId="33" applyNumberFormat="1" applyFont="1" applyFill="1" applyBorder="1"/>
    <xf numFmtId="0" fontId="5" fillId="0" borderId="0" xfId="33" applyFont="1" applyFill="1"/>
    <xf numFmtId="0" fontId="5" fillId="0" borderId="0" xfId="33" applyFont="1" applyFill="1" applyBorder="1"/>
    <xf numFmtId="0" fontId="40" fillId="0" borderId="14" xfId="29" applyNumberFormat="1" applyFont="1" applyFill="1" applyBorder="1" applyAlignment="1">
      <alignment vertical="center"/>
    </xf>
    <xf numFmtId="0" fontId="4" fillId="0" borderId="0" xfId="33" applyFont="1" applyFill="1"/>
    <xf numFmtId="0" fontId="4" fillId="0" borderId="0" xfId="33" applyFont="1" applyFill="1" applyBorder="1"/>
    <xf numFmtId="0" fontId="40" fillId="0" borderId="14" xfId="29" applyFont="1" applyFill="1" applyBorder="1" applyAlignment="1">
      <alignment vertical="center"/>
    </xf>
    <xf numFmtId="0" fontId="5" fillId="0" borderId="0" xfId="29" applyFont="1" applyFill="1" applyBorder="1" applyAlignment="1">
      <alignment vertical="center"/>
    </xf>
    <xf numFmtId="3" fontId="5" fillId="0" borderId="12" xfId="35" applyNumberFormat="1" applyFont="1" applyFill="1" applyBorder="1" applyAlignment="1">
      <alignment horizontal="right" vertical="center"/>
    </xf>
    <xf numFmtId="0" fontId="5" fillId="0" borderId="0" xfId="29" applyFont="1" applyFill="1"/>
    <xf numFmtId="0" fontId="5" fillId="0" borderId="0" xfId="29" applyFont="1" applyFill="1" applyBorder="1"/>
    <xf numFmtId="0" fontId="4" fillId="0" borderId="0" xfId="34" applyNumberFormat="1" applyFont="1" applyFill="1" applyAlignment="1">
      <alignment vertical="center"/>
    </xf>
    <xf numFmtId="3" fontId="4" fillId="0" borderId="14" xfId="35" applyNumberFormat="1" applyFont="1" applyFill="1" applyBorder="1" applyAlignment="1">
      <alignment horizontal="right" vertical="center"/>
    </xf>
    <xf numFmtId="3" fontId="4" fillId="0" borderId="12" xfId="35" applyNumberFormat="1" applyFont="1" applyFill="1" applyBorder="1" applyAlignment="1">
      <alignment horizontal="right" vertical="center"/>
    </xf>
    <xf numFmtId="0" fontId="40" fillId="0" borderId="14" xfId="34" applyNumberFormat="1" applyFont="1" applyFill="1" applyBorder="1" applyAlignment="1">
      <alignment horizontal="left" vertical="center"/>
    </xf>
    <xf numFmtId="0" fontId="4" fillId="0" borderId="0" xfId="35" applyFont="1" applyFill="1" applyAlignment="1">
      <alignment vertical="center"/>
    </xf>
    <xf numFmtId="0" fontId="5" fillId="0" borderId="0" xfId="35" applyFont="1" applyFill="1" applyBorder="1" applyAlignment="1">
      <alignment vertical="center"/>
    </xf>
    <xf numFmtId="0" fontId="5" fillId="0" borderId="0" xfId="35" applyFont="1" applyFill="1" applyAlignment="1">
      <alignment vertical="center"/>
    </xf>
    <xf numFmtId="164" fontId="4" fillId="0" borderId="0" xfId="34" applyNumberFormat="1" applyFont="1" applyFill="1" applyAlignment="1">
      <alignment vertical="center"/>
    </xf>
    <xf numFmtId="0" fontId="40" fillId="0" borderId="14" xfId="35" applyFont="1" applyFill="1" applyBorder="1" applyAlignment="1">
      <alignment vertical="center"/>
    </xf>
    <xf numFmtId="3" fontId="5" fillId="0" borderId="14" xfId="35" applyNumberFormat="1" applyFont="1" applyFill="1" applyBorder="1" applyAlignment="1">
      <alignment horizontal="right" vertical="center"/>
    </xf>
    <xf numFmtId="3" fontId="5" fillId="0" borderId="14" xfId="29" applyNumberFormat="1" applyFont="1" applyFill="1" applyBorder="1"/>
    <xf numFmtId="3" fontId="5" fillId="0" borderId="12" xfId="29" applyNumberFormat="1" applyFont="1" applyFill="1" applyBorder="1"/>
    <xf numFmtId="0" fontId="5" fillId="0" borderId="14" xfId="29" applyFont="1" applyFill="1" applyBorder="1"/>
    <xf numFmtId="3" fontId="4" fillId="0" borderId="14" xfId="34" applyNumberFormat="1" applyFont="1" applyFill="1" applyBorder="1" applyAlignment="1">
      <alignment horizontal="right" vertical="center"/>
    </xf>
    <xf numFmtId="3" fontId="4" fillId="0" borderId="12" xfId="34" applyNumberFormat="1" applyFont="1" applyFill="1" applyBorder="1" applyAlignment="1">
      <alignment horizontal="right" vertical="center"/>
    </xf>
    <xf numFmtId="0" fontId="4" fillId="0" borderId="0" xfId="34" applyFont="1" applyFill="1" applyAlignment="1">
      <alignment vertical="center"/>
    </xf>
    <xf numFmtId="0" fontId="40" fillId="0" borderId="14" xfId="34" applyFont="1" applyFill="1" applyBorder="1" applyAlignment="1">
      <alignment vertical="center"/>
    </xf>
    <xf numFmtId="0" fontId="4" fillId="0" borderId="0" xfId="35" applyNumberFormat="1" applyFont="1" applyFill="1" applyBorder="1" applyAlignment="1">
      <alignment vertical="center"/>
    </xf>
    <xf numFmtId="3" fontId="4" fillId="0" borderId="0" xfId="35" applyNumberFormat="1" applyFont="1" applyFill="1" applyBorder="1" applyAlignment="1">
      <alignment horizontal="right" vertical="center"/>
    </xf>
    <xf numFmtId="0" fontId="40" fillId="0" borderId="14" xfId="0" applyFont="1" applyFill="1" applyBorder="1" applyAlignment="1">
      <alignment vertical="center"/>
    </xf>
    <xf numFmtId="164" fontId="4" fillId="0" borderId="0" xfId="35" applyNumberFormat="1" applyFont="1" applyFill="1" applyBorder="1" applyAlignment="1">
      <alignment vertical="center"/>
    </xf>
    <xf numFmtId="164" fontId="4" fillId="0" borderId="0" xfId="35" applyNumberFormat="1" applyFont="1" applyFill="1" applyAlignment="1">
      <alignment vertical="center"/>
    </xf>
    <xf numFmtId="165" fontId="5" fillId="0" borderId="0" xfId="29" applyNumberFormat="1" applyFont="1" applyFill="1"/>
    <xf numFmtId="0" fontId="45" fillId="0" borderId="0" xfId="0" applyFont="1" applyFill="1" applyBorder="1"/>
    <xf numFmtId="0" fontId="12" fillId="0" borderId="0" xfId="0" applyFont="1" applyFill="1" applyBorder="1" applyAlignment="1">
      <alignment vertical="center"/>
    </xf>
    <xf numFmtId="0" fontId="32" fillId="0" borderId="15" xfId="0" applyFont="1" applyFill="1" applyBorder="1" applyAlignment="1">
      <alignment vertical="center"/>
    </xf>
    <xf numFmtId="0" fontId="31" fillId="0" borderId="15" xfId="0" applyFont="1" applyFill="1" applyBorder="1" applyAlignment="1">
      <alignment vertical="center"/>
    </xf>
    <xf numFmtId="0" fontId="12" fillId="0" borderId="15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Font="1" applyFill="1" applyAlignment="1">
      <alignment horizontal="left" vertical="center"/>
    </xf>
    <xf numFmtId="3" fontId="11" fillId="0" borderId="14" xfId="0" applyNumberFormat="1" applyFont="1" applyFill="1" applyBorder="1" applyAlignment="1">
      <alignment horizontal="center" vertical="center"/>
    </xf>
    <xf numFmtId="3" fontId="11" fillId="0" borderId="14" xfId="0" applyNumberFormat="1" applyFont="1" applyFill="1" applyBorder="1" applyAlignment="1">
      <alignment vertical="center"/>
    </xf>
    <xf numFmtId="3" fontId="32" fillId="0" borderId="0" xfId="0" applyNumberFormat="1" applyFont="1" applyFill="1" applyBorder="1" applyAlignment="1">
      <alignment horizontal="left" vertical="center"/>
    </xf>
    <xf numFmtId="3" fontId="32" fillId="0" borderId="0" xfId="0" applyNumberFormat="1" applyFont="1" applyFill="1" applyBorder="1" applyAlignment="1">
      <alignment horizontal="left"/>
    </xf>
    <xf numFmtId="0" fontId="11" fillId="0" borderId="13" xfId="0" applyFont="1" applyFill="1" applyBorder="1" applyAlignment="1">
      <alignment horizontal="left" vertical="center"/>
    </xf>
    <xf numFmtId="0" fontId="11" fillId="0" borderId="14" xfId="0" applyFont="1" applyFill="1" applyBorder="1" applyAlignment="1">
      <alignment horizontal="right" vertical="center"/>
    </xf>
    <xf numFmtId="0" fontId="32" fillId="0" borderId="0" xfId="0" applyFont="1" applyFill="1" applyBorder="1" applyAlignment="1">
      <alignment vertical="center"/>
    </xf>
    <xf numFmtId="3" fontId="11" fillId="0" borderId="0" xfId="0" applyNumberFormat="1" applyFont="1" applyFill="1" applyBorder="1" applyAlignment="1">
      <alignment horizontal="right" vertical="center"/>
    </xf>
    <xf numFmtId="0" fontId="32" fillId="0" borderId="13" xfId="0" applyFont="1" applyFill="1" applyBorder="1" applyAlignment="1">
      <alignment horizontal="left"/>
    </xf>
    <xf numFmtId="165" fontId="11" fillId="0" borderId="14" xfId="0" applyNumberFormat="1" applyFont="1" applyFill="1" applyBorder="1" applyAlignment="1"/>
    <xf numFmtId="165" fontId="11" fillId="0" borderId="14" xfId="0" applyNumberFormat="1" applyFont="1" applyFill="1" applyBorder="1" applyAlignment="1">
      <alignment vertical="center"/>
    </xf>
    <xf numFmtId="165" fontId="11" fillId="0" borderId="0" xfId="0" applyNumberFormat="1" applyFont="1" applyFill="1" applyBorder="1" applyAlignment="1">
      <alignment vertical="center"/>
    </xf>
    <xf numFmtId="165" fontId="11" fillId="0" borderId="0" xfId="0" applyNumberFormat="1" applyFont="1" applyFill="1" applyBorder="1" applyAlignment="1"/>
    <xf numFmtId="0" fontId="11" fillId="0" borderId="14" xfId="0" applyFont="1" applyFill="1" applyBorder="1" applyAlignment="1"/>
    <xf numFmtId="0" fontId="11" fillId="0" borderId="0" xfId="0" applyNumberFormat="1" applyFont="1" applyFill="1" applyAlignment="1">
      <alignment horizontal="left" vertical="center"/>
    </xf>
    <xf numFmtId="0" fontId="14" fillId="0" borderId="0" xfId="0" applyNumberFormat="1" applyFont="1" applyFill="1" applyAlignment="1">
      <alignment horizontal="left"/>
    </xf>
    <xf numFmtId="0" fontId="12" fillId="0" borderId="15" xfId="0" applyFont="1" applyFill="1" applyBorder="1"/>
    <xf numFmtId="0" fontId="11" fillId="0" borderId="20" xfId="0" applyFont="1" applyFill="1" applyBorder="1" applyAlignment="1">
      <alignment horizontal="center"/>
    </xf>
    <xf numFmtId="1" fontId="15" fillId="0" borderId="0" xfId="0" applyNumberFormat="1" applyFont="1" applyFill="1" applyBorder="1"/>
    <xf numFmtId="1" fontId="12" fillId="0" borderId="0" xfId="0" applyNumberFormat="1" applyFont="1" applyFill="1" applyBorder="1"/>
    <xf numFmtId="3" fontId="23" fillId="0" borderId="14" xfId="0" applyNumberFormat="1" applyFont="1" applyFill="1" applyBorder="1" applyAlignment="1">
      <alignment horizontal="right"/>
    </xf>
    <xf numFmtId="0" fontId="11" fillId="0" borderId="15" xfId="0" applyFont="1" applyFill="1" applyBorder="1"/>
    <xf numFmtId="0" fontId="11" fillId="0" borderId="11" xfId="0" applyFont="1" applyFill="1" applyBorder="1" applyAlignment="1">
      <alignment horizontal="center"/>
    </xf>
    <xf numFmtId="0" fontId="32" fillId="0" borderId="16" xfId="0" applyFont="1" applyFill="1" applyBorder="1" applyAlignment="1">
      <alignment horizontal="center"/>
    </xf>
    <xf numFmtId="0" fontId="32" fillId="0" borderId="14" xfId="0" applyFont="1" applyFill="1" applyBorder="1" applyAlignment="1"/>
    <xf numFmtId="0" fontId="0" fillId="0" borderId="16" xfId="0" applyFill="1" applyBorder="1" applyAlignment="1"/>
    <xf numFmtId="165" fontId="12" fillId="0" borderId="0" xfId="0" applyNumberFormat="1" applyFont="1" applyFill="1" applyBorder="1"/>
    <xf numFmtId="165" fontId="12" fillId="0" borderId="12" xfId="0" applyNumberFormat="1" applyFont="1" applyFill="1" applyBorder="1" applyAlignment="1">
      <alignment horizontal="right" vertical="center"/>
    </xf>
    <xf numFmtId="165" fontId="12" fillId="0" borderId="14" xfId="0" applyNumberFormat="1" applyFont="1" applyFill="1" applyBorder="1" applyAlignment="1">
      <alignment horizontal="right"/>
    </xf>
    <xf numFmtId="165" fontId="12" fillId="0" borderId="12" xfId="0" applyNumberFormat="1" applyFont="1" applyFill="1" applyBorder="1"/>
    <xf numFmtId="165" fontId="11" fillId="0" borderId="12" xfId="0" applyNumberFormat="1" applyFont="1" applyFill="1" applyBorder="1" applyAlignment="1">
      <alignment horizontal="right"/>
    </xf>
    <xf numFmtId="0" fontId="23" fillId="0" borderId="0" xfId="0" applyFont="1" applyFill="1" applyBorder="1"/>
    <xf numFmtId="49" fontId="11" fillId="0" borderId="0" xfId="0" applyNumberFormat="1" applyFont="1" applyFill="1" applyAlignment="1">
      <alignment horizontal="center"/>
    </xf>
    <xf numFmtId="49" fontId="32" fillId="0" borderId="0" xfId="0" applyNumberFormat="1" applyFont="1" applyFill="1" applyAlignment="1">
      <alignment horizontal="left"/>
    </xf>
    <xf numFmtId="49" fontId="12" fillId="0" borderId="0" xfId="0" applyNumberFormat="1" applyFont="1" applyFill="1"/>
    <xf numFmtId="0" fontId="11" fillId="0" borderId="18" xfId="0" applyFont="1" applyFill="1" applyBorder="1"/>
    <xf numFmtId="3" fontId="11" fillId="0" borderId="18" xfId="0" applyNumberFormat="1" applyFont="1" applyFill="1" applyBorder="1"/>
    <xf numFmtId="3" fontId="11" fillId="0" borderId="10" xfId="0" applyNumberFormat="1" applyFont="1" applyFill="1" applyBorder="1"/>
    <xf numFmtId="3" fontId="0" fillId="0" borderId="14" xfId="0" applyNumberFormat="1" applyFill="1" applyBorder="1" applyAlignment="1">
      <alignment horizontal="left"/>
    </xf>
    <xf numFmtId="0" fontId="42" fillId="0" borderId="0" xfId="0" applyFont="1" applyFill="1" applyAlignment="1">
      <alignment horizontal="left"/>
    </xf>
    <xf numFmtId="3" fontId="11" fillId="0" borderId="14" xfId="0" applyNumberFormat="1" applyFont="1" applyFill="1" applyBorder="1" applyAlignment="1">
      <alignment horizontal="left"/>
    </xf>
    <xf numFmtId="3" fontId="11" fillId="0" borderId="0" xfId="0" applyNumberFormat="1" applyFont="1" applyFill="1"/>
    <xf numFmtId="3" fontId="12" fillId="0" borderId="14" xfId="0" applyNumberFormat="1" applyFont="1" applyFill="1" applyBorder="1" applyAlignment="1">
      <alignment horizontal="left"/>
    </xf>
    <xf numFmtId="165" fontId="4" fillId="0" borderId="0" xfId="0" applyNumberFormat="1" applyFont="1" applyFill="1" applyBorder="1"/>
    <xf numFmtId="0" fontId="5" fillId="0" borderId="0" xfId="0" applyFont="1" applyFill="1" applyAlignment="1">
      <alignment horizontal="left"/>
    </xf>
    <xf numFmtId="49" fontId="12" fillId="0" borderId="0" xfId="0" applyNumberFormat="1" applyFont="1" applyFill="1" applyBorder="1"/>
    <xf numFmtId="49" fontId="12" fillId="0" borderId="14" xfId="0" applyNumberFormat="1" applyFont="1" applyFill="1" applyBorder="1"/>
    <xf numFmtId="166" fontId="15" fillId="0" borderId="14" xfId="0" applyNumberFormat="1" applyFont="1" applyFill="1" applyBorder="1" applyAlignment="1">
      <alignment horizontal="right"/>
    </xf>
    <xf numFmtId="3" fontId="12" fillId="0" borderId="12" xfId="27" applyNumberFormat="1" applyFont="1" applyFill="1" applyBorder="1" applyAlignment="1">
      <alignment vertical="center"/>
    </xf>
    <xf numFmtId="166" fontId="11" fillId="0" borderId="14" xfId="9" applyNumberFormat="1" applyFont="1" applyFill="1" applyBorder="1" applyAlignment="1">
      <alignment horizontal="right"/>
    </xf>
    <xf numFmtId="1" fontId="11" fillId="0" borderId="14" xfId="9" applyNumberFormat="1" applyFont="1" applyFill="1" applyBorder="1" applyAlignment="1">
      <alignment horizontal="right"/>
    </xf>
    <xf numFmtId="3" fontId="23" fillId="0" borderId="12" xfId="0" applyNumberFormat="1" applyFont="1" applyFill="1" applyBorder="1"/>
    <xf numFmtId="0" fontId="11" fillId="0" borderId="0" xfId="0" applyNumberFormat="1" applyFont="1" applyFill="1" applyAlignment="1">
      <alignment vertical="center"/>
    </xf>
    <xf numFmtId="166" fontId="32" fillId="0" borderId="0" xfId="0" applyNumberFormat="1" applyFont="1" applyFill="1" applyAlignment="1">
      <alignment vertical="center"/>
    </xf>
    <xf numFmtId="0" fontId="11" fillId="0" borderId="0" xfId="0" applyNumberFormat="1" applyFont="1" applyFill="1" applyAlignment="1"/>
    <xf numFmtId="3" fontId="5" fillId="0" borderId="12" xfId="0" applyNumberFormat="1" applyFont="1" applyFill="1" applyBorder="1" applyAlignment="1">
      <alignment horizontal="center" vertical="center"/>
    </xf>
    <xf numFmtId="49" fontId="15" fillId="0" borderId="0" xfId="0" applyNumberFormat="1" applyFont="1" applyFill="1" applyAlignment="1">
      <alignment horizontal="right"/>
    </xf>
    <xf numFmtId="49" fontId="15" fillId="0" borderId="14" xfId="0" applyNumberFormat="1" applyFont="1" applyFill="1" applyBorder="1"/>
    <xf numFmtId="166" fontId="11" fillId="0" borderId="0" xfId="0" applyNumberFormat="1" applyFont="1" applyFill="1" applyAlignment="1">
      <alignment horizontal="right"/>
    </xf>
    <xf numFmtId="0" fontId="15" fillId="0" borderId="0" xfId="27" applyFont="1" applyFill="1" applyAlignment="1">
      <alignment vertical="center"/>
    </xf>
    <xf numFmtId="0" fontId="36" fillId="0" borderId="0" xfId="27" applyFont="1" applyFill="1" applyAlignment="1">
      <alignment vertical="center"/>
    </xf>
    <xf numFmtId="0" fontId="32" fillId="0" borderId="0" xfId="19" applyFont="1" applyFill="1" applyBorder="1" applyAlignment="1">
      <alignment horizontal="center" vertical="center"/>
    </xf>
    <xf numFmtId="0" fontId="32" fillId="0" borderId="11" xfId="27" applyFont="1" applyFill="1" applyBorder="1" applyAlignment="1">
      <alignment horizontal="centerContinuous" vertical="center"/>
    </xf>
    <xf numFmtId="0" fontId="36" fillId="0" borderId="0" xfId="29" applyNumberFormat="1" applyFont="1" applyFill="1" applyAlignment="1">
      <alignment vertical="center"/>
    </xf>
    <xf numFmtId="4" fontId="8" fillId="0" borderId="0" xfId="0" applyNumberFormat="1" applyFont="1" applyFill="1"/>
    <xf numFmtId="0" fontId="23" fillId="0" borderId="0" xfId="0" applyFont="1" applyFill="1" applyBorder="1" applyAlignment="1">
      <alignment horizontal="right"/>
    </xf>
    <xf numFmtId="0" fontId="23" fillId="0" borderId="0" xfId="0" applyFont="1" applyFill="1"/>
    <xf numFmtId="3" fontId="23" fillId="0" borderId="0" xfId="0" applyNumberFormat="1" applyFont="1" applyFill="1"/>
    <xf numFmtId="3" fontId="23" fillId="0" borderId="0" xfId="0" applyNumberFormat="1" applyFont="1" applyFill="1" applyBorder="1"/>
    <xf numFmtId="0" fontId="36" fillId="0" borderId="0" xfId="0" applyFont="1" applyFill="1"/>
    <xf numFmtId="164" fontId="32" fillId="0" borderId="0" xfId="0" applyNumberFormat="1" applyFont="1" applyFill="1" applyBorder="1" applyAlignment="1">
      <alignment horizontal="left"/>
    </xf>
    <xf numFmtId="4" fontId="55" fillId="0" borderId="14" xfId="0" applyNumberFormat="1" applyFont="1" applyFill="1" applyBorder="1" applyAlignment="1">
      <alignment vertical="center" wrapText="1"/>
    </xf>
    <xf numFmtId="4" fontId="5" fillId="0" borderId="0" xfId="0" applyNumberFormat="1" applyFont="1" applyFill="1" applyBorder="1" applyAlignment="1">
      <alignment horizontal="center" vertical="center"/>
    </xf>
    <xf numFmtId="4" fontId="55" fillId="0" borderId="14" xfId="0" applyNumberFormat="1" applyFont="1" applyFill="1" applyBorder="1" applyAlignment="1">
      <alignment horizontal="right" vertical="center"/>
    </xf>
    <xf numFmtId="4" fontId="55" fillId="0" borderId="0" xfId="0" applyNumberFormat="1" applyFont="1" applyFill="1" applyBorder="1" applyAlignment="1">
      <alignment horizontal="right" vertical="center"/>
    </xf>
    <xf numFmtId="4" fontId="55" fillId="0" borderId="14" xfId="0" applyNumberFormat="1" applyFont="1" applyFill="1" applyBorder="1" applyAlignment="1">
      <alignment vertical="center"/>
    </xf>
    <xf numFmtId="49" fontId="23" fillId="0" borderId="14" xfId="0" applyNumberFormat="1" applyFont="1" applyFill="1" applyBorder="1" applyAlignment="1">
      <alignment horizontal="right"/>
    </xf>
    <xf numFmtId="0" fontId="12" fillId="0" borderId="0" xfId="0" applyFont="1" applyFill="1" applyAlignment="1">
      <alignment horizontal="left" vertical="center"/>
    </xf>
    <xf numFmtId="164" fontId="12" fillId="0" borderId="14" xfId="0" applyNumberFormat="1" applyFont="1" applyFill="1" applyBorder="1" applyAlignment="1">
      <alignment horizontal="center"/>
    </xf>
    <xf numFmtId="164" fontId="11" fillId="0" borderId="14" xfId="0" applyNumberFormat="1" applyFont="1" applyFill="1" applyBorder="1" applyAlignment="1">
      <alignment horizontal="center"/>
    </xf>
    <xf numFmtId="3" fontId="4" fillId="0" borderId="14" xfId="0" applyNumberFormat="1" applyFont="1" applyFill="1" applyBorder="1"/>
    <xf numFmtId="3" fontId="4" fillId="0" borderId="12" xfId="0" applyNumberFormat="1" applyFont="1" applyFill="1" applyBorder="1" applyAlignment="1">
      <alignment horizontal="right" vertical="center"/>
    </xf>
    <xf numFmtId="166" fontId="5" fillId="0" borderId="14" xfId="0" applyNumberFormat="1" applyFont="1" applyFill="1" applyBorder="1" applyAlignment="1">
      <alignment horizontal="right" vertical="center"/>
    </xf>
    <xf numFmtId="166" fontId="5" fillId="0" borderId="13" xfId="0" applyNumberFormat="1" applyFont="1" applyFill="1" applyBorder="1" applyAlignment="1">
      <alignment horizontal="right" vertical="center"/>
    </xf>
    <xf numFmtId="3" fontId="5" fillId="0" borderId="12" xfId="0" applyNumberFormat="1" applyFont="1" applyFill="1" applyBorder="1" applyAlignment="1">
      <alignment horizontal="left" vertical="center"/>
    </xf>
    <xf numFmtId="166" fontId="5" fillId="0" borderId="0" xfId="0" applyNumberFormat="1" applyFont="1" applyFill="1"/>
    <xf numFmtId="49" fontId="5" fillId="0" borderId="0" xfId="0" applyNumberFormat="1" applyFont="1" applyFill="1" applyBorder="1"/>
    <xf numFmtId="3" fontId="4" fillId="0" borderId="14" xfId="0" applyNumberFormat="1" applyFont="1" applyFill="1" applyBorder="1" applyAlignment="1">
      <alignment horizontal="right"/>
    </xf>
    <xf numFmtId="165" fontId="4" fillId="0" borderId="14" xfId="0" applyNumberFormat="1" applyFont="1" applyFill="1" applyBorder="1" applyAlignment="1">
      <alignment vertical="center"/>
    </xf>
    <xf numFmtId="0" fontId="4" fillId="0" borderId="0" xfId="23" applyFont="1" applyFill="1" applyBorder="1" applyAlignment="1">
      <alignment vertical="center"/>
    </xf>
    <xf numFmtId="49" fontId="5" fillId="0" borderId="0" xfId="23" applyNumberFormat="1" applyFont="1" applyFill="1" applyBorder="1" applyAlignment="1">
      <alignment vertical="center"/>
    </xf>
    <xf numFmtId="1" fontId="57" fillId="0" borderId="11" xfId="0" applyNumberFormat="1" applyFont="1" applyFill="1" applyBorder="1"/>
    <xf numFmtId="1" fontId="56" fillId="0" borderId="12" xfId="0" applyNumberFormat="1" applyFont="1" applyFill="1" applyBorder="1" applyAlignment="1">
      <alignment vertical="center"/>
    </xf>
    <xf numFmtId="1" fontId="56" fillId="0" borderId="12" xfId="0" applyNumberFormat="1" applyFont="1" applyFill="1" applyBorder="1" applyAlignment="1">
      <alignment horizontal="right" wrapText="1"/>
    </xf>
    <xf numFmtId="166" fontId="56" fillId="0" borderId="12" xfId="0" applyNumberFormat="1" applyFont="1" applyFill="1" applyBorder="1" applyAlignment="1">
      <alignment horizontal="right" vertical="center" wrapText="1"/>
    </xf>
    <xf numFmtId="166" fontId="57" fillId="0" borderId="12" xfId="0" applyNumberFormat="1" applyFont="1" applyFill="1" applyBorder="1" applyAlignment="1">
      <alignment horizontal="right" wrapText="1"/>
    </xf>
    <xf numFmtId="1" fontId="56" fillId="0" borderId="12" xfId="0" applyNumberFormat="1" applyFont="1" applyFill="1" applyBorder="1" applyAlignment="1">
      <alignment horizontal="right" vertical="center" wrapText="1"/>
    </xf>
    <xf numFmtId="165" fontId="4" fillId="0" borderId="11" xfId="23" applyNumberFormat="1" applyFont="1" applyFill="1" applyBorder="1" applyAlignment="1">
      <alignment horizontal="right" vertical="center"/>
    </xf>
    <xf numFmtId="165" fontId="4" fillId="0" borderId="10" xfId="23" applyNumberFormat="1" applyFont="1" applyFill="1" applyBorder="1" applyAlignment="1">
      <alignment horizontal="right" vertical="center"/>
    </xf>
    <xf numFmtId="165" fontId="4" fillId="0" borderId="11" xfId="0" applyNumberFormat="1" applyFont="1" applyFill="1" applyBorder="1" applyAlignment="1">
      <alignment vertical="center"/>
    </xf>
    <xf numFmtId="165" fontId="4" fillId="0" borderId="18" xfId="0" applyNumberFormat="1" applyFont="1" applyFill="1" applyBorder="1" applyAlignment="1">
      <alignment vertical="center"/>
    </xf>
    <xf numFmtId="165" fontId="4" fillId="0" borderId="12" xfId="23" applyNumberFormat="1" applyFont="1" applyFill="1" applyBorder="1" applyAlignment="1">
      <alignment horizontal="right" vertical="center"/>
    </xf>
    <xf numFmtId="165" fontId="4" fillId="0" borderId="0" xfId="23" applyNumberFormat="1" applyFont="1" applyFill="1" applyBorder="1" applyAlignment="1">
      <alignment horizontal="right" vertical="center"/>
    </xf>
    <xf numFmtId="165" fontId="5" fillId="0" borderId="12" xfId="23" applyNumberFormat="1" applyFont="1" applyFill="1" applyBorder="1" applyAlignment="1">
      <alignment horizontal="right" vertical="center"/>
    </xf>
    <xf numFmtId="165" fontId="5" fillId="0" borderId="0" xfId="23" applyNumberFormat="1" applyFont="1" applyFill="1" applyBorder="1" applyAlignment="1">
      <alignment horizontal="right" vertical="center"/>
    </xf>
    <xf numFmtId="165" fontId="5" fillId="0" borderId="12" xfId="0" applyNumberFormat="1" applyFont="1" applyFill="1" applyBorder="1" applyAlignment="1">
      <alignment horizontal="right" vertical="center"/>
    </xf>
    <xf numFmtId="165" fontId="4" fillId="0" borderId="12" xfId="0" applyNumberFormat="1" applyFont="1" applyFill="1" applyBorder="1" applyAlignment="1">
      <alignment horizontal="right" vertical="center"/>
    </xf>
    <xf numFmtId="165" fontId="5" fillId="0" borderId="12" xfId="21" applyNumberFormat="1" applyFont="1" applyFill="1" applyBorder="1" applyAlignment="1">
      <alignment horizontal="right" vertical="center"/>
    </xf>
    <xf numFmtId="0" fontId="12" fillId="0" borderId="0" xfId="23" applyFont="1" applyFill="1" applyAlignment="1">
      <alignment vertical="center"/>
    </xf>
    <xf numFmtId="165" fontId="12" fillId="0" borderId="12" xfId="21" applyNumberFormat="1" applyFont="1" applyFill="1" applyBorder="1" applyAlignment="1">
      <alignment vertical="center"/>
    </xf>
    <xf numFmtId="165" fontId="12" fillId="0" borderId="14" xfId="21" applyNumberFormat="1" applyFont="1" applyFill="1" applyBorder="1" applyAlignment="1">
      <alignment vertical="center"/>
    </xf>
    <xf numFmtId="165" fontId="11" fillId="0" borderId="12" xfId="21" applyNumberFormat="1" applyFont="1" applyFill="1" applyBorder="1" applyAlignment="1">
      <alignment vertical="center"/>
    </xf>
    <xf numFmtId="165" fontId="11" fillId="0" borderId="14" xfId="21" applyNumberFormat="1" applyFont="1" applyFill="1" applyBorder="1" applyAlignment="1">
      <alignment vertical="center"/>
    </xf>
    <xf numFmtId="165" fontId="11" fillId="0" borderId="14" xfId="21" applyNumberFormat="1" applyFont="1" applyFill="1" applyBorder="1" applyAlignment="1">
      <alignment horizontal="right" vertical="center"/>
    </xf>
    <xf numFmtId="3" fontId="12" fillId="0" borderId="12" xfId="0" applyNumberFormat="1" applyFont="1" applyFill="1" applyBorder="1" applyAlignment="1">
      <alignment vertical="center"/>
    </xf>
    <xf numFmtId="1" fontId="12" fillId="0" borderId="14" xfId="21" applyNumberFormat="1" applyFont="1" applyFill="1" applyBorder="1" applyAlignment="1">
      <alignment horizontal="right" vertical="center"/>
    </xf>
    <xf numFmtId="3" fontId="11" fillId="0" borderId="12" xfId="0" applyNumberFormat="1" applyFont="1" applyFill="1" applyBorder="1" applyAlignment="1">
      <alignment vertical="center"/>
    </xf>
    <xf numFmtId="166" fontId="11" fillId="0" borderId="0" xfId="0" applyNumberFormat="1" applyFont="1" applyFill="1" applyBorder="1"/>
    <xf numFmtId="3" fontId="12" fillId="0" borderId="12" xfId="19" applyNumberFormat="1" applyFont="1" applyFill="1" applyBorder="1" applyAlignment="1">
      <alignment vertical="center"/>
    </xf>
    <xf numFmtId="3" fontId="12" fillId="0" borderId="0" xfId="19" applyNumberFormat="1" applyFont="1" applyFill="1" applyBorder="1" applyAlignment="1">
      <alignment vertical="center"/>
    </xf>
    <xf numFmtId="3" fontId="12" fillId="0" borderId="14" xfId="19" applyNumberFormat="1" applyFont="1" applyFill="1" applyBorder="1" applyAlignment="1">
      <alignment vertical="center"/>
    </xf>
    <xf numFmtId="3" fontId="23" fillId="0" borderId="12" xfId="19" applyNumberFormat="1" applyFont="1" applyFill="1" applyBorder="1" applyAlignment="1">
      <alignment vertical="center"/>
    </xf>
    <xf numFmtId="3" fontId="23" fillId="0" borderId="0" xfId="19" applyNumberFormat="1" applyFont="1" applyFill="1" applyBorder="1" applyAlignment="1">
      <alignment vertical="center"/>
    </xf>
    <xf numFmtId="3" fontId="23" fillId="0" borderId="14" xfId="19" applyNumberFormat="1" applyFont="1" applyFill="1" applyBorder="1" applyAlignment="1">
      <alignment vertical="center"/>
    </xf>
    <xf numFmtId="3" fontId="11" fillId="0" borderId="0" xfId="33" applyNumberFormat="1" applyFont="1" applyFill="1" applyBorder="1"/>
    <xf numFmtId="164" fontId="11" fillId="0" borderId="0" xfId="33" applyNumberFormat="1" applyFont="1" applyFill="1"/>
    <xf numFmtId="3" fontId="11" fillId="0" borderId="13" xfId="33" applyNumberFormat="1" applyFont="1" applyFill="1" applyBorder="1"/>
    <xf numFmtId="3" fontId="11" fillId="0" borderId="12" xfId="34" applyNumberFormat="1" applyFont="1" applyFill="1" applyBorder="1" applyAlignment="1">
      <alignment horizontal="right" vertical="center"/>
    </xf>
    <xf numFmtId="3" fontId="12" fillId="0" borderId="12" xfId="33" applyNumberFormat="1" applyFont="1" applyFill="1" applyBorder="1" applyAlignment="1">
      <alignment vertical="center"/>
    </xf>
    <xf numFmtId="3" fontId="12" fillId="0" borderId="0" xfId="33" applyNumberFormat="1" applyFont="1" applyFill="1" applyAlignment="1">
      <alignment vertical="center"/>
    </xf>
    <xf numFmtId="3" fontId="5" fillId="0" borderId="12" xfId="34" applyNumberFormat="1" applyFont="1" applyFill="1" applyBorder="1" applyAlignment="1">
      <alignment horizontal="right" vertical="center"/>
    </xf>
    <xf numFmtId="3" fontId="5" fillId="0" borderId="14" xfId="29" applyNumberFormat="1" applyFont="1" applyFill="1" applyBorder="1" applyAlignment="1">
      <alignment horizontal="right" vertical="center"/>
    </xf>
    <xf numFmtId="3" fontId="5" fillId="0" borderId="12" xfId="29" applyNumberFormat="1" applyFont="1" applyFill="1" applyBorder="1" applyAlignment="1">
      <alignment horizontal="right" vertical="center"/>
    </xf>
    <xf numFmtId="0" fontId="35" fillId="0" borderId="0" xfId="33" applyFont="1" applyFill="1" applyAlignment="1">
      <alignment vertical="center"/>
    </xf>
    <xf numFmtId="164" fontId="5" fillId="0" borderId="0" xfId="35" applyNumberFormat="1" applyFont="1" applyFill="1" applyAlignment="1">
      <alignment vertical="center"/>
    </xf>
    <xf numFmtId="164" fontId="5" fillId="0" borderId="0" xfId="35" applyNumberFormat="1" applyFont="1" applyFill="1" applyAlignment="1">
      <alignment horizontal="left" vertical="center"/>
    </xf>
    <xf numFmtId="3" fontId="12" fillId="0" borderId="0" xfId="0" applyNumberFormat="1" applyFont="1" applyFill="1" applyAlignment="1">
      <alignment horizontal="right"/>
    </xf>
    <xf numFmtId="165" fontId="11" fillId="0" borderId="14" xfId="0" applyNumberFormat="1" applyFont="1" applyFill="1" applyBorder="1" applyAlignment="1">
      <alignment horizontal="left"/>
    </xf>
    <xf numFmtId="165" fontId="11" fillId="0" borderId="14" xfId="0" applyNumberFormat="1" applyFont="1" applyFill="1" applyBorder="1" applyAlignment="1">
      <alignment horizontal="center" vertical="center"/>
    </xf>
    <xf numFmtId="1" fontId="11" fillId="0" borderId="0" xfId="21" applyNumberFormat="1" applyFont="1" applyFill="1" applyBorder="1" applyAlignment="1">
      <alignment horizontal="right"/>
    </xf>
    <xf numFmtId="0" fontId="8" fillId="0" borderId="0" xfId="32" applyNumberFormat="1" applyFont="1" applyFill="1" applyAlignment="1">
      <alignment horizontal="left" vertical="center"/>
    </xf>
    <xf numFmtId="3" fontId="15" fillId="0" borderId="14" xfId="28" applyNumberFormat="1" applyFont="1" applyFill="1" applyBorder="1" applyAlignment="1">
      <alignment horizontal="right" vertical="center"/>
    </xf>
    <xf numFmtId="4" fontId="55" fillId="0" borderId="14" xfId="0" applyNumberFormat="1" applyFont="1" applyFill="1" applyBorder="1" applyAlignment="1">
      <alignment horizontal="center" vertical="center"/>
    </xf>
    <xf numFmtId="3" fontId="15" fillId="0" borderId="12" xfId="33" applyNumberFormat="1" applyFont="1" applyFill="1" applyBorder="1" applyAlignment="1">
      <alignment horizontal="right" vertical="center"/>
    </xf>
    <xf numFmtId="3" fontId="15" fillId="0" borderId="0" xfId="33" applyNumberFormat="1" applyFont="1" applyFill="1" applyAlignment="1">
      <alignment horizontal="right" vertical="center"/>
    </xf>
    <xf numFmtId="3" fontId="15" fillId="0" borderId="14" xfId="33" applyNumberFormat="1" applyFont="1" applyFill="1" applyBorder="1" applyAlignment="1">
      <alignment horizontal="right" vertical="center"/>
    </xf>
    <xf numFmtId="3" fontId="15" fillId="0" borderId="14" xfId="33" applyNumberFormat="1" applyFont="1" applyFill="1" applyBorder="1" applyAlignment="1">
      <alignment vertical="center"/>
    </xf>
    <xf numFmtId="0" fontId="36" fillId="0" borderId="17" xfId="0" applyFont="1" applyFill="1" applyBorder="1" applyAlignment="1">
      <alignment horizontal="center"/>
    </xf>
    <xf numFmtId="49" fontId="23" fillId="0" borderId="0" xfId="0" applyNumberFormat="1" applyFont="1" applyFill="1" applyAlignment="1">
      <alignment horizontal="right"/>
    </xf>
    <xf numFmtId="49" fontId="23" fillId="0" borderId="14" xfId="0" applyNumberFormat="1" applyFont="1" applyFill="1" applyBorder="1"/>
    <xf numFmtId="0" fontId="17" fillId="0" borderId="14" xfId="0" applyFont="1" applyFill="1" applyBorder="1"/>
    <xf numFmtId="0" fontId="12" fillId="0" borderId="14" xfId="0" applyFont="1" applyFill="1" applyBorder="1"/>
    <xf numFmtId="4" fontId="5" fillId="0" borderId="12" xfId="0" applyNumberFormat="1" applyFont="1" applyFill="1" applyBorder="1" applyAlignment="1">
      <alignment horizontal="right" vertical="center"/>
    </xf>
    <xf numFmtId="3" fontId="11" fillId="0" borderId="18" xfId="0" applyNumberFormat="1" applyFont="1" applyFill="1" applyBorder="1" applyAlignment="1">
      <alignment vertical="center" wrapText="1"/>
    </xf>
    <xf numFmtId="3" fontId="5" fillId="0" borderId="18" xfId="0" applyNumberFormat="1" applyFont="1" applyFill="1" applyBorder="1" applyAlignment="1">
      <alignment horizontal="right" vertical="center"/>
    </xf>
    <xf numFmtId="3" fontId="11" fillId="0" borderId="14" xfId="0" applyNumberFormat="1" applyFont="1" applyFill="1" applyBorder="1" applyAlignment="1">
      <alignment horizontal="right" vertical="center" wrapText="1"/>
    </xf>
    <xf numFmtId="1" fontId="5" fillId="0" borderId="12" xfId="0" applyNumberFormat="1" applyFont="1" applyFill="1" applyBorder="1"/>
    <xf numFmtId="166" fontId="5" fillId="0" borderId="12" xfId="0" applyNumberFormat="1" applyFont="1" applyFill="1" applyBorder="1" applyAlignment="1">
      <alignment horizontal="right"/>
    </xf>
    <xf numFmtId="0" fontId="4" fillId="0" borderId="0" xfId="21" applyFont="1" applyFill="1" applyAlignment="1">
      <alignment vertical="center"/>
    </xf>
    <xf numFmtId="165" fontId="12" fillId="0" borderId="14" xfId="21" applyNumberFormat="1" applyFont="1" applyFill="1" applyBorder="1" applyAlignment="1">
      <alignment horizontal="right" vertical="center"/>
    </xf>
    <xf numFmtId="165" fontId="12" fillId="0" borderId="0" xfId="21" applyNumberFormat="1" applyFont="1" applyFill="1" applyBorder="1" applyAlignment="1">
      <alignment horizontal="right" vertical="center"/>
    </xf>
    <xf numFmtId="1" fontId="11" fillId="0" borderId="14" xfId="0" applyNumberFormat="1" applyFont="1" applyFill="1" applyBorder="1" applyAlignment="1">
      <alignment vertical="center"/>
    </xf>
    <xf numFmtId="3" fontId="12" fillId="0" borderId="0" xfId="35" applyNumberFormat="1" applyFont="1" applyFill="1" applyBorder="1" applyAlignment="1">
      <alignment horizontal="right" vertical="center"/>
    </xf>
    <xf numFmtId="3" fontId="4" fillId="0" borderId="14" xfId="33" applyNumberFormat="1" applyFont="1" applyFill="1" applyBorder="1"/>
    <xf numFmtId="3" fontId="5" fillId="0" borderId="13" xfId="0" applyNumberFormat="1" applyFont="1" applyFill="1" applyBorder="1" applyAlignment="1"/>
    <xf numFmtId="3" fontId="5" fillId="0" borderId="0" xfId="0" applyNumberFormat="1" applyFont="1" applyFill="1" applyBorder="1" applyAlignment="1">
      <alignment horizontal="left"/>
    </xf>
    <xf numFmtId="0" fontId="36" fillId="0" borderId="0" xfId="0" applyFont="1" applyFill="1" applyAlignment="1">
      <alignment horizontal="left"/>
    </xf>
    <xf numFmtId="0" fontId="35" fillId="0" borderId="0" xfId="0" applyFont="1" applyFill="1" applyAlignment="1"/>
    <xf numFmtId="166" fontId="50" fillId="0" borderId="0" xfId="16" applyNumberFormat="1" applyFont="1" applyFill="1"/>
    <xf numFmtId="166" fontId="50" fillId="0" borderId="0" xfId="16" applyNumberFormat="1" applyFont="1" applyFill="1" applyBorder="1"/>
    <xf numFmtId="0" fontId="51" fillId="0" borderId="0" xfId="16" applyFont="1" applyFill="1" applyBorder="1"/>
    <xf numFmtId="166" fontId="50" fillId="0" borderId="0" xfId="16" applyNumberFormat="1" applyFont="1" applyFill="1" applyBorder="1" applyAlignment="1">
      <alignment vertical="top"/>
    </xf>
    <xf numFmtId="0" fontId="50" fillId="0" borderId="15" xfId="16" applyFont="1" applyFill="1" applyBorder="1" applyAlignment="1">
      <alignment horizontal="center"/>
    </xf>
    <xf numFmtId="0" fontId="50" fillId="0" borderId="15" xfId="16" applyFont="1" applyFill="1" applyBorder="1"/>
    <xf numFmtId="166" fontId="50" fillId="0" borderId="15" xfId="16" applyNumberFormat="1" applyFont="1" applyFill="1" applyBorder="1"/>
    <xf numFmtId="0" fontId="50" fillId="0" borderId="18" xfId="16" applyFont="1" applyFill="1" applyBorder="1" applyAlignment="1">
      <alignment vertical="center"/>
    </xf>
    <xf numFmtId="0" fontId="50" fillId="0" borderId="10" xfId="16" applyFont="1" applyFill="1" applyBorder="1" applyAlignment="1">
      <alignment vertical="center"/>
    </xf>
    <xf numFmtId="166" fontId="50" fillId="0" borderId="13" xfId="16" applyNumberFormat="1" applyFont="1" applyFill="1" applyBorder="1" applyAlignment="1">
      <alignment horizontal="center" vertical="top" wrapText="1"/>
    </xf>
    <xf numFmtId="166" fontId="50" fillId="0" borderId="14" xfId="16" applyNumberFormat="1" applyFont="1" applyFill="1" applyBorder="1" applyAlignment="1">
      <alignment horizontal="center" vertical="top" wrapText="1"/>
    </xf>
    <xf numFmtId="166" fontId="57" fillId="0" borderId="12" xfId="16" applyNumberFormat="1" applyFont="1" applyFill="1" applyBorder="1" applyAlignment="1">
      <alignment horizontal="right" wrapText="1"/>
    </xf>
    <xf numFmtId="166" fontId="57" fillId="0" borderId="14" xfId="16" applyNumberFormat="1" applyFont="1" applyFill="1" applyBorder="1" applyAlignment="1">
      <alignment horizontal="right" wrapText="1"/>
    </xf>
    <xf numFmtId="0" fontId="78" fillId="0" borderId="0" xfId="16" applyNumberFormat="1" applyFont="1" applyFill="1" applyBorder="1" applyAlignment="1">
      <alignment vertical="top"/>
    </xf>
    <xf numFmtId="166" fontId="57" fillId="0" borderId="13" xfId="16" applyNumberFormat="1" applyFont="1" applyFill="1" applyBorder="1" applyAlignment="1">
      <alignment horizontal="right" wrapText="1"/>
    </xf>
    <xf numFmtId="166" fontId="58" fillId="0" borderId="12" xfId="16" applyNumberFormat="1" applyFont="1" applyFill="1" applyBorder="1" applyAlignment="1">
      <alignment horizontal="right" wrapText="1"/>
    </xf>
    <xf numFmtId="0" fontId="58" fillId="0" borderId="0" xfId="16" applyNumberFormat="1" applyFont="1" applyFill="1" applyBorder="1"/>
    <xf numFmtId="166" fontId="50" fillId="0" borderId="14" xfId="16" applyNumberFormat="1" applyFont="1" applyFill="1" applyBorder="1" applyAlignment="1">
      <alignment horizontal="right"/>
    </xf>
    <xf numFmtId="166" fontId="50" fillId="0" borderId="13" xfId="16" applyNumberFormat="1" applyFont="1" applyFill="1" applyBorder="1" applyAlignment="1">
      <alignment horizontal="right"/>
    </xf>
    <xf numFmtId="166" fontId="50" fillId="0" borderId="12" xfId="16" applyNumberFormat="1" applyFont="1" applyFill="1" applyBorder="1" applyAlignment="1">
      <alignment horizontal="right"/>
    </xf>
    <xf numFmtId="0" fontId="78" fillId="0" borderId="0" xfId="16" applyNumberFormat="1" applyFont="1" applyFill="1" applyBorder="1"/>
    <xf numFmtId="166" fontId="56" fillId="0" borderId="12" xfId="16" applyNumberFormat="1" applyFont="1" applyFill="1" applyBorder="1" applyAlignment="1">
      <alignment horizontal="right" wrapText="1"/>
    </xf>
    <xf numFmtId="0" fontId="50" fillId="0" borderId="0" xfId="0" applyFont="1" applyFill="1" applyBorder="1"/>
    <xf numFmtId="169" fontId="57" fillId="0" borderId="12" xfId="16" applyNumberFormat="1" applyFont="1" applyFill="1" applyBorder="1" applyAlignment="1" applyProtection="1">
      <alignment horizontal="right" wrapText="1"/>
    </xf>
    <xf numFmtId="166" fontId="57" fillId="0" borderId="12" xfId="16" applyNumberFormat="1" applyFont="1" applyFill="1" applyBorder="1" applyAlignment="1" applyProtection="1">
      <alignment horizontal="right" wrapText="1"/>
    </xf>
    <xf numFmtId="166" fontId="57" fillId="0" borderId="14" xfId="16" applyNumberFormat="1" applyFont="1" applyFill="1" applyBorder="1" applyAlignment="1" applyProtection="1">
      <alignment horizontal="right" wrapText="1"/>
    </xf>
    <xf numFmtId="169" fontId="56" fillId="0" borderId="12" xfId="16" applyNumberFormat="1" applyFont="1" applyFill="1" applyBorder="1" applyAlignment="1" applyProtection="1">
      <alignment horizontal="right" wrapText="1"/>
    </xf>
    <xf numFmtId="166" fontId="56" fillId="0" borderId="12" xfId="16" applyNumberFormat="1" applyFont="1" applyFill="1" applyBorder="1" applyAlignment="1" applyProtection="1">
      <alignment horizontal="right" wrapText="1"/>
    </xf>
    <xf numFmtId="166" fontId="56" fillId="0" borderId="14" xfId="16" applyNumberFormat="1" applyFont="1" applyFill="1" applyBorder="1" applyAlignment="1" applyProtection="1">
      <alignment horizontal="right" wrapText="1"/>
    </xf>
    <xf numFmtId="49" fontId="23" fillId="0" borderId="0" xfId="0" applyNumberFormat="1" applyFont="1" applyFill="1" applyBorder="1" applyAlignment="1">
      <alignment horizontal="right"/>
    </xf>
    <xf numFmtId="0" fontId="0" fillId="0" borderId="0" xfId="0" applyFont="1" applyFill="1"/>
    <xf numFmtId="0" fontId="0" fillId="0" borderId="14" xfId="0" applyFont="1" applyFill="1" applyBorder="1"/>
    <xf numFmtId="1" fontId="5" fillId="0" borderId="12" xfId="0" applyNumberFormat="1" applyFont="1" applyFill="1" applyBorder="1" applyAlignment="1">
      <alignment horizontal="right"/>
    </xf>
    <xf numFmtId="3" fontId="55" fillId="0" borderId="14" xfId="0" applyNumberFormat="1" applyFont="1" applyFill="1" applyBorder="1" applyAlignment="1">
      <alignment vertical="center" wrapText="1"/>
    </xf>
    <xf numFmtId="3" fontId="43" fillId="0" borderId="18" xfId="0" applyNumberFormat="1" applyFont="1" applyFill="1" applyBorder="1" applyAlignment="1"/>
    <xf numFmtId="3" fontId="43" fillId="0" borderId="22" xfId="0" applyNumberFormat="1" applyFont="1" applyFill="1" applyBorder="1" applyAlignment="1"/>
    <xf numFmtId="165" fontId="23" fillId="0" borderId="14" xfId="0" applyNumberFormat="1" applyFont="1" applyFill="1" applyBorder="1"/>
    <xf numFmtId="4" fontId="43" fillId="0" borderId="0" xfId="0" applyNumberFormat="1" applyFont="1" applyFill="1"/>
    <xf numFmtId="2" fontId="57" fillId="0" borderId="11" xfId="23" applyNumberFormat="1" applyFont="1" applyFill="1" applyBorder="1" applyAlignment="1">
      <alignment horizontal="right" vertical="center"/>
    </xf>
    <xf numFmtId="2" fontId="56" fillId="0" borderId="12" xfId="0" applyNumberFormat="1" applyFont="1" applyFill="1" applyBorder="1" applyAlignment="1">
      <alignment vertical="center"/>
    </xf>
    <xf numFmtId="2" fontId="56" fillId="0" borderId="12" xfId="0" applyNumberFormat="1" applyFont="1" applyFill="1" applyBorder="1" applyAlignment="1">
      <alignment horizontal="right" vertical="center" wrapText="1"/>
    </xf>
    <xf numFmtId="2" fontId="57" fillId="0" borderId="12" xfId="0" applyNumberFormat="1" applyFont="1" applyFill="1" applyBorder="1" applyAlignment="1">
      <alignment horizontal="right" vertical="center" wrapText="1"/>
    </xf>
    <xf numFmtId="2" fontId="57" fillId="0" borderId="18" xfId="23" applyNumberFormat="1" applyFont="1" applyFill="1" applyBorder="1" applyAlignment="1">
      <alignment horizontal="right" vertical="center"/>
    </xf>
    <xf numFmtId="2" fontId="56" fillId="0" borderId="12" xfId="23" applyNumberFormat="1" applyFont="1" applyFill="1" applyBorder="1" applyAlignment="1">
      <alignment horizontal="right" vertical="center"/>
    </xf>
    <xf numFmtId="2" fontId="50" fillId="0" borderId="12" xfId="0" applyNumberFormat="1" applyFont="1" applyFill="1" applyBorder="1" applyAlignment="1">
      <alignment horizontal="right" vertical="center" wrapText="1"/>
    </xf>
    <xf numFmtId="2" fontId="58" fillId="0" borderId="12" xfId="0" applyNumberFormat="1" applyFont="1" applyFill="1" applyBorder="1" applyAlignment="1">
      <alignment horizontal="right" vertical="center" wrapText="1"/>
    </xf>
    <xf numFmtId="164" fontId="22" fillId="0" borderId="0" xfId="21" applyNumberFormat="1" applyFont="1" applyFill="1" applyAlignment="1">
      <alignment horizontal="center"/>
    </xf>
    <xf numFmtId="164" fontId="20" fillId="0" borderId="0" xfId="21" applyNumberFormat="1" applyFont="1" applyFill="1" applyAlignment="1">
      <alignment horizontal="center"/>
    </xf>
    <xf numFmtId="165" fontId="11" fillId="0" borderId="12" xfId="21" applyNumberFormat="1" applyFont="1" applyFill="1" applyBorder="1" applyAlignment="1"/>
    <xf numFmtId="165" fontId="11" fillId="0" borderId="14" xfId="21" applyNumberFormat="1" applyFont="1" applyFill="1" applyBorder="1" applyAlignment="1"/>
    <xf numFmtId="165" fontId="11" fillId="0" borderId="0" xfId="21" applyNumberFormat="1" applyFont="1" applyFill="1" applyBorder="1" applyAlignment="1"/>
    <xf numFmtId="0" fontId="12" fillId="0" borderId="0" xfId="21" applyFont="1" applyFill="1" applyAlignment="1"/>
    <xf numFmtId="0" fontId="32" fillId="0" borderId="0" xfId="21" applyFont="1" applyFill="1" applyAlignment="1"/>
    <xf numFmtId="0" fontId="29" fillId="0" borderId="0" xfId="21" applyFont="1" applyFill="1" applyAlignment="1"/>
    <xf numFmtId="164" fontId="88" fillId="0" borderId="0" xfId="0" applyNumberFormat="1" applyFont="1" applyFill="1" applyBorder="1" applyAlignment="1">
      <alignment horizontal="center"/>
    </xf>
    <xf numFmtId="0" fontId="89" fillId="0" borderId="0" xfId="0" applyFont="1" applyFill="1" applyBorder="1"/>
    <xf numFmtId="0" fontId="50" fillId="0" borderId="0" xfId="16" applyFont="1" applyFill="1" applyBorder="1" applyAlignment="1">
      <alignment horizontal="center"/>
    </xf>
    <xf numFmtId="1" fontId="50" fillId="0" borderId="0" xfId="16" applyNumberFormat="1" applyFont="1" applyFill="1" applyBorder="1" applyAlignment="1">
      <alignment horizontal="center"/>
    </xf>
    <xf numFmtId="0" fontId="36" fillId="0" borderId="0" xfId="0" applyFont="1" applyFill="1" applyAlignment="1">
      <alignment horizontal="right" vertical="center"/>
    </xf>
    <xf numFmtId="0" fontId="36" fillId="0" borderId="0" xfId="0" applyFont="1" applyFill="1" applyAlignment="1">
      <alignment vertical="top"/>
    </xf>
    <xf numFmtId="3" fontId="23" fillId="0" borderId="0" xfId="0" applyNumberFormat="1" applyFont="1" applyFill="1" applyBorder="1" applyAlignment="1">
      <alignment horizontal="right"/>
    </xf>
    <xf numFmtId="49" fontId="90" fillId="0" borderId="0" xfId="0" applyNumberFormat="1" applyFont="1" applyFill="1"/>
    <xf numFmtId="0" fontId="5" fillId="0" borderId="0" xfId="23" applyFont="1" applyFill="1" applyAlignment="1">
      <alignment horizontal="center" vertical="center"/>
    </xf>
    <xf numFmtId="0" fontId="5" fillId="0" borderId="0" xfId="23" applyFont="1" applyFill="1" applyAlignment="1">
      <alignment horizontal="left"/>
    </xf>
    <xf numFmtId="49" fontId="5" fillId="0" borderId="0" xfId="23" applyNumberFormat="1" applyFont="1" applyFill="1" applyAlignment="1">
      <alignment horizontal="left"/>
    </xf>
    <xf numFmtId="0" fontId="51" fillId="0" borderId="0" xfId="0" applyFont="1" applyFill="1"/>
    <xf numFmtId="0" fontId="5" fillId="0" borderId="15" xfId="0" applyFont="1" applyFill="1" applyBorder="1" applyAlignment="1">
      <alignment horizontal="center" vertical="top" wrapText="1"/>
    </xf>
    <xf numFmtId="0" fontId="23" fillId="0" borderId="0" xfId="0" applyFont="1" applyFill="1" applyBorder="1" applyAlignment="1">
      <alignment vertical="center"/>
    </xf>
    <xf numFmtId="0" fontId="36" fillId="0" borderId="0" xfId="0" applyFont="1" applyFill="1" applyBorder="1" applyAlignment="1">
      <alignment vertical="center"/>
    </xf>
    <xf numFmtId="49" fontId="11" fillId="0" borderId="0" xfId="0" applyNumberFormat="1" applyFont="1" applyFill="1" applyBorder="1" applyAlignment="1">
      <alignment horizontal="right" vertical="center"/>
    </xf>
    <xf numFmtId="0" fontId="36" fillId="0" borderId="0" xfId="0" applyNumberFormat="1" applyFont="1" applyFill="1" applyBorder="1" applyAlignment="1">
      <alignment vertical="center"/>
    </xf>
    <xf numFmtId="0" fontId="15" fillId="0" borderId="0" xfId="24" applyFont="1" applyFill="1" applyAlignment="1"/>
    <xf numFmtId="166" fontId="15" fillId="0" borderId="0" xfId="24" applyNumberFormat="1" applyFont="1" applyFill="1" applyAlignment="1"/>
    <xf numFmtId="0" fontId="15" fillId="0" borderId="0" xfId="24" applyFont="1" applyFill="1" applyAlignment="1">
      <alignment vertical="top"/>
    </xf>
    <xf numFmtId="0" fontId="36" fillId="0" borderId="0" xfId="24" applyFont="1" applyFill="1" applyAlignment="1">
      <alignment vertical="top"/>
    </xf>
    <xf numFmtId="0" fontId="83" fillId="0" borderId="0" xfId="24" applyFont="1" applyFill="1" applyAlignment="1">
      <alignment vertical="top"/>
    </xf>
    <xf numFmtId="166" fontId="83" fillId="0" borderId="0" xfId="24" applyNumberFormat="1" applyFont="1" applyFill="1" applyAlignment="1">
      <alignment vertical="top"/>
    </xf>
    <xf numFmtId="0" fontId="83" fillId="0" borderId="0" xfId="24" applyFont="1" applyFill="1" applyBorder="1" applyAlignment="1">
      <alignment vertical="top"/>
    </xf>
    <xf numFmtId="0" fontId="36" fillId="0" borderId="15" xfId="24" applyFont="1" applyFill="1" applyBorder="1"/>
    <xf numFmtId="0" fontId="83" fillId="0" borderId="15" xfId="24" applyFont="1" applyFill="1" applyBorder="1"/>
    <xf numFmtId="166" fontId="83" fillId="0" borderId="15" xfId="24" applyNumberFormat="1" applyFont="1" applyFill="1" applyBorder="1"/>
    <xf numFmtId="166" fontId="15" fillId="0" borderId="24" xfId="24" applyNumberFormat="1" applyFont="1" applyFill="1" applyBorder="1" applyAlignment="1">
      <alignment horizontal="center" vertical="center" wrapText="1"/>
    </xf>
    <xf numFmtId="0" fontId="15" fillId="0" borderId="24" xfId="24" applyFont="1" applyFill="1" applyBorder="1" applyAlignment="1">
      <alignment horizontal="center" vertical="center" wrapText="1"/>
    </xf>
    <xf numFmtId="0" fontId="15" fillId="0" borderId="19" xfId="24" applyFont="1" applyFill="1" applyBorder="1" applyAlignment="1">
      <alignment horizontal="center" vertical="center" wrapText="1"/>
    </xf>
    <xf numFmtId="0" fontId="83" fillId="0" borderId="0" xfId="0" applyNumberFormat="1" applyFont="1" applyFill="1" applyBorder="1" applyAlignment="1">
      <alignment vertical="center"/>
    </xf>
    <xf numFmtId="0" fontId="36" fillId="0" borderId="0" xfId="24" applyFont="1" applyFill="1" applyBorder="1" applyAlignment="1">
      <alignment horizontal="right"/>
    </xf>
    <xf numFmtId="166" fontId="15" fillId="0" borderId="12" xfId="24" applyNumberFormat="1" applyFont="1" applyFill="1" applyBorder="1" applyAlignment="1"/>
    <xf numFmtId="166" fontId="15" fillId="0" borderId="14" xfId="24" applyNumberFormat="1" applyFont="1" applyFill="1" applyBorder="1" applyAlignment="1"/>
    <xf numFmtId="0" fontId="15" fillId="0" borderId="12" xfId="24" applyFont="1" applyFill="1" applyBorder="1" applyAlignment="1"/>
    <xf numFmtId="166" fontId="23" fillId="0" borderId="0" xfId="24" applyNumberFormat="1" applyFont="1" applyFill="1" applyBorder="1" applyAlignment="1"/>
    <xf numFmtId="0" fontId="15" fillId="0" borderId="14" xfId="24" applyFont="1" applyFill="1" applyBorder="1" applyAlignment="1"/>
    <xf numFmtId="0" fontId="15" fillId="0" borderId="15" xfId="0" applyFont="1" applyFill="1" applyBorder="1"/>
    <xf numFmtId="0" fontId="15" fillId="0" borderId="12" xfId="25" applyFont="1" applyFill="1" applyBorder="1" applyAlignment="1">
      <alignment horizontal="center" vertical="center"/>
    </xf>
    <xf numFmtId="165" fontId="15" fillId="0" borderId="14" xfId="25" applyNumberFormat="1" applyFont="1" applyFill="1" applyBorder="1"/>
    <xf numFmtId="164" fontId="23" fillId="0" borderId="0" xfId="0" applyNumberFormat="1" applyFont="1" applyFill="1" applyBorder="1" applyAlignment="1">
      <alignment vertical="center"/>
    </xf>
    <xf numFmtId="0" fontId="23" fillId="0" borderId="0" xfId="27" applyFont="1" applyFill="1" applyAlignment="1">
      <alignment vertical="center"/>
    </xf>
    <xf numFmtId="164" fontId="11" fillId="0" borderId="0" xfId="27" applyNumberFormat="1" applyFont="1" applyFill="1" applyAlignment="1">
      <alignment horizontal="left" vertical="center"/>
    </xf>
    <xf numFmtId="165" fontId="11" fillId="0" borderId="12" xfId="27" applyNumberFormat="1" applyFont="1" applyFill="1" applyBorder="1" applyAlignment="1">
      <alignment horizontal="right" vertical="center"/>
    </xf>
    <xf numFmtId="165" fontId="11" fillId="0" borderId="0" xfId="27" applyNumberFormat="1" applyFont="1" applyFill="1" applyBorder="1" applyAlignment="1">
      <alignment horizontal="right" vertical="center"/>
    </xf>
    <xf numFmtId="165" fontId="11" fillId="0" borderId="14" xfId="27" applyNumberFormat="1" applyFont="1" applyFill="1" applyBorder="1" applyAlignment="1">
      <alignment horizontal="right" vertical="center"/>
    </xf>
    <xf numFmtId="0" fontId="36" fillId="0" borderId="0" xfId="27" applyNumberFormat="1" applyFont="1" applyFill="1" applyAlignment="1">
      <alignment vertical="center"/>
    </xf>
    <xf numFmtId="165" fontId="15" fillId="0" borderId="12" xfId="19" applyNumberFormat="1" applyFont="1" applyFill="1" applyBorder="1" applyAlignment="1">
      <alignment vertical="center"/>
    </xf>
    <xf numFmtId="165" fontId="15" fillId="0" borderId="0" xfId="19" applyNumberFormat="1" applyFont="1" applyFill="1" applyBorder="1" applyAlignment="1">
      <alignment vertical="center"/>
    </xf>
    <xf numFmtId="165" fontId="15" fillId="0" borderId="14" xfId="19" applyNumberFormat="1" applyFont="1" applyFill="1" applyBorder="1" applyAlignment="1">
      <alignment vertical="center"/>
    </xf>
    <xf numFmtId="49" fontId="23" fillId="0" borderId="0" xfId="0" applyNumberFormat="1" applyFont="1" applyFill="1" applyBorder="1"/>
    <xf numFmtId="0" fontId="13" fillId="0" borderId="15" xfId="21" applyFont="1" applyFill="1" applyBorder="1"/>
    <xf numFmtId="0" fontId="11" fillId="0" borderId="11" xfId="0" applyFont="1" applyFill="1" applyBorder="1"/>
    <xf numFmtId="164" fontId="12" fillId="0" borderId="0" xfId="0" applyNumberFormat="1" applyFont="1" applyFill="1" applyBorder="1" applyAlignment="1"/>
    <xf numFmtId="0" fontId="16" fillId="0" borderId="18" xfId="0" applyFont="1" applyFill="1" applyBorder="1"/>
    <xf numFmtId="49" fontId="11" fillId="0" borderId="11" xfId="0" applyNumberFormat="1" applyFont="1" applyFill="1" applyBorder="1"/>
    <xf numFmtId="49" fontId="11" fillId="0" borderId="12" xfId="0" applyNumberFormat="1" applyFont="1" applyFill="1" applyBorder="1"/>
    <xf numFmtId="49" fontId="11" fillId="0" borderId="12" xfId="0" applyNumberFormat="1" applyFont="1" applyFill="1" applyBorder="1" applyAlignment="1">
      <alignment horizontal="center"/>
    </xf>
    <xf numFmtId="49" fontId="32" fillId="0" borderId="16" xfId="0" applyNumberFormat="1" applyFont="1" applyFill="1" applyBorder="1" applyAlignment="1">
      <alignment horizontal="center"/>
    </xf>
    <xf numFmtId="49" fontId="32" fillId="0" borderId="17" xfId="0" applyNumberFormat="1" applyFont="1" applyFill="1" applyBorder="1" applyAlignment="1">
      <alignment horizontal="center"/>
    </xf>
    <xf numFmtId="49" fontId="11" fillId="0" borderId="0" xfId="0" applyNumberFormat="1" applyFont="1" applyFill="1" applyBorder="1" applyAlignment="1">
      <alignment vertical="center"/>
    </xf>
    <xf numFmtId="49" fontId="11" fillId="0" borderId="0" xfId="0" applyNumberFormat="1" applyFont="1" applyFill="1" applyBorder="1" applyAlignment="1">
      <alignment vertical="center" wrapText="1"/>
    </xf>
    <xf numFmtId="3" fontId="15" fillId="0" borderId="18" xfId="0" applyNumberFormat="1" applyFont="1" applyFill="1" applyBorder="1" applyAlignment="1">
      <alignment horizontal="right"/>
    </xf>
    <xf numFmtId="3" fontId="15" fillId="0" borderId="10" xfId="0" applyNumberFormat="1" applyFont="1" applyFill="1" applyBorder="1" applyAlignment="1">
      <alignment horizontal="right"/>
    </xf>
    <xf numFmtId="3" fontId="15" fillId="0" borderId="11" xfId="0" applyNumberFormat="1" applyFont="1" applyFill="1" applyBorder="1" applyAlignment="1">
      <alignment horizontal="right"/>
    </xf>
    <xf numFmtId="49" fontId="11" fillId="0" borderId="14" xfId="0" applyNumberFormat="1" applyFont="1" applyFill="1" applyBorder="1" applyAlignment="1">
      <alignment vertical="center" wrapText="1"/>
    </xf>
    <xf numFmtId="0" fontId="11" fillId="0" borderId="18" xfId="0" applyFont="1" applyFill="1" applyBorder="1" applyAlignment="1"/>
    <xf numFmtId="0" fontId="11" fillId="0" borderId="22" xfId="0" applyFont="1" applyFill="1" applyBorder="1" applyAlignment="1"/>
    <xf numFmtId="0" fontId="11" fillId="0" borderId="13" xfId="0" applyFont="1" applyFill="1" applyBorder="1" applyAlignment="1"/>
    <xf numFmtId="0" fontId="16" fillId="0" borderId="14" xfId="0" applyFont="1" applyFill="1" applyBorder="1" applyAlignment="1"/>
    <xf numFmtId="0" fontId="16" fillId="0" borderId="13" xfId="0" applyFont="1" applyFill="1" applyBorder="1" applyAlignment="1"/>
    <xf numFmtId="0" fontId="58" fillId="0" borderId="14" xfId="21" applyFont="1" applyFill="1" applyBorder="1"/>
    <xf numFmtId="0" fontId="50" fillId="0" borderId="14" xfId="21" applyFont="1" applyFill="1" applyBorder="1"/>
    <xf numFmtId="0" fontId="50" fillId="0" borderId="14" xfId="21" applyFont="1" applyFill="1" applyBorder="1" applyAlignment="1">
      <alignment horizontal="right"/>
    </xf>
    <xf numFmtId="0" fontId="5" fillId="0" borderId="0" xfId="31" applyFont="1" applyFill="1" applyBorder="1" applyAlignment="1">
      <alignment horizontal="right"/>
    </xf>
    <xf numFmtId="0" fontId="35" fillId="0" borderId="14" xfId="0" applyFont="1" applyFill="1" applyBorder="1" applyAlignment="1">
      <alignment horizontal="center" vertical="top"/>
    </xf>
    <xf numFmtId="0" fontId="35" fillId="0" borderId="0" xfId="33" applyFont="1" applyFill="1" applyBorder="1" applyAlignment="1">
      <alignment vertical="center"/>
    </xf>
    <xf numFmtId="3" fontId="54" fillId="0" borderId="12" xfId="0" applyNumberFormat="1" applyFont="1" applyFill="1" applyBorder="1"/>
    <xf numFmtId="49" fontId="23" fillId="0" borderId="12" xfId="0" applyNumberFormat="1" applyFont="1" applyFill="1" applyBorder="1" applyAlignment="1">
      <alignment horizontal="right"/>
    </xf>
    <xf numFmtId="165" fontId="23" fillId="0" borderId="0" xfId="0" applyNumberFormat="1" applyFont="1" applyFill="1" applyBorder="1"/>
    <xf numFmtId="3" fontId="15" fillId="0" borderId="0" xfId="0" applyNumberFormat="1" applyFont="1" applyFill="1"/>
    <xf numFmtId="3" fontId="11" fillId="0" borderId="14" xfId="0" applyNumberFormat="1" applyFont="1" applyFill="1" applyBorder="1" applyAlignment="1"/>
    <xf numFmtId="165" fontId="11" fillId="0" borderId="0" xfId="0" applyNumberFormat="1" applyFont="1" applyFill="1" applyBorder="1" applyAlignment="1">
      <alignment horizontal="right"/>
    </xf>
    <xf numFmtId="0" fontId="0" fillId="0" borderId="0" xfId="0" applyFill="1" applyBorder="1" applyAlignment="1"/>
    <xf numFmtId="0" fontId="0" fillId="0" borderId="20" xfId="0" applyFill="1" applyBorder="1" applyAlignment="1"/>
    <xf numFmtId="0" fontId="23" fillId="0" borderId="0" xfId="24" applyFont="1" applyFill="1" applyBorder="1" applyAlignment="1"/>
    <xf numFmtId="1" fontId="11" fillId="0" borderId="14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58" fillId="0" borderId="0" xfId="16" applyFont="1" applyFill="1" applyBorder="1"/>
    <xf numFmtId="0" fontId="76" fillId="0" borderId="0" xfId="16" applyFont="1" applyFill="1"/>
    <xf numFmtId="0" fontId="91" fillId="0" borderId="0" xfId="0" applyFont="1" applyFill="1" applyBorder="1"/>
    <xf numFmtId="164" fontId="58" fillId="0" borderId="0" xfId="18" applyNumberFormat="1" applyFont="1" applyFill="1" applyBorder="1" applyAlignment="1">
      <alignment horizontal="center"/>
    </xf>
    <xf numFmtId="0" fontId="50" fillId="0" borderId="0" xfId="18" applyNumberFormat="1" applyFont="1" applyFill="1" applyBorder="1" applyAlignment="1">
      <alignment horizontal="left"/>
    </xf>
    <xf numFmtId="164" fontId="50" fillId="0" borderId="0" xfId="18" applyNumberFormat="1" applyFont="1" applyFill="1" applyBorder="1" applyAlignment="1">
      <alignment horizontal="center"/>
    </xf>
    <xf numFmtId="0" fontId="51" fillId="0" borderId="0" xfId="18" applyNumberFormat="1" applyFont="1" applyFill="1" applyBorder="1" applyAlignment="1">
      <alignment horizontal="left" vertical="top"/>
    </xf>
    <xf numFmtId="0" fontId="88" fillId="0" borderId="12" xfId="0" applyFont="1" applyFill="1" applyBorder="1" applyAlignment="1">
      <alignment horizontal="right"/>
    </xf>
    <xf numFmtId="0" fontId="91" fillId="0" borderId="0" xfId="0" applyFont="1" applyFill="1" applyBorder="1" applyAlignment="1">
      <alignment horizontal="center"/>
    </xf>
    <xf numFmtId="0" fontId="91" fillId="0" borderId="14" xfId="0" applyFont="1" applyFill="1" applyBorder="1"/>
    <xf numFmtId="0" fontId="91" fillId="0" borderId="12" xfId="0" applyFont="1" applyFill="1" applyBorder="1"/>
    <xf numFmtId="0" fontId="91" fillId="0" borderId="0" xfId="0" applyFont="1" applyFill="1"/>
    <xf numFmtId="0" fontId="58" fillId="0" borderId="0" xfId="16" applyFont="1" applyFill="1"/>
    <xf numFmtId="166" fontId="58" fillId="0" borderId="0" xfId="16" applyNumberFormat="1" applyFont="1" applyFill="1"/>
    <xf numFmtId="0" fontId="51" fillId="0" borderId="15" xfId="16" applyFont="1" applyFill="1" applyBorder="1" applyAlignment="1">
      <alignment vertical="top"/>
    </xf>
    <xf numFmtId="0" fontId="91" fillId="0" borderId="15" xfId="0" applyFont="1" applyFill="1" applyBorder="1"/>
    <xf numFmtId="1" fontId="50" fillId="0" borderId="11" xfId="16" applyNumberFormat="1" applyFont="1" applyFill="1" applyBorder="1" applyAlignment="1">
      <alignment horizontal="centerContinuous" vertical="center"/>
    </xf>
    <xf numFmtId="1" fontId="50" fillId="0" borderId="12" xfId="16" applyNumberFormat="1" applyFont="1" applyFill="1" applyBorder="1" applyAlignment="1">
      <alignment horizontal="center"/>
    </xf>
    <xf numFmtId="166" fontId="50" fillId="0" borderId="14" xfId="16" applyNumberFormat="1" applyFont="1" applyFill="1" applyBorder="1" applyAlignment="1">
      <alignment horizontal="centerContinuous"/>
    </xf>
    <xf numFmtId="166" fontId="50" fillId="0" borderId="12" xfId="16" applyNumberFormat="1" applyFont="1" applyFill="1" applyBorder="1" applyAlignment="1">
      <alignment horizontal="center"/>
    </xf>
    <xf numFmtId="166" fontId="50" fillId="0" borderId="11" xfId="16" applyNumberFormat="1" applyFont="1" applyFill="1" applyBorder="1"/>
    <xf numFmtId="0" fontId="50" fillId="0" borderId="18" xfId="16" applyFont="1" applyFill="1" applyBorder="1"/>
    <xf numFmtId="0" fontId="91" fillId="0" borderId="18" xfId="0" applyFont="1" applyFill="1" applyBorder="1"/>
    <xf numFmtId="0" fontId="51" fillId="0" borderId="12" xfId="16" applyFont="1" applyFill="1" applyBorder="1" applyAlignment="1">
      <alignment horizontal="center"/>
    </xf>
    <xf numFmtId="166" fontId="50" fillId="0" borderId="0" xfId="16" applyNumberFormat="1" applyFont="1" applyFill="1" applyBorder="1" applyAlignment="1">
      <alignment horizontal="center"/>
    </xf>
    <xf numFmtId="0" fontId="51" fillId="0" borderId="12" xfId="16" applyFont="1" applyFill="1" applyBorder="1" applyAlignment="1">
      <alignment horizontal="center" vertical="top" wrapText="1"/>
    </xf>
    <xf numFmtId="166" fontId="50" fillId="0" borderId="12" xfId="16" applyNumberFormat="1" applyFont="1" applyFill="1" applyBorder="1" applyAlignment="1"/>
    <xf numFmtId="166" fontId="51" fillId="0" borderId="13" xfId="16" applyNumberFormat="1" applyFont="1" applyFill="1" applyBorder="1" applyAlignment="1">
      <alignment horizontal="center"/>
    </xf>
    <xf numFmtId="166" fontId="50" fillId="0" borderId="13" xfId="16" applyNumberFormat="1" applyFont="1" applyFill="1" applyBorder="1" applyAlignment="1"/>
    <xf numFmtId="0" fontId="51" fillId="0" borderId="12" xfId="16" applyFont="1" applyFill="1" applyBorder="1" applyAlignment="1">
      <alignment horizontal="center" vertical="top"/>
    </xf>
    <xf numFmtId="166" fontId="51" fillId="0" borderId="12" xfId="16" applyNumberFormat="1" applyFont="1" applyFill="1" applyBorder="1" applyAlignment="1">
      <alignment horizontal="center"/>
    </xf>
    <xf numFmtId="166" fontId="51" fillId="0" borderId="0" xfId="16" applyNumberFormat="1" applyFont="1" applyFill="1" applyBorder="1" applyAlignment="1">
      <alignment horizontal="center"/>
    </xf>
    <xf numFmtId="0" fontId="51" fillId="0" borderId="0" xfId="16" applyFont="1" applyFill="1"/>
    <xf numFmtId="0" fontId="50" fillId="0" borderId="0" xfId="16" applyFont="1" applyFill="1" applyBorder="1" applyAlignment="1"/>
    <xf numFmtId="166" fontId="50" fillId="0" borderId="0" xfId="16" applyNumberFormat="1" applyFont="1" applyFill="1" applyBorder="1" applyAlignment="1">
      <alignment vertical="center" wrapText="1"/>
    </xf>
    <xf numFmtId="166" fontId="51" fillId="0" borderId="16" xfId="16" applyNumberFormat="1" applyFont="1" applyFill="1" applyBorder="1" applyAlignment="1">
      <alignment horizontal="center"/>
    </xf>
    <xf numFmtId="166" fontId="50" fillId="0" borderId="16" xfId="16" applyNumberFormat="1" applyFont="1" applyFill="1" applyBorder="1" applyAlignment="1"/>
    <xf numFmtId="166" fontId="51" fillId="0" borderId="20" xfId="16" applyNumberFormat="1" applyFont="1" applyFill="1" applyBorder="1" applyAlignment="1">
      <alignment horizontal="center"/>
    </xf>
    <xf numFmtId="166" fontId="50" fillId="0" borderId="15" xfId="16" applyNumberFormat="1" applyFont="1" applyFill="1" applyBorder="1" applyAlignment="1">
      <alignment vertical="center" wrapText="1"/>
    </xf>
    <xf numFmtId="0" fontId="76" fillId="0" borderId="16" xfId="16" applyFont="1" applyFill="1" applyBorder="1" applyAlignment="1">
      <alignment horizontal="center" vertical="top" wrapText="1"/>
    </xf>
    <xf numFmtId="0" fontId="50" fillId="0" borderId="0" xfId="16" applyNumberFormat="1" applyFont="1" applyFill="1" applyBorder="1" applyAlignment="1">
      <alignment horizontal="left"/>
    </xf>
    <xf numFmtId="0" fontId="50" fillId="0" borderId="0" xfId="16" applyNumberFormat="1" applyFont="1" applyFill="1" applyBorder="1"/>
    <xf numFmtId="0" fontId="50" fillId="0" borderId="0" xfId="16" applyNumberFormat="1" applyFont="1" applyFill="1"/>
    <xf numFmtId="165" fontId="11" fillId="0" borderId="12" xfId="27" applyNumberFormat="1" applyFont="1" applyFill="1" applyBorder="1" applyAlignment="1">
      <alignment vertical="center"/>
    </xf>
    <xf numFmtId="165" fontId="11" fillId="0" borderId="0" xfId="27" applyNumberFormat="1" applyFont="1" applyFill="1" applyAlignment="1">
      <alignment vertical="center"/>
    </xf>
    <xf numFmtId="165" fontId="11" fillId="0" borderId="14" xfId="27" applyNumberFormat="1" applyFont="1" applyFill="1" applyBorder="1" applyAlignment="1">
      <alignment vertical="center"/>
    </xf>
    <xf numFmtId="165" fontId="15" fillId="0" borderId="12" xfId="27" applyNumberFormat="1" applyFont="1" applyFill="1" applyBorder="1" applyAlignment="1">
      <alignment horizontal="right" vertical="center"/>
    </xf>
    <xf numFmtId="165" fontId="15" fillId="0" borderId="0" xfId="27" applyNumberFormat="1" applyFont="1" applyFill="1" applyBorder="1" applyAlignment="1">
      <alignment horizontal="right" vertical="center"/>
    </xf>
    <xf numFmtId="165" fontId="15" fillId="0" borderId="14" xfId="27" applyNumberFormat="1" applyFont="1" applyFill="1" applyBorder="1" applyAlignment="1">
      <alignment horizontal="right" vertical="center"/>
    </xf>
    <xf numFmtId="0" fontId="15" fillId="0" borderId="0" xfId="27" applyFont="1" applyFill="1" applyBorder="1" applyAlignment="1">
      <alignment vertical="center"/>
    </xf>
    <xf numFmtId="165" fontId="15" fillId="0" borderId="12" xfId="27" applyNumberFormat="1" applyFont="1" applyFill="1" applyBorder="1" applyAlignment="1">
      <alignment vertical="center"/>
    </xf>
    <xf numFmtId="165" fontId="15" fillId="0" borderId="0" xfId="27" applyNumberFormat="1" applyFont="1" applyFill="1" applyAlignment="1">
      <alignment vertical="center"/>
    </xf>
    <xf numFmtId="165" fontId="15" fillId="0" borderId="14" xfId="27" applyNumberFormat="1" applyFont="1" applyFill="1" applyBorder="1" applyAlignment="1">
      <alignment vertical="center"/>
    </xf>
    <xf numFmtId="165" fontId="23" fillId="0" borderId="12" xfId="19" applyNumberFormat="1" applyFont="1" applyFill="1" applyBorder="1" applyAlignment="1">
      <alignment vertical="center"/>
    </xf>
    <xf numFmtId="165" fontId="23" fillId="0" borderId="0" xfId="19" applyNumberFormat="1" applyFont="1" applyFill="1" applyBorder="1" applyAlignment="1">
      <alignment vertical="center"/>
    </xf>
    <xf numFmtId="165" fontId="23" fillId="0" borderId="14" xfId="19" applyNumberFormat="1" applyFont="1" applyFill="1" applyBorder="1" applyAlignment="1">
      <alignment vertical="center"/>
    </xf>
    <xf numFmtId="4" fontId="11" fillId="0" borderId="14" xfId="0" applyNumberFormat="1" applyFont="1" applyFill="1" applyBorder="1" applyAlignment="1">
      <alignment vertical="center" wrapText="1"/>
    </xf>
    <xf numFmtId="4" fontId="5" fillId="0" borderId="14" xfId="0" applyNumberFormat="1" applyFont="1" applyFill="1" applyBorder="1" applyAlignment="1">
      <alignment vertical="center" wrapText="1"/>
    </xf>
    <xf numFmtId="4" fontId="5" fillId="0" borderId="13" xfId="0" applyNumberFormat="1" applyFont="1" applyFill="1" applyBorder="1" applyAlignment="1">
      <alignment horizontal="right" vertical="center"/>
    </xf>
    <xf numFmtId="4" fontId="5" fillId="0" borderId="0" xfId="0" applyNumberFormat="1" applyFont="1" applyFill="1" applyAlignment="1">
      <alignment horizontal="right" vertical="center"/>
    </xf>
    <xf numFmtId="4" fontId="5" fillId="0" borderId="14" xfId="0" applyNumberFormat="1" applyFont="1" applyFill="1" applyBorder="1" applyAlignment="1">
      <alignment vertical="center"/>
    </xf>
    <xf numFmtId="0" fontId="0" fillId="0" borderId="0" xfId="0" applyFill="1" applyBorder="1" applyAlignment="1">
      <alignment vertical="center" wrapText="1"/>
    </xf>
    <xf numFmtId="0" fontId="4" fillId="0" borderId="0" xfId="0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11" fillId="0" borderId="10" xfId="23" applyFont="1" applyFill="1" applyBorder="1" applyAlignment="1">
      <alignment vertical="center"/>
    </xf>
    <xf numFmtId="0" fontId="11" fillId="0" borderId="18" xfId="23" applyFont="1" applyFill="1" applyBorder="1" applyAlignment="1">
      <alignment vertical="center"/>
    </xf>
    <xf numFmtId="49" fontId="11" fillId="0" borderId="0" xfId="28" applyNumberFormat="1" applyFont="1" applyFill="1" applyBorder="1" applyAlignment="1">
      <alignment horizontal="center" vertical="center" wrapText="1"/>
    </xf>
    <xf numFmtId="0" fontId="15" fillId="0" borderId="0" xfId="24" applyFont="1" applyFill="1" applyBorder="1" applyAlignment="1">
      <alignment horizontal="right"/>
    </xf>
    <xf numFmtId="0" fontId="11" fillId="0" borderId="0" xfId="27" applyNumberFormat="1" applyFont="1" applyFill="1" applyAlignment="1">
      <alignment horizontal="left" vertical="center" wrapText="1"/>
    </xf>
    <xf numFmtId="164" fontId="15" fillId="0" borderId="0" xfId="27" applyNumberFormat="1" applyFont="1" applyFill="1" applyAlignment="1">
      <alignment horizontal="left" vertical="center"/>
    </xf>
    <xf numFmtId="164" fontId="23" fillId="0" borderId="0" xfId="27" applyNumberFormat="1" applyFont="1" applyFill="1" applyAlignment="1">
      <alignment vertical="center"/>
    </xf>
    <xf numFmtId="0" fontId="11" fillId="0" borderId="0" xfId="27" applyNumberFormat="1" applyFont="1" applyFill="1" applyAlignment="1">
      <alignment horizontal="left" vertical="center"/>
    </xf>
    <xf numFmtId="166" fontId="12" fillId="0" borderId="14" xfId="0" applyNumberFormat="1" applyFont="1" applyFill="1" applyBorder="1" applyAlignment="1"/>
    <xf numFmtId="0" fontId="31" fillId="0" borderId="0" xfId="0" applyNumberFormat="1" applyFont="1" applyFill="1" applyBorder="1" applyAlignment="1"/>
    <xf numFmtId="0" fontId="25" fillId="0" borderId="13" xfId="0" applyFont="1" applyFill="1" applyBorder="1" applyAlignment="1"/>
    <xf numFmtId="166" fontId="11" fillId="0" borderId="14" xfId="0" applyNumberFormat="1" applyFont="1" applyFill="1" applyBorder="1" applyAlignment="1"/>
    <xf numFmtId="3" fontId="11" fillId="0" borderId="12" xfId="0" applyNumberFormat="1" applyFont="1" applyFill="1" applyBorder="1" applyAlignment="1"/>
    <xf numFmtId="0" fontId="15" fillId="0" borderId="0" xfId="0" applyNumberFormat="1" applyFont="1" applyFill="1" applyBorder="1" applyAlignment="1"/>
    <xf numFmtId="0" fontId="11" fillId="0" borderId="12" xfId="0" applyFont="1" applyFill="1" applyBorder="1" applyAlignment="1">
      <alignment horizontal="right"/>
    </xf>
    <xf numFmtId="0" fontId="35" fillId="0" borderId="0" xfId="0" applyNumberFormat="1" applyFont="1" applyFill="1" applyAlignment="1">
      <alignment horizontal="left" vertical="center"/>
    </xf>
    <xf numFmtId="3" fontId="4" fillId="0" borderId="0" xfId="0" applyNumberFormat="1" applyFont="1" applyFill="1" applyBorder="1"/>
    <xf numFmtId="0" fontId="15" fillId="0" borderId="0" xfId="0" applyFont="1" applyFill="1" applyBorder="1" applyAlignment="1">
      <alignment horizontal="center" vertical="center" wrapText="1"/>
    </xf>
    <xf numFmtId="0" fontId="15" fillId="0" borderId="18" xfId="25" applyFont="1" applyFill="1" applyBorder="1" applyAlignment="1">
      <alignment horizontal="center" vertical="center"/>
    </xf>
    <xf numFmtId="166" fontId="8" fillId="0" borderId="12" xfId="43" applyNumberFormat="1" applyFont="1" applyFill="1" applyBorder="1" applyAlignment="1"/>
    <xf numFmtId="0" fontId="36" fillId="0" borderId="0" xfId="45" applyNumberFormat="1" applyFont="1" applyFill="1" applyBorder="1" applyAlignment="1"/>
    <xf numFmtId="0" fontId="15" fillId="0" borderId="0" xfId="45" applyNumberFormat="1" applyFont="1" applyFill="1" applyBorder="1" applyAlignment="1"/>
    <xf numFmtId="0" fontId="15" fillId="0" borderId="12" xfId="43" applyFont="1" applyFill="1" applyBorder="1" applyAlignment="1">
      <alignment horizontal="center" vertical="center"/>
    </xf>
    <xf numFmtId="0" fontId="15" fillId="0" borderId="11" xfId="25" applyFont="1" applyFill="1" applyBorder="1" applyAlignment="1">
      <alignment horizontal="center" vertical="center"/>
    </xf>
    <xf numFmtId="0" fontId="15" fillId="0" borderId="14" xfId="43" applyFont="1" applyFill="1" applyBorder="1" applyAlignment="1">
      <alignment horizontal="center" vertical="center" wrapText="1"/>
    </xf>
    <xf numFmtId="165" fontId="15" fillId="0" borderId="12" xfId="43" applyNumberFormat="1" applyFont="1" applyFill="1" applyBorder="1"/>
    <xf numFmtId="165" fontId="15" fillId="0" borderId="14" xfId="43" applyNumberFormat="1" applyFont="1" applyFill="1" applyBorder="1"/>
    <xf numFmtId="165" fontId="15" fillId="0" borderId="12" xfId="43" applyNumberFormat="1" applyFont="1" applyFill="1" applyBorder="1" applyAlignment="1">
      <alignment horizontal="right"/>
    </xf>
    <xf numFmtId="165" fontId="15" fillId="0" borderId="0" xfId="43" applyNumberFormat="1" applyFont="1" applyFill="1" applyBorder="1"/>
    <xf numFmtId="165" fontId="15" fillId="0" borderId="13" xfId="43" applyNumberFormat="1" applyFont="1" applyFill="1" applyBorder="1"/>
    <xf numFmtId="164" fontId="15" fillId="0" borderId="0" xfId="44" applyNumberFormat="1" applyFont="1" applyFill="1" applyBorder="1" applyAlignment="1"/>
    <xf numFmtId="166" fontId="15" fillId="0" borderId="14" xfId="43" applyNumberFormat="1" applyFont="1" applyFill="1" applyBorder="1"/>
    <xf numFmtId="164" fontId="15" fillId="0" borderId="0" xfId="45" applyNumberFormat="1" applyFont="1" applyFill="1" applyBorder="1" applyAlignment="1"/>
    <xf numFmtId="0" fontId="88" fillId="0" borderId="14" xfId="0" applyFont="1" applyFill="1" applyBorder="1" applyAlignment="1">
      <alignment horizontal="right"/>
    </xf>
    <xf numFmtId="0" fontId="88" fillId="0" borderId="13" xfId="0" applyFont="1" applyFill="1" applyBorder="1" applyAlignment="1">
      <alignment horizontal="right"/>
    </xf>
    <xf numFmtId="0" fontId="16" fillId="0" borderId="17" xfId="0" applyFont="1" applyFill="1" applyBorder="1" applyAlignment="1"/>
    <xf numFmtId="0" fontId="51" fillId="0" borderId="0" xfId="16" applyFont="1" applyFill="1" applyBorder="1" applyAlignment="1">
      <alignment horizontal="center"/>
    </xf>
    <xf numFmtId="166" fontId="56" fillId="0" borderId="14" xfId="16" applyNumberFormat="1" applyFont="1" applyFill="1" applyBorder="1" applyAlignment="1">
      <alignment horizontal="right" wrapText="1"/>
    </xf>
    <xf numFmtId="166" fontId="56" fillId="0" borderId="13" xfId="16" applyNumberFormat="1" applyFont="1" applyFill="1" applyBorder="1" applyAlignment="1">
      <alignment horizontal="right" wrapText="1"/>
    </xf>
    <xf numFmtId="0" fontId="50" fillId="0" borderId="0" xfId="16" applyFont="1" applyFill="1" applyBorder="1" applyAlignment="1">
      <alignment horizontal="left"/>
    </xf>
    <xf numFmtId="0" fontId="51" fillId="0" borderId="0" xfId="16" applyFont="1" applyFill="1" applyBorder="1" applyAlignment="1">
      <alignment horizontal="left"/>
    </xf>
    <xf numFmtId="0" fontId="50" fillId="0" borderId="0" xfId="16" applyFont="1" applyFill="1" applyBorder="1" applyAlignment="1">
      <alignment horizontal="left" vertical="top"/>
    </xf>
    <xf numFmtId="0" fontId="4" fillId="0" borderId="0" xfId="16" applyFont="1" applyFill="1"/>
    <xf numFmtId="0" fontId="5" fillId="0" borderId="0" xfId="16" applyFont="1" applyFill="1"/>
    <xf numFmtId="0" fontId="5" fillId="0" borderId="0" xfId="16" applyFont="1" applyFill="1" applyBorder="1"/>
    <xf numFmtId="0" fontId="3" fillId="0" borderId="0" xfId="16" applyFill="1"/>
    <xf numFmtId="0" fontId="35" fillId="0" borderId="0" xfId="16" applyFont="1" applyFill="1"/>
    <xf numFmtId="0" fontId="3" fillId="0" borderId="15" xfId="16" applyFill="1" applyBorder="1"/>
    <xf numFmtId="0" fontId="5" fillId="0" borderId="18" xfId="16" applyFont="1" applyFill="1" applyBorder="1"/>
    <xf numFmtId="0" fontId="5" fillId="0" borderId="14" xfId="16" applyFont="1" applyFill="1" applyBorder="1"/>
    <xf numFmtId="0" fontId="5" fillId="0" borderId="10" xfId="16" applyFont="1" applyFill="1" applyBorder="1"/>
    <xf numFmtId="3" fontId="4" fillId="0" borderId="14" xfId="16" applyNumberFormat="1" applyFont="1" applyFill="1" applyBorder="1"/>
    <xf numFmtId="3" fontId="5" fillId="0" borderId="14" xfId="16" applyNumberFormat="1" applyFont="1" applyFill="1" applyBorder="1"/>
    <xf numFmtId="165" fontId="35" fillId="0" borderId="14" xfId="16" applyNumberFormat="1" applyFont="1" applyFill="1" applyBorder="1"/>
    <xf numFmtId="165" fontId="5" fillId="0" borderId="0" xfId="16" applyNumberFormat="1" applyFont="1" applyFill="1" applyBorder="1"/>
    <xf numFmtId="165" fontId="52" fillId="0" borderId="14" xfId="16" applyNumberFormat="1" applyFont="1" applyFill="1" applyBorder="1"/>
    <xf numFmtId="164" fontId="5" fillId="0" borderId="0" xfId="16" applyNumberFormat="1" applyFont="1" applyFill="1"/>
    <xf numFmtId="165" fontId="5" fillId="0" borderId="14" xfId="16" applyNumberFormat="1" applyFont="1" applyFill="1" applyBorder="1"/>
    <xf numFmtId="0" fontId="92" fillId="0" borderId="14" xfId="16" applyFont="1" applyFill="1" applyBorder="1"/>
    <xf numFmtId="165" fontId="4" fillId="0" borderId="0" xfId="16" applyNumberFormat="1" applyFont="1" applyFill="1" applyBorder="1"/>
    <xf numFmtId="164" fontId="4" fillId="0" borderId="13" xfId="16" applyNumberFormat="1" applyFont="1" applyFill="1" applyBorder="1" applyAlignment="1">
      <alignment horizontal="right"/>
    </xf>
    <xf numFmtId="0" fontId="5" fillId="0" borderId="0" xfId="16" applyNumberFormat="1" applyFont="1" applyFill="1"/>
    <xf numFmtId="168" fontId="5" fillId="0" borderId="0" xfId="16" applyNumberFormat="1" applyFont="1" applyFill="1" applyAlignment="1">
      <alignment horizontal="left" vertical="center"/>
    </xf>
    <xf numFmtId="168" fontId="11" fillId="0" borderId="0" xfId="16" applyNumberFormat="1" applyFont="1" applyFill="1" applyAlignment="1">
      <alignment vertical="center"/>
    </xf>
    <xf numFmtId="168" fontId="32" fillId="0" borderId="0" xfId="16" applyNumberFormat="1" applyFont="1" applyFill="1" applyAlignment="1">
      <alignment vertical="center"/>
    </xf>
    <xf numFmtId="0" fontId="4" fillId="0" borderId="0" xfId="16" applyFont="1" applyFill="1" applyAlignment="1">
      <alignment vertical="top"/>
    </xf>
    <xf numFmtId="0" fontId="5" fillId="0" borderId="0" xfId="16" applyFont="1" applyFill="1" applyAlignment="1">
      <alignment vertical="top"/>
    </xf>
    <xf numFmtId="0" fontId="5" fillId="0" borderId="0" xfId="16" applyFont="1" applyFill="1" applyBorder="1" applyAlignment="1">
      <alignment vertical="top"/>
    </xf>
    <xf numFmtId="0" fontId="3" fillId="0" borderId="0" xfId="16" applyFill="1" applyAlignment="1">
      <alignment vertical="top"/>
    </xf>
    <xf numFmtId="49" fontId="52" fillId="0" borderId="12" xfId="16" applyNumberFormat="1" applyFont="1" applyFill="1" applyBorder="1" applyAlignment="1">
      <alignment horizontal="center" vertical="center"/>
    </xf>
    <xf numFmtId="49" fontId="52" fillId="0" borderId="14" xfId="16" applyNumberFormat="1" applyFont="1" applyFill="1" applyBorder="1" applyAlignment="1">
      <alignment horizontal="center" vertical="center"/>
    </xf>
    <xf numFmtId="49" fontId="52" fillId="0" borderId="16" xfId="16" applyNumberFormat="1" applyFont="1" applyFill="1" applyBorder="1" applyAlignment="1">
      <alignment horizontal="center" vertical="center"/>
    </xf>
    <xf numFmtId="49" fontId="52" fillId="0" borderId="17" xfId="16" applyNumberFormat="1" applyFont="1" applyFill="1" applyBorder="1" applyAlignment="1">
      <alignment horizontal="center" vertical="center"/>
    </xf>
    <xf numFmtId="165" fontId="35" fillId="0" borderId="0" xfId="16" applyNumberFormat="1" applyFont="1" applyFill="1" applyBorder="1"/>
    <xf numFmtId="165" fontId="4" fillId="0" borderId="14" xfId="16" applyNumberFormat="1" applyFont="1" applyFill="1" applyBorder="1"/>
    <xf numFmtId="0" fontId="3" fillId="0" borderId="14" xfId="16" applyFill="1" applyBorder="1"/>
    <xf numFmtId="4" fontId="4" fillId="0" borderId="14" xfId="16" applyNumberFormat="1" applyFont="1" applyFill="1" applyBorder="1"/>
    <xf numFmtId="4" fontId="5" fillId="0" borderId="14" xfId="16" applyNumberFormat="1" applyFont="1" applyFill="1" applyBorder="1"/>
    <xf numFmtId="1" fontId="4" fillId="0" borderId="14" xfId="16" applyNumberFormat="1" applyFont="1" applyFill="1" applyBorder="1"/>
    <xf numFmtId="0" fontId="5" fillId="0" borderId="0" xfId="16" applyNumberFormat="1" applyFont="1" applyFill="1" applyAlignment="1"/>
    <xf numFmtId="0" fontId="5" fillId="0" borderId="13" xfId="16" applyNumberFormat="1" applyFont="1" applyFill="1" applyBorder="1" applyAlignment="1"/>
    <xf numFmtId="0" fontId="88" fillId="0" borderId="0" xfId="16" applyFont="1" applyFill="1"/>
    <xf numFmtId="0" fontId="88" fillId="0" borderId="0" xfId="16" applyFont="1" applyFill="1" applyBorder="1"/>
    <xf numFmtId="1" fontId="50" fillId="0" borderId="0" xfId="16" applyNumberFormat="1" applyFont="1" applyFill="1" applyBorder="1" applyAlignment="1">
      <alignment horizontal="centerContinuous" vertical="center"/>
    </xf>
    <xf numFmtId="166" fontId="50" fillId="0" borderId="0" xfId="16" applyNumberFormat="1" applyFont="1" applyFill="1" applyBorder="1" applyAlignment="1">
      <alignment horizontal="centerContinuous"/>
    </xf>
    <xf numFmtId="0" fontId="51" fillId="0" borderId="0" xfId="16" applyFont="1" applyFill="1" applyBorder="1" applyAlignment="1">
      <alignment horizontal="center" vertical="top" wrapText="1"/>
    </xf>
    <xf numFmtId="166" fontId="50" fillId="0" borderId="0" xfId="16" applyNumberFormat="1" applyFont="1" applyFill="1" applyBorder="1" applyAlignment="1"/>
    <xf numFmtId="0" fontId="51" fillId="0" borderId="0" xfId="16" applyFont="1" applyFill="1" applyBorder="1" applyAlignment="1">
      <alignment horizontal="center" vertical="top"/>
    </xf>
    <xf numFmtId="0" fontId="50" fillId="0" borderId="15" xfId="16" applyFont="1" applyFill="1" applyBorder="1" applyAlignment="1">
      <alignment horizontal="center" vertical="top" wrapText="1"/>
    </xf>
    <xf numFmtId="166" fontId="50" fillId="0" borderId="15" xfId="16" applyNumberFormat="1" applyFont="1" applyFill="1" applyBorder="1" applyAlignment="1">
      <alignment vertical="center"/>
    </xf>
    <xf numFmtId="3" fontId="57" fillId="0" borderId="11" xfId="16" applyNumberFormat="1" applyFont="1" applyFill="1" applyBorder="1" applyAlignment="1">
      <alignment horizontal="right" wrapText="1"/>
    </xf>
    <xf numFmtId="0" fontId="88" fillId="0" borderId="12" xfId="46" applyFont="1" applyBorder="1" applyAlignment="1">
      <alignment horizontal="right"/>
    </xf>
    <xf numFmtId="0" fontId="88" fillId="0" borderId="14" xfId="46" applyFont="1" applyBorder="1" applyAlignment="1">
      <alignment horizontal="right"/>
    </xf>
    <xf numFmtId="166" fontId="58" fillId="0" borderId="0" xfId="16" applyNumberFormat="1" applyFont="1" applyFill="1" applyBorder="1" applyAlignment="1">
      <alignment horizontal="center"/>
    </xf>
    <xf numFmtId="169" fontId="57" fillId="0" borderId="0" xfId="16" applyNumberFormat="1" applyFont="1" applyFill="1" applyBorder="1" applyAlignment="1" applyProtection="1">
      <alignment horizontal="right" wrapText="1"/>
    </xf>
    <xf numFmtId="166" fontId="57" fillId="0" borderId="0" xfId="16" applyNumberFormat="1" applyFont="1" applyFill="1" applyBorder="1" applyAlignment="1" applyProtection="1">
      <alignment horizontal="right" wrapText="1"/>
    </xf>
    <xf numFmtId="3" fontId="57" fillId="0" borderId="12" xfId="16" applyNumberFormat="1" applyFont="1" applyFill="1" applyBorder="1" applyAlignment="1">
      <alignment horizontal="right" wrapText="1"/>
    </xf>
    <xf numFmtId="3" fontId="57" fillId="0" borderId="0" xfId="16" applyNumberFormat="1" applyFont="1" applyFill="1" applyBorder="1" applyAlignment="1">
      <alignment horizontal="right" wrapText="1"/>
    </xf>
    <xf numFmtId="3" fontId="57" fillId="0" borderId="14" xfId="16" applyNumberFormat="1" applyFont="1" applyFill="1" applyBorder="1" applyAlignment="1">
      <alignment horizontal="right" wrapText="1"/>
    </xf>
    <xf numFmtId="3" fontId="57" fillId="0" borderId="12" xfId="16" applyNumberFormat="1" applyFont="1" applyFill="1" applyBorder="1" applyAlignment="1" applyProtection="1">
      <alignment horizontal="right" wrapText="1"/>
    </xf>
    <xf numFmtId="169" fontId="56" fillId="0" borderId="0" xfId="16" applyNumberFormat="1" applyFont="1" applyFill="1" applyBorder="1" applyAlignment="1" applyProtection="1">
      <alignment horizontal="right" wrapText="1"/>
    </xf>
    <xf numFmtId="166" fontId="56" fillId="0" borderId="0" xfId="16" applyNumberFormat="1" applyFont="1" applyFill="1" applyBorder="1" applyAlignment="1" applyProtection="1">
      <alignment horizontal="right" wrapText="1"/>
    </xf>
    <xf numFmtId="3" fontId="56" fillId="0" borderId="12" xfId="16" applyNumberFormat="1" applyFont="1" applyFill="1" applyBorder="1" applyAlignment="1" applyProtection="1">
      <alignment horizontal="right" wrapText="1"/>
    </xf>
    <xf numFmtId="0" fontId="51" fillId="0" borderId="0" xfId="16" applyNumberFormat="1" applyFont="1" applyFill="1" applyBorder="1" applyAlignment="1">
      <alignment horizontal="left"/>
    </xf>
    <xf numFmtId="0" fontId="50" fillId="0" borderId="0" xfId="16" applyNumberFormat="1" applyFont="1" applyFill="1" applyBorder="1" applyAlignment="1">
      <alignment horizontal="center"/>
    </xf>
    <xf numFmtId="0" fontId="56" fillId="0" borderId="0" xfId="16" applyNumberFormat="1" applyFont="1" applyFill="1" applyBorder="1" applyAlignment="1" applyProtection="1">
      <alignment horizontal="right" wrapText="1"/>
    </xf>
    <xf numFmtId="0" fontId="50" fillId="0" borderId="0" xfId="16" applyFont="1" applyFill="1"/>
    <xf numFmtId="166" fontId="56" fillId="0" borderId="14" xfId="16" applyNumberFormat="1" applyFont="1" applyFill="1" applyBorder="1" applyAlignment="1">
      <alignment wrapText="1"/>
    </xf>
    <xf numFmtId="166" fontId="56" fillId="0" borderId="13" xfId="16" applyNumberFormat="1" applyFont="1" applyFill="1" applyBorder="1" applyAlignment="1">
      <alignment wrapText="1"/>
    </xf>
    <xf numFmtId="164" fontId="51" fillId="0" borderId="0" xfId="18" applyNumberFormat="1" applyFont="1" applyFill="1" applyBorder="1" applyAlignment="1">
      <alignment horizontal="left" vertical="top"/>
    </xf>
    <xf numFmtId="164" fontId="56" fillId="0" borderId="0" xfId="16" applyNumberFormat="1" applyFont="1" applyFill="1" applyAlignment="1"/>
    <xf numFmtId="164" fontId="56" fillId="0" borderId="14" xfId="16" applyNumberFormat="1" applyFont="1" applyFill="1" applyBorder="1" applyAlignment="1"/>
    <xf numFmtId="3" fontId="56" fillId="0" borderId="13" xfId="16" applyNumberFormat="1" applyFont="1" applyFill="1" applyBorder="1" applyAlignment="1" applyProtection="1">
      <alignment horizontal="right" wrapText="1"/>
    </xf>
    <xf numFmtId="166" fontId="56" fillId="0" borderId="0" xfId="16" applyNumberFormat="1" applyFont="1" applyFill="1" applyBorder="1" applyAlignment="1">
      <alignment horizontal="right" wrapText="1"/>
    </xf>
    <xf numFmtId="166" fontId="50" fillId="0" borderId="0" xfId="16" applyNumberFormat="1" applyFont="1" applyFill="1" applyBorder="1" applyAlignment="1">
      <alignment horizontal="right"/>
    </xf>
    <xf numFmtId="0" fontId="50" fillId="0" borderId="0" xfId="16" applyFont="1" applyFill="1" applyBorder="1"/>
    <xf numFmtId="3" fontId="57" fillId="0" borderId="14" xfId="16" applyNumberFormat="1" applyFont="1" applyFill="1" applyBorder="1" applyAlignment="1" applyProtection="1">
      <alignment horizontal="right" wrapText="1"/>
    </xf>
    <xf numFmtId="0" fontId="0" fillId="0" borderId="0" xfId="16" applyFont="1" applyFill="1"/>
    <xf numFmtId="3" fontId="15" fillId="0" borderId="14" xfId="0" applyNumberFormat="1" applyFont="1" applyFill="1" applyBorder="1" applyAlignment="1">
      <alignment horizontal="right"/>
    </xf>
    <xf numFmtId="3" fontId="15" fillId="0" borderId="0" xfId="0" applyNumberFormat="1" applyFont="1" applyFill="1" applyBorder="1" applyAlignment="1">
      <alignment horizontal="right"/>
    </xf>
    <xf numFmtId="0" fontId="11" fillId="0" borderId="0" xfId="0" applyFont="1" applyFill="1" applyAlignment="1"/>
    <xf numFmtId="0" fontId="43" fillId="0" borderId="0" xfId="0" applyFont="1" applyFill="1"/>
    <xf numFmtId="0" fontId="50" fillId="0" borderId="24" xfId="21" applyFont="1" applyFill="1" applyBorder="1" applyAlignment="1">
      <alignment horizontal="center" vertical="center" wrapText="1"/>
    </xf>
    <xf numFmtId="0" fontId="50" fillId="0" borderId="19" xfId="21" applyFont="1" applyFill="1" applyBorder="1" applyAlignment="1">
      <alignment horizontal="center" vertical="center" wrapText="1"/>
    </xf>
    <xf numFmtId="0" fontId="50" fillId="0" borderId="21" xfId="21" applyFont="1" applyFill="1" applyBorder="1"/>
    <xf numFmtId="0" fontId="50" fillId="0" borderId="15" xfId="21" applyFont="1" applyFill="1" applyBorder="1"/>
    <xf numFmtId="0" fontId="50" fillId="0" borderId="18" xfId="21" applyFont="1" applyFill="1" applyBorder="1" applyAlignment="1">
      <alignment vertical="center"/>
    </xf>
    <xf numFmtId="0" fontId="50" fillId="0" borderId="11" xfId="21" applyFont="1" applyFill="1" applyBorder="1" applyAlignment="1">
      <alignment vertical="center"/>
    </xf>
    <xf numFmtId="2" fontId="94" fillId="0" borderId="14" xfId="21" applyNumberFormat="1" applyFont="1" applyFill="1" applyBorder="1" applyAlignment="1">
      <alignment horizontal="right"/>
    </xf>
    <xf numFmtId="3" fontId="94" fillId="0" borderId="12" xfId="21" applyNumberFormat="1" applyFont="1" applyFill="1" applyBorder="1" applyAlignment="1">
      <alignment horizontal="right"/>
    </xf>
    <xf numFmtId="1" fontId="58" fillId="0" borderId="14" xfId="21" applyNumberFormat="1" applyFont="1" applyFill="1" applyBorder="1" applyAlignment="1"/>
    <xf numFmtId="3" fontId="58" fillId="0" borderId="14" xfId="21" applyNumberFormat="1" applyFont="1" applyFill="1" applyBorder="1" applyAlignment="1"/>
    <xf numFmtId="1" fontId="58" fillId="0" borderId="14" xfId="21" applyNumberFormat="1" applyFont="1" applyFill="1" applyBorder="1" applyAlignment="1">
      <alignment horizontal="right"/>
    </xf>
    <xf numFmtId="0" fontId="95" fillId="0" borderId="14" xfId="21" applyNumberFormat="1" applyFont="1" applyFill="1" applyBorder="1" applyAlignment="1">
      <alignment horizontal="right"/>
    </xf>
    <xf numFmtId="0" fontId="95" fillId="0" borderId="12" xfId="21" applyNumberFormat="1" applyFont="1" applyFill="1" applyBorder="1" applyAlignment="1">
      <alignment horizontal="right"/>
    </xf>
    <xf numFmtId="3" fontId="50" fillId="0" borderId="14" xfId="21" applyNumberFormat="1" applyFont="1" applyFill="1" applyBorder="1" applyAlignment="1">
      <alignment horizontal="right"/>
    </xf>
    <xf numFmtId="1" fontId="50" fillId="0" borderId="14" xfId="21" applyNumberFormat="1" applyFont="1" applyFill="1" applyBorder="1" applyAlignment="1">
      <alignment horizontal="right"/>
    </xf>
    <xf numFmtId="3" fontId="96" fillId="0" borderId="14" xfId="21" applyNumberFormat="1" applyFont="1" applyFill="1" applyBorder="1" applyAlignment="1">
      <alignment horizontal="right"/>
    </xf>
    <xf numFmtId="3" fontId="96" fillId="0" borderId="12" xfId="21" applyNumberFormat="1" applyFont="1" applyFill="1" applyBorder="1" applyAlignment="1">
      <alignment horizontal="right"/>
    </xf>
    <xf numFmtId="1" fontId="50" fillId="0" borderId="14" xfId="21" applyNumberFormat="1" applyFont="1" applyFill="1" applyBorder="1" applyAlignment="1"/>
    <xf numFmtId="3" fontId="50" fillId="0" borderId="14" xfId="21" applyNumberFormat="1" applyFont="1" applyFill="1" applyBorder="1" applyAlignment="1"/>
    <xf numFmtId="0" fontId="36" fillId="0" borderId="0" xfId="33" applyFont="1" applyFill="1" applyAlignment="1">
      <alignment vertical="center"/>
    </xf>
    <xf numFmtId="0" fontId="12" fillId="0" borderId="0" xfId="33" applyNumberFormat="1" applyFont="1" applyFill="1" applyAlignment="1">
      <alignment vertical="center" wrapText="1"/>
    </xf>
    <xf numFmtId="0" fontId="23" fillId="0" borderId="0" xfId="33" applyFont="1" applyFill="1"/>
    <xf numFmtId="164" fontId="23" fillId="0" borderId="0" xfId="33" applyNumberFormat="1" applyFont="1" applyFill="1"/>
    <xf numFmtId="0" fontId="23" fillId="0" borderId="0" xfId="31" applyFont="1" applyFill="1" applyBorder="1" applyAlignment="1">
      <alignment horizontal="right"/>
    </xf>
    <xf numFmtId="0" fontId="15" fillId="0" borderId="0" xfId="31" applyFont="1" applyFill="1" applyBorder="1" applyAlignment="1">
      <alignment horizontal="right"/>
    </xf>
    <xf numFmtId="164" fontId="23" fillId="0" borderId="0" xfId="31" applyNumberFormat="1" applyFont="1" applyFill="1" applyBorder="1" applyAlignment="1">
      <alignment horizontal="left"/>
    </xf>
    <xf numFmtId="0" fontId="12" fillId="0" borderId="0" xfId="30" applyNumberFormat="1" applyFont="1" applyFill="1" applyBorder="1"/>
    <xf numFmtId="0" fontId="23" fillId="0" borderId="0" xfId="33" applyNumberFormat="1" applyFont="1" applyFill="1"/>
    <xf numFmtId="0" fontId="11" fillId="0" borderId="13" xfId="31" applyFont="1" applyFill="1" applyBorder="1" applyAlignment="1">
      <alignment vertical="top"/>
    </xf>
    <xf numFmtId="0" fontId="11" fillId="0" borderId="0" xfId="31" applyFont="1" applyFill="1" applyBorder="1" applyAlignment="1">
      <alignment vertical="top"/>
    </xf>
    <xf numFmtId="0" fontId="11" fillId="0" borderId="12" xfId="33" applyFont="1" applyFill="1" applyBorder="1" applyAlignment="1">
      <alignment horizontal="center" vertical="center" wrapText="1"/>
    </xf>
    <xf numFmtId="0" fontId="36" fillId="0" borderId="14" xfId="33" applyFont="1" applyFill="1" applyBorder="1" applyAlignment="1">
      <alignment vertical="center"/>
    </xf>
    <xf numFmtId="0" fontId="36" fillId="0" borderId="14" xfId="33" applyNumberFormat="1" applyFont="1" applyFill="1" applyBorder="1" applyAlignment="1">
      <alignment vertical="center"/>
    </xf>
    <xf numFmtId="0" fontId="36" fillId="0" borderId="14" xfId="33" applyFont="1" applyFill="1" applyBorder="1"/>
    <xf numFmtId="0" fontId="36" fillId="0" borderId="14" xfId="29" applyNumberFormat="1" applyFont="1" applyFill="1" applyBorder="1" applyAlignment="1">
      <alignment vertical="center"/>
    </xf>
    <xf numFmtId="0" fontId="97" fillId="0" borderId="14" xfId="0" applyFont="1" applyFill="1" applyBorder="1" applyAlignment="1">
      <alignment horizontal="left"/>
    </xf>
    <xf numFmtId="166" fontId="15" fillId="0" borderId="12" xfId="24" applyNumberFormat="1" applyFont="1" applyFill="1" applyBorder="1" applyAlignment="1">
      <alignment wrapText="1"/>
    </xf>
    <xf numFmtId="0" fontId="15" fillId="0" borderId="0" xfId="44" applyNumberFormat="1" applyFont="1" applyFill="1" applyBorder="1" applyAlignment="1"/>
    <xf numFmtId="0" fontId="11" fillId="0" borderId="14" xfId="0" applyFont="1" applyFill="1" applyBorder="1" applyAlignment="1">
      <alignment horizontal="right"/>
    </xf>
    <xf numFmtId="0" fontId="90" fillId="0" borderId="0" xfId="0" applyFont="1" applyFill="1" applyBorder="1" applyAlignment="1">
      <alignment vertical="center"/>
    </xf>
    <xf numFmtId="0" fontId="98" fillId="0" borderId="0" xfId="0" applyFont="1" applyFill="1"/>
    <xf numFmtId="0" fontId="98" fillId="0" borderId="0" xfId="23" applyFont="1" applyFill="1" applyAlignment="1">
      <alignment vertical="center"/>
    </xf>
    <xf numFmtId="0" fontId="32" fillId="0" borderId="17" xfId="0" applyFont="1" applyFill="1" applyBorder="1" applyAlignment="1">
      <alignment horizontal="right"/>
    </xf>
    <xf numFmtId="0" fontId="32" fillId="0" borderId="0" xfId="0" applyFont="1" applyFill="1" applyAlignment="1">
      <alignment horizontal="center" vertical="center"/>
    </xf>
    <xf numFmtId="0" fontId="99" fillId="0" borderId="0" xfId="0" applyFont="1" applyFill="1"/>
    <xf numFmtId="4" fontId="15" fillId="0" borderId="12" xfId="43" applyNumberFormat="1" applyFont="1" applyFill="1" applyBorder="1"/>
    <xf numFmtId="4" fontId="15" fillId="0" borderId="14" xfId="43" applyNumberFormat="1" applyFont="1" applyFill="1" applyBorder="1"/>
    <xf numFmtId="4" fontId="15" fillId="0" borderId="12" xfId="43" applyNumberFormat="1" applyFont="1" applyFill="1" applyBorder="1" applyAlignment="1">
      <alignment horizontal="right"/>
    </xf>
    <xf numFmtId="4" fontId="15" fillId="0" borderId="14" xfId="43" applyNumberFormat="1" applyFont="1" applyFill="1" applyBorder="1" applyAlignment="1">
      <alignment horizontal="right"/>
    </xf>
    <xf numFmtId="2" fontId="15" fillId="0" borderId="14" xfId="43" applyNumberFormat="1" applyFont="1" applyFill="1" applyBorder="1" applyAlignment="1">
      <alignment horizontal="right"/>
    </xf>
    <xf numFmtId="166" fontId="15" fillId="0" borderId="12" xfId="43" applyNumberFormat="1" applyFont="1" applyFill="1" applyBorder="1"/>
    <xf numFmtId="165" fontId="23" fillId="0" borderId="12" xfId="43" applyNumberFormat="1" applyFont="1" applyFill="1" applyBorder="1" applyAlignment="1"/>
    <xf numFmtId="4" fontId="23" fillId="0" borderId="12" xfId="43" applyNumberFormat="1" applyFont="1" applyFill="1" applyBorder="1" applyAlignment="1"/>
    <xf numFmtId="166" fontId="56" fillId="0" borderId="14" xfId="16" applyNumberFormat="1" applyFont="1" applyFill="1" applyBorder="1" applyAlignment="1">
      <alignment horizontal="right" wrapText="1"/>
    </xf>
    <xf numFmtId="165" fontId="23" fillId="0" borderId="14" xfId="43" applyNumberFormat="1" applyFont="1" applyFill="1" applyBorder="1" applyAlignment="1">
      <alignment horizontal="right"/>
    </xf>
    <xf numFmtId="0" fontId="51" fillId="0" borderId="0" xfId="18" applyNumberFormat="1" applyFont="1" applyFill="1" applyBorder="1" applyAlignment="1">
      <alignment vertical="top"/>
    </xf>
    <xf numFmtId="165" fontId="23" fillId="0" borderId="0" xfId="43" applyNumberFormat="1" applyFont="1" applyFill="1" applyBorder="1" applyAlignment="1">
      <alignment horizontal="right"/>
    </xf>
    <xf numFmtId="0" fontId="15" fillId="0" borderId="14" xfId="0" applyFont="1" applyFill="1" applyBorder="1" applyAlignment="1"/>
    <xf numFmtId="165" fontId="15" fillId="0" borderId="12" xfId="43" applyNumberFormat="1" applyFont="1" applyFill="1" applyBorder="1" applyAlignment="1"/>
    <xf numFmtId="165" fontId="15" fillId="0" borderId="14" xfId="43" applyNumberFormat="1" applyFont="1" applyFill="1" applyBorder="1" applyAlignment="1"/>
    <xf numFmtId="0" fontId="83" fillId="0" borderId="0" xfId="0" applyNumberFormat="1" applyFont="1" applyFill="1" applyBorder="1" applyAlignment="1"/>
    <xf numFmtId="165" fontId="15" fillId="0" borderId="0" xfId="43" applyNumberFormat="1" applyFont="1" applyFill="1" applyBorder="1" applyAlignment="1"/>
    <xf numFmtId="4" fontId="23" fillId="0" borderId="14" xfId="43" applyNumberFormat="1" applyFont="1" applyFill="1" applyBorder="1" applyAlignment="1">
      <alignment horizontal="right"/>
    </xf>
    <xf numFmtId="4" fontId="23" fillId="0" borderId="12" xfId="43" applyNumberFormat="1" applyFont="1" applyFill="1" applyBorder="1" applyAlignment="1">
      <alignment horizontal="right"/>
    </xf>
    <xf numFmtId="4" fontId="23" fillId="0" borderId="0" xfId="43" applyNumberFormat="1" applyFont="1" applyFill="1" applyBorder="1" applyAlignment="1">
      <alignment horizontal="right"/>
    </xf>
    <xf numFmtId="166" fontId="23" fillId="0" borderId="14" xfId="43" applyNumberFormat="1" applyFont="1" applyFill="1" applyBorder="1" applyAlignment="1">
      <alignment horizontal="right"/>
    </xf>
    <xf numFmtId="4" fontId="15" fillId="0" borderId="12" xfId="43" applyNumberFormat="1" applyFont="1" applyFill="1" applyBorder="1" applyAlignment="1"/>
    <xf numFmtId="4" fontId="15" fillId="0" borderId="14" xfId="43" applyNumberFormat="1" applyFont="1" applyFill="1" applyBorder="1" applyAlignment="1"/>
    <xf numFmtId="166" fontId="15" fillId="0" borderId="14" xfId="43" applyNumberFormat="1" applyFont="1" applyFill="1" applyBorder="1" applyAlignment="1"/>
    <xf numFmtId="4" fontId="15" fillId="0" borderId="14" xfId="25" applyNumberFormat="1" applyFont="1" applyFill="1" applyBorder="1" applyAlignment="1"/>
    <xf numFmtId="166" fontId="15" fillId="0" borderId="0" xfId="43" applyNumberFormat="1" applyFont="1" applyFill="1" applyBorder="1" applyAlignment="1"/>
    <xf numFmtId="4" fontId="15" fillId="0" borderId="13" xfId="43" applyNumberFormat="1" applyFont="1" applyFill="1" applyBorder="1" applyAlignment="1"/>
    <xf numFmtId="4" fontId="15" fillId="0" borderId="0" xfId="43" applyNumberFormat="1" applyFont="1" applyFill="1" applyBorder="1" applyAlignment="1"/>
    <xf numFmtId="2" fontId="15" fillId="0" borderId="12" xfId="43" applyNumberFormat="1" applyFont="1" applyFill="1" applyBorder="1" applyAlignment="1"/>
    <xf numFmtId="2" fontId="15" fillId="0" borderId="0" xfId="43" applyNumberFormat="1" applyFont="1" applyFill="1" applyBorder="1" applyAlignment="1"/>
    <xf numFmtId="2" fontId="15" fillId="0" borderId="14" xfId="43" applyNumberFormat="1" applyFont="1" applyFill="1" applyBorder="1" applyAlignment="1"/>
    <xf numFmtId="0" fontId="83" fillId="0" borderId="0" xfId="0" applyNumberFormat="1" applyFont="1" applyFill="1" applyBorder="1" applyAlignment="1">
      <alignment horizontal="left"/>
    </xf>
    <xf numFmtId="0" fontId="15" fillId="0" borderId="0" xfId="0" applyFont="1" applyFill="1" applyAlignment="1">
      <alignment horizontal="left"/>
    </xf>
    <xf numFmtId="0" fontId="36" fillId="0" borderId="0" xfId="45" applyNumberFormat="1" applyFont="1" applyFill="1" applyBorder="1" applyAlignment="1">
      <alignment horizontal="left"/>
    </xf>
    <xf numFmtId="166" fontId="15" fillId="0" borderId="14" xfId="0" applyNumberFormat="1" applyFont="1" applyFill="1" applyBorder="1" applyAlignment="1"/>
    <xf numFmtId="0" fontId="11" fillId="0" borderId="0" xfId="27" applyFont="1" applyFill="1" applyBorder="1" applyAlignment="1">
      <alignment horizontal="center" vertical="center"/>
    </xf>
    <xf numFmtId="0" fontId="32" fillId="0" borderId="0" xfId="27" applyFont="1" applyFill="1" applyBorder="1" applyAlignment="1">
      <alignment horizontal="center" vertical="center"/>
    </xf>
    <xf numFmtId="3" fontId="11" fillId="0" borderId="0" xfId="33" applyNumberFormat="1" applyFont="1" applyFill="1"/>
    <xf numFmtId="3" fontId="23" fillId="0" borderId="14" xfId="34" applyNumberFormat="1" applyFont="1" applyFill="1" applyBorder="1" applyAlignment="1">
      <alignment vertical="center"/>
    </xf>
    <xf numFmtId="3" fontId="23" fillId="0" borderId="12" xfId="34" applyNumberFormat="1" applyFont="1" applyFill="1" applyBorder="1" applyAlignment="1">
      <alignment vertical="center"/>
    </xf>
    <xf numFmtId="3" fontId="23" fillId="0" borderId="14" xfId="35" applyNumberFormat="1" applyFont="1" applyFill="1" applyBorder="1" applyAlignment="1">
      <alignment vertical="center"/>
    </xf>
    <xf numFmtId="3" fontId="23" fillId="0" borderId="12" xfId="35" applyNumberFormat="1" applyFont="1" applyFill="1" applyBorder="1" applyAlignment="1">
      <alignment vertical="center"/>
    </xf>
    <xf numFmtId="3" fontId="23" fillId="0" borderId="14" xfId="33" applyNumberFormat="1" applyFont="1" applyFill="1" applyBorder="1" applyAlignment="1">
      <alignment horizontal="right" vertical="center" wrapText="1"/>
    </xf>
    <xf numFmtId="3" fontId="23" fillId="0" borderId="14" xfId="0" applyNumberFormat="1" applyFont="1" applyFill="1" applyBorder="1" applyAlignment="1">
      <alignment horizontal="right" vertical="top"/>
    </xf>
    <xf numFmtId="3" fontId="23" fillId="0" borderId="14" xfId="33" applyNumberFormat="1" applyFont="1" applyFill="1" applyBorder="1" applyAlignment="1">
      <alignment horizontal="right" vertical="center"/>
    </xf>
    <xf numFmtId="3" fontId="23" fillId="0" borderId="12" xfId="33" applyNumberFormat="1" applyFont="1" applyFill="1" applyBorder="1" applyAlignment="1">
      <alignment horizontal="right" vertical="center"/>
    </xf>
    <xf numFmtId="3" fontId="23" fillId="0" borderId="14" xfId="33" applyNumberFormat="1" applyFont="1" applyFill="1" applyBorder="1"/>
    <xf numFmtId="3" fontId="23" fillId="0" borderId="12" xfId="33" applyNumberFormat="1" applyFont="1" applyFill="1" applyBorder="1"/>
    <xf numFmtId="3" fontId="15" fillId="0" borderId="12" xfId="33" applyNumberFormat="1" applyFont="1" applyFill="1" applyBorder="1"/>
    <xf numFmtId="3" fontId="15" fillId="0" borderId="14" xfId="33" applyNumberFormat="1" applyFont="1" applyFill="1" applyBorder="1"/>
    <xf numFmtId="3" fontId="15" fillId="0" borderId="14" xfId="29" applyNumberFormat="1" applyFont="1" applyFill="1" applyBorder="1" applyAlignment="1">
      <alignment horizontal="right" vertical="center"/>
    </xf>
    <xf numFmtId="3" fontId="15" fillId="0" borderId="12" xfId="29" applyNumberFormat="1" applyFont="1" applyFill="1" applyBorder="1" applyAlignment="1">
      <alignment horizontal="right" vertical="center"/>
    </xf>
    <xf numFmtId="3" fontId="11" fillId="0" borderId="14" xfId="33" applyNumberFormat="1" applyFont="1" applyFill="1" applyBorder="1" applyAlignment="1">
      <alignment horizontal="right" vertical="center" wrapText="1"/>
    </xf>
    <xf numFmtId="3" fontId="15" fillId="0" borderId="14" xfId="0" applyNumberFormat="1" applyFont="1" applyFill="1" applyBorder="1" applyAlignment="1">
      <alignment horizontal="right" vertical="top"/>
    </xf>
    <xf numFmtId="3" fontId="32" fillId="0" borderId="14" xfId="0" applyNumberFormat="1" applyFont="1" applyFill="1" applyBorder="1" applyAlignment="1">
      <alignment horizontal="right" vertical="top"/>
    </xf>
    <xf numFmtId="3" fontId="11" fillId="0" borderId="12" xfId="33" applyNumberFormat="1" applyFont="1" applyFill="1" applyBorder="1" applyAlignment="1">
      <alignment horizontal="right"/>
    </xf>
    <xf numFmtId="3" fontId="11" fillId="0" borderId="14" xfId="33" applyNumberFormat="1" applyFont="1" applyFill="1" applyBorder="1" applyAlignment="1">
      <alignment horizontal="right"/>
    </xf>
    <xf numFmtId="3" fontId="11" fillId="0" borderId="12" xfId="33" applyNumberFormat="1" applyFont="1" applyFill="1" applyBorder="1" applyAlignment="1">
      <alignment horizontal="right" vertical="center" wrapText="1"/>
    </xf>
    <xf numFmtId="3" fontId="32" fillId="0" borderId="12" xfId="0" applyNumberFormat="1" applyFont="1" applyFill="1" applyBorder="1" applyAlignment="1">
      <alignment horizontal="right" vertical="top"/>
    </xf>
    <xf numFmtId="3" fontId="12" fillId="0" borderId="12" xfId="33" applyNumberFormat="1" applyFont="1" applyFill="1" applyBorder="1" applyAlignment="1">
      <alignment horizontal="right"/>
    </xf>
    <xf numFmtId="3" fontId="12" fillId="0" borderId="14" xfId="33" applyNumberFormat="1" applyFont="1" applyFill="1" applyBorder="1" applyAlignment="1">
      <alignment horizontal="right"/>
    </xf>
    <xf numFmtId="3" fontId="11" fillId="0" borderId="0" xfId="33" applyNumberFormat="1" applyFont="1" applyFill="1" applyBorder="1" applyAlignment="1">
      <alignment horizontal="right"/>
    </xf>
    <xf numFmtId="3" fontId="23" fillId="0" borderId="14" xfId="33" applyNumberFormat="1" applyFont="1" applyFill="1" applyBorder="1" applyAlignment="1">
      <alignment horizontal="right"/>
    </xf>
    <xf numFmtId="3" fontId="23" fillId="0" borderId="12" xfId="33" applyNumberFormat="1" applyFont="1" applyFill="1" applyBorder="1" applyAlignment="1">
      <alignment horizontal="right"/>
    </xf>
    <xf numFmtId="3" fontId="15" fillId="0" borderId="12" xfId="33" applyNumberFormat="1" applyFont="1" applyFill="1" applyBorder="1" applyAlignment="1">
      <alignment horizontal="right"/>
    </xf>
    <xf numFmtId="3" fontId="15" fillId="0" borderId="14" xfId="33" applyNumberFormat="1" applyFont="1" applyFill="1" applyBorder="1" applyAlignment="1">
      <alignment horizontal="right"/>
    </xf>
    <xf numFmtId="3" fontId="15" fillId="0" borderId="14" xfId="33" applyNumberFormat="1" applyFont="1" applyFill="1" applyBorder="1" applyAlignment="1">
      <alignment horizontal="right" vertical="center" wrapText="1"/>
    </xf>
    <xf numFmtId="165" fontId="23" fillId="0" borderId="12" xfId="0" applyNumberFormat="1" applyFont="1" applyFill="1" applyBorder="1"/>
    <xf numFmtId="0" fontId="15" fillId="0" borderId="0" xfId="31" applyFont="1" applyFill="1" applyBorder="1" applyAlignment="1">
      <alignment horizontal="left" vertical="center"/>
    </xf>
    <xf numFmtId="0" fontId="36" fillId="0" borderId="0" xfId="33" applyFont="1" applyFill="1" applyAlignment="1">
      <alignment horizontal="left" vertical="center"/>
    </xf>
    <xf numFmtId="165" fontId="11" fillId="0" borderId="0" xfId="0" applyNumberFormat="1" applyFont="1" applyFill="1" applyBorder="1" applyAlignment="1">
      <alignment horizontal="right" vertical="center"/>
    </xf>
    <xf numFmtId="2" fontId="4" fillId="0" borderId="14" xfId="0" applyNumberFormat="1" applyFont="1" applyFill="1" applyBorder="1" applyAlignment="1">
      <alignment vertical="center"/>
    </xf>
    <xf numFmtId="2" fontId="5" fillId="0" borderId="14" xfId="0" applyNumberFormat="1" applyFont="1" applyFill="1" applyBorder="1" applyAlignment="1">
      <alignment horizontal="right" vertical="center"/>
    </xf>
    <xf numFmtId="2" fontId="5" fillId="0" borderId="14" xfId="0" applyNumberFormat="1" applyFont="1" applyFill="1" applyBorder="1" applyAlignment="1">
      <alignment vertical="center"/>
    </xf>
    <xf numFmtId="2" fontId="5" fillId="0" borderId="13" xfId="0" applyNumberFormat="1" applyFont="1" applyFill="1" applyBorder="1" applyAlignment="1">
      <alignment horizontal="right" vertical="center"/>
    </xf>
    <xf numFmtId="2" fontId="5" fillId="0" borderId="0" xfId="0" applyNumberFormat="1" applyFont="1" applyFill="1" applyAlignment="1">
      <alignment horizontal="right" vertical="center"/>
    </xf>
    <xf numFmtId="2" fontId="5" fillId="0" borderId="14" xfId="0" applyNumberFormat="1" applyFont="1" applyFill="1" applyBorder="1"/>
    <xf numFmtId="3" fontId="4" fillId="0" borderId="12" xfId="0" applyNumberFormat="1" applyFont="1" applyFill="1" applyBorder="1" applyAlignment="1">
      <alignment horizontal="right"/>
    </xf>
    <xf numFmtId="3" fontId="4" fillId="0" borderId="0" xfId="0" applyNumberFormat="1" applyFont="1" applyFill="1" applyAlignment="1">
      <alignment horizontal="right"/>
    </xf>
    <xf numFmtId="3" fontId="5" fillId="0" borderId="0" xfId="0" applyNumberFormat="1" applyFont="1" applyFill="1" applyAlignment="1">
      <alignment horizontal="right"/>
    </xf>
    <xf numFmtId="0" fontId="58" fillId="0" borderId="14" xfId="21" applyFont="1" applyFill="1" applyBorder="1" applyAlignment="1">
      <alignment horizontal="right"/>
    </xf>
    <xf numFmtId="0" fontId="11" fillId="0" borderId="15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164" fontId="12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164" fontId="11" fillId="0" borderId="0" xfId="0" applyNumberFormat="1" applyFont="1" applyFill="1" applyBorder="1" applyAlignment="1">
      <alignment horizontal="center" vertical="center"/>
    </xf>
    <xf numFmtId="164" fontId="11" fillId="0" borderId="13" xfId="0" applyNumberFormat="1" applyFont="1" applyFill="1" applyBorder="1" applyAlignment="1">
      <alignment horizontal="center" vertical="center"/>
    </xf>
    <xf numFmtId="49" fontId="11" fillId="0" borderId="19" xfId="0" applyNumberFormat="1" applyFont="1" applyFill="1" applyBorder="1" applyAlignment="1">
      <alignment horizontal="center" vertical="center"/>
    </xf>
    <xf numFmtId="164" fontId="11" fillId="0" borderId="0" xfId="0" applyNumberFormat="1" applyFont="1" applyFill="1" applyBorder="1" applyAlignment="1">
      <alignment horizontal="left" vertical="center"/>
    </xf>
    <xf numFmtId="0" fontId="11" fillId="0" borderId="0" xfId="0" applyNumberFormat="1" applyFont="1" applyFill="1" applyBorder="1" applyAlignment="1">
      <alignment horizontal="left" vertical="center"/>
    </xf>
    <xf numFmtId="0" fontId="11" fillId="0" borderId="13" xfId="0" applyNumberFormat="1" applyFont="1" applyFill="1" applyBorder="1" applyAlignment="1">
      <alignment horizontal="left" vertical="center"/>
    </xf>
    <xf numFmtId="0" fontId="32" fillId="0" borderId="0" xfId="0" applyNumberFormat="1" applyFont="1" applyFill="1" applyBorder="1" applyAlignment="1">
      <alignment horizontal="left" vertical="center"/>
    </xf>
    <xf numFmtId="164" fontId="11" fillId="0" borderId="13" xfId="0" applyNumberFormat="1" applyFont="1" applyFill="1" applyBorder="1" applyAlignment="1">
      <alignment horizontal="center"/>
    </xf>
    <xf numFmtId="164" fontId="12" fillId="0" borderId="0" xfId="0" applyNumberFormat="1" applyFont="1" applyFill="1" applyAlignment="1">
      <alignment horizontal="center"/>
    </xf>
    <xf numFmtId="0" fontId="32" fillId="0" borderId="13" xfId="0" applyNumberFormat="1" applyFont="1" applyFill="1" applyBorder="1" applyAlignment="1">
      <alignment horizontal="left"/>
    </xf>
    <xf numFmtId="3" fontId="11" fillId="0" borderId="14" xfId="0" applyNumberFormat="1" applyFont="1" applyFill="1" applyBorder="1" applyAlignment="1">
      <alignment horizontal="right"/>
    </xf>
    <xf numFmtId="3" fontId="11" fillId="0" borderId="0" xfId="0" applyNumberFormat="1" applyFont="1" applyFill="1" applyBorder="1" applyAlignment="1">
      <alignment horizontal="right"/>
    </xf>
    <xf numFmtId="3" fontId="12" fillId="0" borderId="14" xfId="0" applyNumberFormat="1" applyFont="1" applyFill="1" applyBorder="1" applyAlignment="1">
      <alignment horizontal="right"/>
    </xf>
    <xf numFmtId="3" fontId="12" fillId="0" borderId="0" xfId="0" applyNumberFormat="1" applyFont="1" applyFill="1" applyBorder="1" applyAlignment="1">
      <alignment horizontal="right"/>
    </xf>
    <xf numFmtId="3" fontId="12" fillId="0" borderId="13" xfId="0" applyNumberFormat="1" applyFont="1" applyFill="1" applyBorder="1" applyAlignment="1">
      <alignment horizontal="right"/>
    </xf>
    <xf numFmtId="3" fontId="11" fillId="0" borderId="13" xfId="0" applyNumberFormat="1" applyFont="1" applyFill="1" applyBorder="1" applyAlignment="1">
      <alignment horizontal="right"/>
    </xf>
    <xf numFmtId="49" fontId="11" fillId="0" borderId="14" xfId="0" applyNumberFormat="1" applyFont="1" applyFill="1" applyBorder="1" applyAlignment="1">
      <alignment horizontal="center" vertical="center" wrapText="1"/>
    </xf>
    <xf numFmtId="164" fontId="11" fillId="0" borderId="0" xfId="0" applyNumberFormat="1" applyFont="1" applyFill="1" applyBorder="1" applyAlignment="1">
      <alignment horizontal="center"/>
    </xf>
    <xf numFmtId="164" fontId="4" fillId="0" borderId="0" xfId="0" applyNumberFormat="1" applyFont="1" applyFill="1" applyAlignment="1">
      <alignment horizontal="left"/>
    </xf>
    <xf numFmtId="164" fontId="4" fillId="0" borderId="13" xfId="0" applyNumberFormat="1" applyFont="1" applyFill="1" applyBorder="1" applyAlignment="1">
      <alignment horizontal="left"/>
    </xf>
    <xf numFmtId="0" fontId="3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164" fontId="5" fillId="0" borderId="0" xfId="0" applyNumberFormat="1" applyFont="1" applyFill="1" applyAlignment="1">
      <alignment horizontal="left" vertical="center"/>
    </xf>
    <xf numFmtId="164" fontId="5" fillId="0" borderId="13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Alignment="1">
      <alignment horizontal="left"/>
    </xf>
    <xf numFmtId="164" fontId="5" fillId="0" borderId="13" xfId="0" applyNumberFormat="1" applyFont="1" applyFill="1" applyBorder="1" applyAlignment="1">
      <alignment horizontal="center"/>
    </xf>
    <xf numFmtId="0" fontId="35" fillId="0" borderId="0" xfId="0" applyNumberFormat="1" applyFont="1" applyFill="1" applyAlignment="1">
      <alignment horizontal="left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 vertical="center" wrapText="1"/>
    </xf>
    <xf numFmtId="0" fontId="5" fillId="0" borderId="0" xfId="0" applyNumberFormat="1" applyFont="1" applyFill="1" applyAlignment="1">
      <alignment horizontal="left" vertical="center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164" fontId="11" fillId="0" borderId="0" xfId="0" applyNumberFormat="1" applyFont="1" applyFill="1" applyAlignment="1">
      <alignment horizontal="left"/>
    </xf>
    <xf numFmtId="0" fontId="5" fillId="0" borderId="16" xfId="0" applyFont="1" applyFill="1" applyBorder="1" applyAlignment="1">
      <alignment horizontal="center" vertical="top" wrapText="1"/>
    </xf>
    <xf numFmtId="0" fontId="5" fillId="0" borderId="18" xfId="0" applyFont="1" applyFill="1" applyBorder="1" applyAlignment="1">
      <alignment horizontal="center"/>
    </xf>
    <xf numFmtId="0" fontId="35" fillId="0" borderId="17" xfId="0" applyFont="1" applyFill="1" applyBorder="1" applyAlignment="1">
      <alignment horizontal="center" vertical="center"/>
    </xf>
    <xf numFmtId="0" fontId="35" fillId="0" borderId="14" xfId="0" applyFont="1" applyFill="1" applyBorder="1" applyAlignment="1">
      <alignment horizontal="center" vertical="center"/>
    </xf>
    <xf numFmtId="166" fontId="56" fillId="0" borderId="14" xfId="16" applyNumberFormat="1" applyFont="1" applyFill="1" applyBorder="1" applyAlignment="1">
      <alignment horizontal="right" wrapText="1"/>
    </xf>
    <xf numFmtId="166" fontId="56" fillId="0" borderId="13" xfId="16" applyNumberFormat="1" applyFont="1" applyFill="1" applyBorder="1" applyAlignment="1">
      <alignment horizontal="right" wrapText="1"/>
    </xf>
    <xf numFmtId="0" fontId="51" fillId="0" borderId="0" xfId="16" applyFont="1" applyFill="1" applyBorder="1" applyAlignment="1">
      <alignment horizontal="center"/>
    </xf>
    <xf numFmtId="0" fontId="50" fillId="0" borderId="0" xfId="16" applyFont="1" applyFill="1" applyBorder="1" applyAlignment="1">
      <alignment horizontal="left"/>
    </xf>
    <xf numFmtId="0" fontId="51" fillId="0" borderId="0" xfId="16" applyFont="1" applyFill="1" applyBorder="1" applyAlignment="1">
      <alignment horizontal="left"/>
    </xf>
    <xf numFmtId="0" fontId="5" fillId="0" borderId="0" xfId="23" applyNumberFormat="1" applyFont="1" applyFill="1" applyBorder="1" applyAlignment="1">
      <alignment horizontal="left" vertical="center"/>
    </xf>
    <xf numFmtId="0" fontId="5" fillId="0" borderId="19" xfId="23" applyFont="1" applyFill="1" applyBorder="1" applyAlignment="1">
      <alignment horizontal="center" vertical="center"/>
    </xf>
    <xf numFmtId="0" fontId="35" fillId="0" borderId="14" xfId="23" applyFont="1" applyFill="1" applyBorder="1" applyAlignment="1">
      <alignment horizontal="center" vertical="center"/>
    </xf>
    <xf numFmtId="0" fontId="35" fillId="0" borderId="0" xfId="23" applyFont="1" applyFill="1" applyBorder="1" applyAlignment="1">
      <alignment horizontal="center" vertical="center"/>
    </xf>
    <xf numFmtId="0" fontId="50" fillId="0" borderId="19" xfId="21" applyFont="1" applyFill="1" applyBorder="1" applyAlignment="1">
      <alignment horizontal="center" vertical="center"/>
    </xf>
    <xf numFmtId="164" fontId="11" fillId="0" borderId="0" xfId="21" applyNumberFormat="1" applyFont="1" applyFill="1" applyAlignment="1">
      <alignment horizontal="left" vertical="center"/>
    </xf>
    <xf numFmtId="164" fontId="11" fillId="0" borderId="13" xfId="21" applyNumberFormat="1" applyFont="1" applyFill="1" applyBorder="1" applyAlignment="1">
      <alignment horizontal="left" vertical="center"/>
    </xf>
    <xf numFmtId="0" fontId="31" fillId="0" borderId="0" xfId="21" applyNumberFormat="1" applyFont="1" applyFill="1" applyAlignment="1">
      <alignment horizontal="left" vertical="center"/>
    </xf>
    <xf numFmtId="164" fontId="12" fillId="0" borderId="0" xfId="21" applyNumberFormat="1" applyFont="1" applyFill="1" applyAlignment="1">
      <alignment horizontal="left" vertical="center"/>
    </xf>
    <xf numFmtId="0" fontId="11" fillId="0" borderId="12" xfId="21" applyFont="1" applyFill="1" applyBorder="1" applyAlignment="1">
      <alignment horizontal="center" vertical="center"/>
    </xf>
    <xf numFmtId="0" fontId="11" fillId="0" borderId="0" xfId="21" applyFont="1" applyFill="1" applyBorder="1" applyAlignment="1">
      <alignment horizontal="left" vertical="center"/>
    </xf>
    <xf numFmtId="0" fontId="32" fillId="0" borderId="0" xfId="21" applyNumberFormat="1" applyFont="1" applyFill="1" applyAlignment="1">
      <alignment horizontal="left" vertical="center"/>
    </xf>
    <xf numFmtId="0" fontId="32" fillId="0" borderId="13" xfId="21" applyNumberFormat="1" applyFont="1" applyFill="1" applyBorder="1" applyAlignment="1">
      <alignment horizontal="left" vertical="center"/>
    </xf>
    <xf numFmtId="164" fontId="12" fillId="0" borderId="0" xfId="0" applyNumberFormat="1" applyFont="1" applyFill="1" applyBorder="1" applyAlignment="1">
      <alignment horizontal="center"/>
    </xf>
    <xf numFmtId="0" fontId="36" fillId="0" borderId="0" xfId="0" applyNumberFormat="1" applyFont="1" applyFill="1" applyBorder="1" applyAlignment="1">
      <alignment horizontal="left"/>
    </xf>
    <xf numFmtId="49" fontId="36" fillId="0" borderId="17" xfId="0" applyNumberFormat="1" applyFont="1" applyFill="1" applyBorder="1" applyAlignment="1">
      <alignment horizontal="center" vertical="center" wrapText="1"/>
    </xf>
    <xf numFmtId="3" fontId="11" fillId="0" borderId="0" xfId="0" applyNumberFormat="1" applyFont="1" applyFill="1" applyBorder="1" applyAlignment="1">
      <alignment horizontal="center"/>
    </xf>
    <xf numFmtId="0" fontId="36" fillId="0" borderId="0" xfId="0" applyNumberFormat="1" applyFont="1" applyFill="1" applyAlignment="1">
      <alignment horizontal="left"/>
    </xf>
    <xf numFmtId="164" fontId="11" fillId="0" borderId="13" xfId="0" applyNumberFormat="1" applyFont="1" applyFill="1" applyBorder="1" applyAlignment="1">
      <alignment horizontal="left"/>
    </xf>
    <xf numFmtId="0" fontId="11" fillId="0" borderId="0" xfId="0" applyNumberFormat="1" applyFont="1" applyFill="1" applyAlignment="1">
      <alignment horizontal="left"/>
    </xf>
    <xf numFmtId="0" fontId="11" fillId="0" borderId="0" xfId="0" applyNumberFormat="1" applyFont="1" applyFill="1" applyBorder="1" applyAlignment="1">
      <alignment horizontal="left"/>
    </xf>
    <xf numFmtId="0" fontId="11" fillId="0" borderId="13" xfId="0" applyNumberFormat="1" applyFont="1" applyFill="1" applyBorder="1" applyAlignment="1">
      <alignment horizontal="left"/>
    </xf>
    <xf numFmtId="49" fontId="11" fillId="0" borderId="14" xfId="0" applyNumberFormat="1" applyFont="1" applyFill="1" applyBorder="1" applyAlignment="1">
      <alignment horizontal="center"/>
    </xf>
    <xf numFmtId="49" fontId="11" fillId="0" borderId="0" xfId="0" applyNumberFormat="1" applyFont="1" applyFill="1" applyBorder="1" applyAlignment="1">
      <alignment horizontal="center"/>
    </xf>
    <xf numFmtId="49" fontId="32" fillId="0" borderId="14" xfId="0" applyNumberFormat="1" applyFont="1" applyFill="1" applyBorder="1" applyAlignment="1">
      <alignment horizontal="center"/>
    </xf>
    <xf numFmtId="164" fontId="15" fillId="0" borderId="0" xfId="44" applyNumberFormat="1" applyFont="1" applyFill="1" applyBorder="1" applyAlignment="1">
      <alignment horizontal="left" wrapText="1"/>
    </xf>
    <xf numFmtId="166" fontId="23" fillId="0" borderId="0" xfId="24" applyNumberFormat="1" applyFont="1" applyFill="1" applyBorder="1" applyAlignment="1">
      <alignment horizontal="center" vertical="center" wrapText="1"/>
    </xf>
    <xf numFmtId="0" fontId="15" fillId="0" borderId="0" xfId="43" applyFont="1" applyFill="1" applyBorder="1" applyAlignment="1">
      <alignment horizontal="center" vertical="center"/>
    </xf>
    <xf numFmtId="165" fontId="15" fillId="0" borderId="14" xfId="43" applyNumberFormat="1" applyFont="1" applyFill="1" applyBorder="1" applyAlignment="1">
      <alignment horizontal="right"/>
    </xf>
    <xf numFmtId="0" fontId="15" fillId="0" borderId="19" xfId="25" applyFont="1" applyFill="1" applyBorder="1" applyAlignment="1">
      <alignment horizontal="center" vertical="center" wrapText="1"/>
    </xf>
    <xf numFmtId="0" fontId="15" fillId="0" borderId="19" xfId="25" applyFont="1" applyFill="1" applyBorder="1" applyAlignment="1">
      <alignment horizontal="center" vertical="center"/>
    </xf>
    <xf numFmtId="0" fontId="15" fillId="0" borderId="0" xfId="44" applyNumberFormat="1" applyFont="1" applyFill="1" applyBorder="1" applyAlignment="1">
      <alignment horizontal="left" wrapText="1"/>
    </xf>
    <xf numFmtId="165" fontId="23" fillId="0" borderId="12" xfId="43" applyNumberFormat="1" applyFont="1" applyFill="1" applyBorder="1" applyAlignment="1">
      <alignment horizontal="right"/>
    </xf>
    <xf numFmtId="0" fontId="15" fillId="0" borderId="19" xfId="43" applyFont="1" applyFill="1" applyBorder="1" applyAlignment="1">
      <alignment horizontal="center" vertical="center"/>
    </xf>
    <xf numFmtId="164" fontId="5" fillId="0" borderId="0" xfId="16" applyNumberFormat="1" applyFont="1" applyFill="1" applyAlignment="1">
      <alignment horizontal="left"/>
    </xf>
    <xf numFmtId="164" fontId="4" fillId="0" borderId="13" xfId="16" applyNumberFormat="1" applyFont="1" applyFill="1" applyBorder="1" applyAlignment="1">
      <alignment horizontal="left"/>
    </xf>
    <xf numFmtId="164" fontId="5" fillId="0" borderId="0" xfId="16" applyNumberFormat="1" applyFont="1" applyFill="1" applyBorder="1" applyAlignment="1">
      <alignment horizontal="left"/>
    </xf>
    <xf numFmtId="0" fontId="50" fillId="0" borderId="0" xfId="16" applyNumberFormat="1" applyFont="1" applyFill="1" applyBorder="1" applyAlignment="1">
      <alignment horizontal="left"/>
    </xf>
    <xf numFmtId="164" fontId="50" fillId="0" borderId="0" xfId="18" applyNumberFormat="1" applyFont="1" applyFill="1" applyBorder="1" applyAlignment="1">
      <alignment horizontal="center"/>
    </xf>
    <xf numFmtId="166" fontId="50" fillId="0" borderId="14" xfId="16" applyNumberFormat="1" applyFont="1" applyFill="1" applyBorder="1" applyAlignment="1">
      <alignment horizontal="right"/>
    </xf>
    <xf numFmtId="166" fontId="50" fillId="0" borderId="13" xfId="16" applyNumberFormat="1" applyFont="1" applyFill="1" applyBorder="1" applyAlignment="1">
      <alignment horizontal="right"/>
    </xf>
    <xf numFmtId="166" fontId="50" fillId="0" borderId="13" xfId="16" applyNumberFormat="1" applyFont="1" applyFill="1" applyBorder="1" applyAlignment="1">
      <alignment horizontal="center"/>
    </xf>
    <xf numFmtId="166" fontId="57" fillId="0" borderId="18" xfId="16" applyNumberFormat="1" applyFont="1" applyFill="1" applyBorder="1" applyAlignment="1">
      <alignment horizontal="right" wrapText="1"/>
    </xf>
    <xf numFmtId="49" fontId="5" fillId="0" borderId="14" xfId="16" applyNumberFormat="1" applyFont="1" applyFill="1" applyBorder="1" applyAlignment="1">
      <alignment horizontal="center" vertical="center"/>
    </xf>
    <xf numFmtId="49" fontId="5" fillId="0" borderId="12" xfId="16" applyNumberFormat="1" applyFont="1" applyFill="1" applyBorder="1" applyAlignment="1">
      <alignment horizontal="center" vertical="center"/>
    </xf>
    <xf numFmtId="0" fontId="11" fillId="0" borderId="0" xfId="19" applyFont="1" applyFill="1" applyBorder="1" applyAlignment="1">
      <alignment vertical="center" wrapText="1"/>
    </xf>
    <xf numFmtId="49" fontId="11" fillId="0" borderId="12" xfId="28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11" fillId="0" borderId="16" xfId="0" applyFont="1" applyFill="1" applyBorder="1" applyAlignment="1">
      <alignment horizontal="center" vertical="center" wrapText="1"/>
    </xf>
    <xf numFmtId="0" fontId="11" fillId="0" borderId="0" xfId="34" applyNumberFormat="1" applyFont="1" applyFill="1" applyBorder="1" applyAlignment="1">
      <alignment horizontal="left" vertical="center"/>
    </xf>
    <xf numFmtId="0" fontId="11" fillId="0" borderId="11" xfId="33" applyFont="1" applyFill="1" applyBorder="1" applyAlignment="1">
      <alignment horizontal="center" vertical="center" wrapText="1"/>
    </xf>
    <xf numFmtId="0" fontId="11" fillId="0" borderId="14" xfId="33" applyFont="1" applyFill="1" applyBorder="1" applyAlignment="1">
      <alignment horizontal="center" vertical="center" wrapText="1"/>
    </xf>
    <xf numFmtId="0" fontId="5" fillId="0" borderId="14" xfId="33" applyFont="1" applyFill="1" applyBorder="1" applyAlignment="1">
      <alignment horizontal="center" vertical="center" wrapText="1"/>
    </xf>
    <xf numFmtId="164" fontId="11" fillId="0" borderId="0" xfId="0" applyNumberFormat="1" applyFont="1" applyFill="1" applyBorder="1" applyAlignment="1">
      <alignment horizontal="left"/>
    </xf>
    <xf numFmtId="0" fontId="11" fillId="0" borderId="0" xfId="0" applyFont="1" applyFill="1" applyBorder="1" applyAlignment="1">
      <alignment horizontal="center" vertical="center"/>
    </xf>
    <xf numFmtId="164" fontId="12" fillId="0" borderId="0" xfId="0" applyNumberFormat="1" applyFont="1" applyFill="1" applyBorder="1" applyAlignment="1">
      <alignment horizontal="left"/>
    </xf>
    <xf numFmtId="164" fontId="11" fillId="0" borderId="0" xfId="0" applyNumberFormat="1" applyFont="1" applyFill="1" applyBorder="1" applyAlignment="1"/>
    <xf numFmtId="0" fontId="11" fillId="0" borderId="11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165" fontId="11" fillId="0" borderId="14" xfId="0" applyNumberFormat="1" applyFont="1" applyFill="1" applyBorder="1" applyAlignment="1">
      <alignment horizontal="right"/>
    </xf>
    <xf numFmtId="0" fontId="32" fillId="0" borderId="0" xfId="0" applyFont="1" applyFill="1" applyAlignment="1">
      <alignment horizontal="left"/>
    </xf>
    <xf numFmtId="0" fontId="32" fillId="0" borderId="0" xfId="0" applyFont="1" applyFill="1" applyBorder="1" applyAlignment="1">
      <alignment horizontal="left"/>
    </xf>
    <xf numFmtId="164" fontId="11" fillId="0" borderId="0" xfId="0" applyNumberFormat="1" applyFont="1" applyFill="1" applyAlignment="1">
      <alignment horizontal="center" vertical="center"/>
    </xf>
    <xf numFmtId="0" fontId="32" fillId="0" borderId="0" xfId="0" applyFont="1" applyFill="1" applyAlignment="1">
      <alignment horizontal="left" vertical="center"/>
    </xf>
    <xf numFmtId="0" fontId="32" fillId="0" borderId="0" xfId="0" applyFont="1" applyFill="1" applyBorder="1" applyAlignment="1">
      <alignment horizontal="left" vertical="center"/>
    </xf>
    <xf numFmtId="0" fontId="32" fillId="0" borderId="14" xfId="0" applyFont="1" applyFill="1" applyBorder="1" applyAlignment="1">
      <alignment horizontal="center"/>
    </xf>
    <xf numFmtId="0" fontId="32" fillId="0" borderId="0" xfId="0" applyFont="1" applyFill="1" applyBorder="1" applyAlignment="1">
      <alignment horizontal="center"/>
    </xf>
    <xf numFmtId="0" fontId="11" fillId="0" borderId="18" xfId="0" applyFont="1" applyFill="1" applyBorder="1" applyAlignment="1">
      <alignment horizontal="center"/>
    </xf>
    <xf numFmtId="0" fontId="11" fillId="0" borderId="14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32" fillId="0" borderId="17" xfId="0" applyFont="1" applyFill="1" applyBorder="1" applyAlignment="1">
      <alignment horizontal="center"/>
    </xf>
    <xf numFmtId="0" fontId="32" fillId="0" borderId="15" xfId="0" applyFont="1" applyFill="1" applyBorder="1" applyAlignment="1">
      <alignment horizontal="center"/>
    </xf>
    <xf numFmtId="164" fontId="11" fillId="0" borderId="0" xfId="0" applyNumberFormat="1" applyFont="1" applyFill="1" applyAlignment="1">
      <alignment horizontal="left" vertical="center"/>
    </xf>
    <xf numFmtId="0" fontId="12" fillId="0" borderId="0" xfId="0" applyNumberFormat="1" applyFont="1" applyFill="1" applyAlignment="1">
      <alignment horizontal="left"/>
    </xf>
    <xf numFmtId="164" fontId="32" fillId="0" borderId="13" xfId="0" applyNumberFormat="1" applyFont="1" applyFill="1" applyBorder="1" applyAlignment="1">
      <alignment horizontal="left"/>
    </xf>
    <xf numFmtId="166" fontId="11" fillId="0" borderId="14" xfId="0" applyNumberFormat="1" applyFont="1" applyFill="1" applyBorder="1" applyAlignment="1">
      <alignment horizontal="right" vertical="center"/>
    </xf>
    <xf numFmtId="3" fontId="11" fillId="0" borderId="12" xfId="0" applyNumberFormat="1" applyFont="1" applyFill="1" applyBorder="1" applyAlignment="1">
      <alignment horizontal="right" vertical="center"/>
    </xf>
    <xf numFmtId="166" fontId="11" fillId="0" borderId="14" xfId="0" applyNumberFormat="1" applyFont="1" applyFill="1" applyBorder="1" applyAlignment="1">
      <alignment vertical="center"/>
    </xf>
    <xf numFmtId="0" fontId="11" fillId="0" borderId="0" xfId="0" applyFont="1" applyFill="1" applyAlignment="1">
      <alignment vertical="top"/>
    </xf>
    <xf numFmtId="0" fontId="27" fillId="0" borderId="0" xfId="0" applyFont="1" applyFill="1"/>
    <xf numFmtId="169" fontId="57" fillId="0" borderId="11" xfId="16" applyNumberFormat="1" applyFont="1" applyFill="1" applyBorder="1" applyAlignment="1">
      <alignment horizontal="right" wrapText="1"/>
    </xf>
    <xf numFmtId="166" fontId="57" fillId="0" borderId="11" xfId="16" applyNumberFormat="1" applyFont="1" applyFill="1" applyBorder="1" applyAlignment="1">
      <alignment horizontal="right" wrapText="1"/>
    </xf>
    <xf numFmtId="166" fontId="100" fillId="0" borderId="14" xfId="23" applyNumberFormat="1" applyFont="1" applyFill="1" applyBorder="1" applyAlignment="1">
      <alignment horizontal="left" vertical="center"/>
    </xf>
    <xf numFmtId="0" fontId="18" fillId="0" borderId="0" xfId="0" applyFont="1" applyFill="1" applyAlignment="1"/>
    <xf numFmtId="3" fontId="12" fillId="0" borderId="14" xfId="0" applyNumberFormat="1" applyFont="1" applyFill="1" applyBorder="1" applyAlignment="1"/>
    <xf numFmtId="0" fontId="15" fillId="0" borderId="0" xfId="0" applyNumberFormat="1" applyFont="1" applyFill="1" applyAlignment="1">
      <alignment horizontal="right"/>
    </xf>
    <xf numFmtId="0" fontId="15" fillId="0" borderId="0" xfId="0" applyNumberFormat="1" applyFont="1" applyFill="1" applyBorder="1" applyAlignment="1">
      <alignment horizontal="right"/>
    </xf>
    <xf numFmtId="0" fontId="11" fillId="0" borderId="13" xfId="0" applyNumberFormat="1" applyFont="1" applyFill="1" applyBorder="1" applyAlignment="1">
      <alignment horizontal="right"/>
    </xf>
    <xf numFmtId="0" fontId="15" fillId="0" borderId="14" xfId="0" applyNumberFormat="1" applyFont="1" applyFill="1" applyBorder="1" applyAlignment="1">
      <alignment horizontal="right"/>
    </xf>
    <xf numFmtId="0" fontId="50" fillId="0" borderId="14" xfId="0" applyFont="1" applyFill="1" applyBorder="1"/>
    <xf numFmtId="0" fontId="23" fillId="0" borderId="0" xfId="0" applyFont="1" applyFill="1" applyBorder="1" applyAlignment="1">
      <alignment horizontal="center" vertical="center"/>
    </xf>
    <xf numFmtId="165" fontId="8" fillId="0" borderId="12" xfId="43" applyNumberFormat="1" applyFont="1" applyFill="1" applyBorder="1" applyAlignment="1"/>
    <xf numFmtId="165" fontId="15" fillId="0" borderId="12" xfId="24" applyNumberFormat="1" applyFont="1" applyFill="1" applyBorder="1" applyAlignment="1"/>
    <xf numFmtId="165" fontId="15" fillId="0" borderId="14" xfId="24" applyNumberFormat="1" applyFont="1" applyFill="1" applyBorder="1" applyAlignment="1"/>
    <xf numFmtId="165" fontId="15" fillId="0" borderId="0" xfId="24" applyNumberFormat="1" applyFont="1" applyFill="1" applyBorder="1" applyAlignment="1"/>
    <xf numFmtId="166" fontId="15" fillId="0" borderId="14" xfId="24" applyNumberFormat="1" applyFont="1" applyFill="1" applyBorder="1" applyAlignment="1">
      <alignment wrapText="1"/>
    </xf>
    <xf numFmtId="166" fontId="23" fillId="0" borderId="12" xfId="24" applyNumberFormat="1" applyFont="1" applyFill="1" applyBorder="1" applyAlignment="1"/>
    <xf numFmtId="166" fontId="23" fillId="0" borderId="14" xfId="24" applyNumberFormat="1" applyFont="1" applyFill="1" applyBorder="1" applyAlignment="1"/>
    <xf numFmtId="0" fontId="102" fillId="0" borderId="0" xfId="0" applyFont="1" applyFill="1"/>
    <xf numFmtId="0" fontId="102" fillId="0" borderId="0" xfId="0" applyFont="1" applyFill="1" applyBorder="1"/>
    <xf numFmtId="0" fontId="103" fillId="0" borderId="0" xfId="0" applyFont="1" applyFill="1"/>
    <xf numFmtId="0" fontId="104" fillId="0" borderId="0" xfId="0" applyFont="1" applyFill="1"/>
    <xf numFmtId="0" fontId="102" fillId="0" borderId="15" xfId="0" applyFont="1" applyFill="1" applyBorder="1"/>
    <xf numFmtId="0" fontId="102" fillId="0" borderId="19" xfId="25" applyFont="1" applyFill="1" applyBorder="1" applyAlignment="1">
      <alignment horizontal="center" vertical="center"/>
    </xf>
    <xf numFmtId="0" fontId="102" fillId="0" borderId="12" xfId="25" applyFont="1" applyFill="1" applyBorder="1" applyAlignment="1">
      <alignment horizontal="center" vertical="center"/>
    </xf>
    <xf numFmtId="0" fontId="102" fillId="0" borderId="12" xfId="43" applyFont="1" applyFill="1" applyBorder="1" applyAlignment="1">
      <alignment horizontal="center" vertical="center"/>
    </xf>
    <xf numFmtId="0" fontId="102" fillId="0" borderId="19" xfId="43" applyFont="1" applyFill="1" applyBorder="1" applyAlignment="1">
      <alignment horizontal="center" vertical="center"/>
    </xf>
    <xf numFmtId="0" fontId="102" fillId="0" borderId="0" xfId="0" applyFont="1" applyFill="1" applyBorder="1" applyAlignment="1">
      <alignment horizontal="center" vertical="center" wrapText="1"/>
    </xf>
    <xf numFmtId="0" fontId="102" fillId="0" borderId="0" xfId="25" applyFont="1" applyFill="1" applyBorder="1" applyAlignment="1">
      <alignment horizontal="center" vertical="center"/>
    </xf>
    <xf numFmtId="0" fontId="102" fillId="0" borderId="11" xfId="25" applyFont="1" applyFill="1" applyBorder="1" applyAlignment="1">
      <alignment horizontal="center" vertical="center"/>
    </xf>
    <xf numFmtId="0" fontId="102" fillId="0" borderId="18" xfId="25" applyFont="1" applyFill="1" applyBorder="1" applyAlignment="1">
      <alignment horizontal="center" vertical="center"/>
    </xf>
    <xf numFmtId="0" fontId="102" fillId="0" borderId="14" xfId="43" applyFont="1" applyFill="1" applyBorder="1" applyAlignment="1">
      <alignment horizontal="center" vertical="center" wrapText="1"/>
    </xf>
    <xf numFmtId="0" fontId="103" fillId="0" borderId="0" xfId="0" applyNumberFormat="1" applyFont="1" applyFill="1" applyBorder="1" applyAlignment="1">
      <alignment horizontal="center"/>
    </xf>
    <xf numFmtId="164" fontId="103" fillId="0" borderId="0" xfId="0" applyNumberFormat="1" applyFont="1" applyFill="1" applyBorder="1" applyAlignment="1">
      <alignment vertical="center"/>
    </xf>
    <xf numFmtId="165" fontId="102" fillId="0" borderId="12" xfId="43" applyNumberFormat="1" applyFont="1" applyFill="1" applyBorder="1"/>
    <xf numFmtId="165" fontId="102" fillId="0" borderId="14" xfId="43" applyNumberFormat="1" applyFont="1" applyFill="1" applyBorder="1"/>
    <xf numFmtId="165" fontId="102" fillId="0" borderId="12" xfId="43" applyNumberFormat="1" applyFont="1" applyFill="1" applyBorder="1" applyAlignment="1">
      <alignment horizontal="right"/>
    </xf>
    <xf numFmtId="165" fontId="103" fillId="0" borderId="14" xfId="43" applyNumberFormat="1" applyFont="1" applyFill="1" applyBorder="1" applyAlignment="1">
      <alignment horizontal="right" vertical="center"/>
    </xf>
    <xf numFmtId="165" fontId="103" fillId="0" borderId="12" xfId="43" applyNumberFormat="1" applyFont="1" applyFill="1" applyBorder="1" applyAlignment="1">
      <alignment horizontal="right" vertical="center"/>
    </xf>
    <xf numFmtId="165" fontId="103" fillId="0" borderId="0" xfId="43" applyNumberFormat="1" applyFont="1" applyFill="1" applyBorder="1" applyAlignment="1">
      <alignment horizontal="right" vertical="center"/>
    </xf>
    <xf numFmtId="0" fontId="106" fillId="0" borderId="0" xfId="0" applyNumberFormat="1" applyFont="1" applyFill="1" applyBorder="1" applyAlignment="1">
      <alignment vertical="center"/>
    </xf>
    <xf numFmtId="0" fontId="102" fillId="0" borderId="0" xfId="0" applyFont="1" applyFill="1" applyBorder="1" applyAlignment="1">
      <alignment vertical="center"/>
    </xf>
    <xf numFmtId="0" fontId="102" fillId="0" borderId="12" xfId="0" applyFont="1" applyFill="1" applyBorder="1" applyAlignment="1">
      <alignment vertical="center"/>
    </xf>
    <xf numFmtId="165" fontId="102" fillId="0" borderId="0" xfId="25" applyNumberFormat="1" applyFont="1" applyFill="1" applyBorder="1"/>
    <xf numFmtId="165" fontId="102" fillId="0" borderId="12" xfId="25" applyNumberFormat="1" applyFont="1" applyFill="1" applyBorder="1"/>
    <xf numFmtId="165" fontId="102" fillId="0" borderId="14" xfId="25" applyNumberFormat="1" applyFont="1" applyFill="1" applyBorder="1"/>
    <xf numFmtId="165" fontId="102" fillId="0" borderId="0" xfId="43" applyNumberFormat="1" applyFont="1" applyFill="1" applyBorder="1"/>
    <xf numFmtId="0" fontId="104" fillId="0" borderId="0" xfId="45" applyNumberFormat="1" applyFont="1" applyFill="1" applyBorder="1" applyAlignment="1"/>
    <xf numFmtId="166" fontId="102" fillId="0" borderId="0" xfId="43" applyNumberFormat="1" applyFont="1" applyFill="1" applyBorder="1"/>
    <xf numFmtId="166" fontId="102" fillId="0" borderId="12" xfId="43" applyNumberFormat="1" applyFont="1" applyFill="1" applyBorder="1"/>
    <xf numFmtId="166" fontId="102" fillId="0" borderId="14" xfId="43" applyNumberFormat="1" applyFont="1" applyFill="1" applyBorder="1"/>
    <xf numFmtId="165" fontId="103" fillId="0" borderId="12" xfId="43" applyNumberFormat="1" applyFont="1" applyFill="1" applyBorder="1"/>
    <xf numFmtId="165" fontId="103" fillId="0" borderId="0" xfId="43" applyNumberFormat="1" applyFont="1" applyFill="1" applyBorder="1"/>
    <xf numFmtId="0" fontId="102" fillId="0" borderId="14" xfId="25" applyFont="1" applyFill="1" applyBorder="1" applyAlignment="1">
      <alignment vertical="center"/>
    </xf>
    <xf numFmtId="0" fontId="102" fillId="0" borderId="13" xfId="25" applyFont="1" applyFill="1" applyBorder="1" applyAlignment="1">
      <alignment vertical="center"/>
    </xf>
    <xf numFmtId="0" fontId="102" fillId="0" borderId="14" xfId="25" applyFont="1" applyFill="1" applyBorder="1" applyAlignment="1">
      <alignment horizontal="center" vertical="center"/>
    </xf>
    <xf numFmtId="0" fontId="102" fillId="0" borderId="0" xfId="43" applyFont="1" applyFill="1" applyBorder="1" applyAlignment="1">
      <alignment horizontal="center" vertical="center" wrapText="1"/>
    </xf>
    <xf numFmtId="165" fontId="102" fillId="0" borderId="0" xfId="43" applyNumberFormat="1" applyFont="1" applyFill="1" applyBorder="1" applyAlignment="1">
      <alignment horizontal="right"/>
    </xf>
    <xf numFmtId="0" fontId="103" fillId="0" borderId="0" xfId="0" applyNumberFormat="1" applyFont="1" applyFill="1" applyBorder="1" applyAlignment="1">
      <alignment vertical="center"/>
    </xf>
    <xf numFmtId="165" fontId="109" fillId="0" borderId="14" xfId="43" applyNumberFormat="1" applyFont="1" applyFill="1" applyBorder="1" applyAlignment="1">
      <alignment horizontal="right" vertical="center"/>
    </xf>
    <xf numFmtId="0" fontId="102" fillId="0" borderId="14" xfId="0" applyFont="1" applyFill="1" applyBorder="1" applyAlignment="1">
      <alignment vertical="center"/>
    </xf>
    <xf numFmtId="0" fontId="102" fillId="0" borderId="13" xfId="0" applyFont="1" applyFill="1" applyBorder="1" applyAlignment="1">
      <alignment vertical="center"/>
    </xf>
    <xf numFmtId="165" fontId="102" fillId="0" borderId="14" xfId="43" applyNumberFormat="1" applyFont="1" applyFill="1" applyBorder="1" applyAlignment="1">
      <alignment horizontal="right"/>
    </xf>
    <xf numFmtId="165" fontId="102" fillId="0" borderId="14" xfId="25" applyNumberFormat="1" applyFont="1" applyFill="1" applyBorder="1" applyAlignment="1"/>
    <xf numFmtId="165" fontId="102" fillId="0" borderId="13" xfId="25" applyNumberFormat="1" applyFont="1" applyFill="1" applyBorder="1" applyAlignment="1"/>
    <xf numFmtId="165" fontId="102" fillId="0" borderId="14" xfId="43" applyNumberFormat="1" applyFont="1" applyFill="1" applyBorder="1" applyAlignment="1"/>
    <xf numFmtId="165" fontId="102" fillId="0" borderId="13" xfId="43" applyNumberFormat="1" applyFont="1" applyFill="1" applyBorder="1" applyAlignment="1"/>
    <xf numFmtId="165" fontId="40" fillId="0" borderId="14" xfId="16" applyNumberFormat="1" applyFont="1" applyFill="1" applyBorder="1"/>
    <xf numFmtId="165" fontId="40" fillId="0" borderId="0" xfId="16" applyNumberFormat="1" applyFont="1" applyFill="1" applyBorder="1"/>
    <xf numFmtId="3" fontId="4" fillId="0" borderId="12" xfId="33" applyNumberFormat="1" applyFont="1" applyFill="1" applyBorder="1"/>
    <xf numFmtId="3" fontId="23" fillId="0" borderId="12" xfId="0" applyNumberFormat="1" applyFont="1" applyFill="1" applyBorder="1" applyAlignment="1">
      <alignment horizontal="right"/>
    </xf>
    <xf numFmtId="3" fontId="23" fillId="0" borderId="13" xfId="0" applyNumberFormat="1" applyFont="1" applyFill="1" applyBorder="1" applyAlignment="1">
      <alignment horizontal="right"/>
    </xf>
    <xf numFmtId="3" fontId="23" fillId="0" borderId="0" xfId="0" applyNumberFormat="1" applyFont="1" applyFill="1" applyAlignment="1">
      <alignment horizontal="right"/>
    </xf>
    <xf numFmtId="0" fontId="23" fillId="0" borderId="0" xfId="31" applyFont="1" applyFill="1" applyBorder="1" applyAlignment="1">
      <alignment horizontal="left"/>
    </xf>
    <xf numFmtId="0" fontId="23" fillId="0" borderId="0" xfId="33" applyNumberFormat="1" applyFont="1" applyFill="1" applyAlignment="1">
      <alignment vertical="center"/>
    </xf>
    <xf numFmtId="0" fontId="18" fillId="0" borderId="0" xfId="0" applyFont="1" applyFill="1" applyBorder="1"/>
    <xf numFmtId="0" fontId="11" fillId="0" borderId="0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167" fontId="11" fillId="0" borderId="0" xfId="0" applyNumberFormat="1" applyFont="1" applyFill="1"/>
    <xf numFmtId="49" fontId="11" fillId="0" borderId="0" xfId="22" applyNumberFormat="1" applyFont="1" applyFill="1"/>
    <xf numFmtId="0" fontId="36" fillId="0" borderId="0" xfId="0" applyNumberFormat="1" applyFont="1" applyFill="1" applyBorder="1" applyAlignment="1">
      <alignment horizontal="left"/>
    </xf>
    <xf numFmtId="0" fontId="51" fillId="0" borderId="0" xfId="16" applyFont="1" applyFill="1" applyBorder="1" applyAlignment="1">
      <alignment vertical="top"/>
    </xf>
    <xf numFmtId="0" fontId="51" fillId="0" borderId="15" xfId="16" applyFont="1" applyFill="1" applyBorder="1"/>
    <xf numFmtId="0" fontId="11" fillId="0" borderId="18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/>
    </xf>
    <xf numFmtId="3" fontId="11" fillId="0" borderId="0" xfId="0" applyNumberFormat="1" applyFont="1" applyFill="1" applyBorder="1" applyAlignment="1">
      <alignment horizontal="right"/>
    </xf>
    <xf numFmtId="3" fontId="12" fillId="0" borderId="14" xfId="0" applyNumberFormat="1" applyFont="1" applyFill="1" applyBorder="1" applyAlignment="1">
      <alignment horizontal="right"/>
    </xf>
    <xf numFmtId="164" fontId="5" fillId="0" borderId="0" xfId="0" applyNumberFormat="1" applyFont="1" applyFill="1" applyAlignment="1">
      <alignment horizontal="left"/>
    </xf>
    <xf numFmtId="0" fontId="0" fillId="0" borderId="0" xfId="0" applyFill="1" applyAlignment="1">
      <alignment vertical="center"/>
    </xf>
    <xf numFmtId="0" fontId="11" fillId="0" borderId="1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left"/>
    </xf>
    <xf numFmtId="0" fontId="11" fillId="0" borderId="11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0" fontId="12" fillId="0" borderId="0" xfId="20" applyFont="1" applyFill="1"/>
    <xf numFmtId="0" fontId="11" fillId="0" borderId="0" xfId="20" applyFont="1" applyFill="1"/>
    <xf numFmtId="49" fontId="11" fillId="0" borderId="0" xfId="20" applyNumberFormat="1" applyFont="1" applyFill="1"/>
    <xf numFmtId="0" fontId="32" fillId="0" borderId="0" xfId="20" applyFont="1" applyFill="1"/>
    <xf numFmtId="49" fontId="11" fillId="0" borderId="15" xfId="20" applyNumberFormat="1" applyFont="1" applyFill="1" applyBorder="1"/>
    <xf numFmtId="0" fontId="11" fillId="0" borderId="19" xfId="20" applyFont="1" applyFill="1" applyBorder="1" applyAlignment="1">
      <alignment horizontal="center" vertical="center"/>
    </xf>
    <xf numFmtId="0" fontId="11" fillId="0" borderId="0" xfId="20" applyFont="1" applyFill="1" applyAlignment="1">
      <alignment vertical="center"/>
    </xf>
    <xf numFmtId="165" fontId="12" fillId="0" borderId="14" xfId="20" applyNumberFormat="1" applyFont="1" applyFill="1" applyBorder="1"/>
    <xf numFmtId="0" fontId="36" fillId="0" borderId="14" xfId="20" applyNumberFormat="1" applyFont="1" applyFill="1" applyBorder="1" applyAlignment="1"/>
    <xf numFmtId="0" fontId="12" fillId="0" borderId="0" xfId="20" applyFont="1" applyFill="1" applyAlignment="1"/>
    <xf numFmtId="164" fontId="12" fillId="0" borderId="0" xfId="20" applyNumberFormat="1" applyFont="1" applyFill="1" applyAlignment="1">
      <alignment horizontal="left"/>
    </xf>
    <xf numFmtId="0" fontId="32" fillId="0" borderId="14" xfId="20" applyNumberFormat="1" applyFont="1" applyFill="1" applyBorder="1" applyAlignment="1"/>
    <xf numFmtId="165" fontId="15" fillId="0" borderId="14" xfId="20" applyNumberFormat="1" applyFont="1" applyFill="1" applyBorder="1"/>
    <xf numFmtId="0" fontId="36" fillId="0" borderId="14" xfId="20" applyFont="1" applyFill="1" applyBorder="1" applyAlignment="1"/>
    <xf numFmtId="49" fontId="11" fillId="0" borderId="0" xfId="20" applyNumberFormat="1" applyFont="1" applyFill="1" applyAlignment="1">
      <alignment horizontal="left"/>
    </xf>
    <xf numFmtId="0" fontId="11" fillId="0" borderId="0" xfId="20" applyFont="1" applyFill="1" applyAlignment="1">
      <alignment horizontal="centerContinuous"/>
    </xf>
    <xf numFmtId="165" fontId="11" fillId="0" borderId="14" xfId="20" applyNumberFormat="1" applyFont="1" applyFill="1" applyBorder="1"/>
    <xf numFmtId="49" fontId="11" fillId="0" borderId="0" xfId="20" applyNumberFormat="1" applyFont="1" applyFill="1" applyAlignment="1"/>
    <xf numFmtId="0" fontId="32" fillId="0" borderId="0" xfId="20" applyNumberFormat="1" applyFont="1" applyFill="1" applyAlignment="1"/>
    <xf numFmtId="49" fontId="11" fillId="0" borderId="14" xfId="20" applyNumberFormat="1" applyFont="1" applyFill="1" applyBorder="1" applyAlignment="1"/>
    <xf numFmtId="0" fontId="83" fillId="0" borderId="14" xfId="20" applyNumberFormat="1" applyFont="1" applyFill="1" applyBorder="1" applyAlignment="1">
      <alignment horizontal="left"/>
    </xf>
    <xf numFmtId="0" fontId="23" fillId="0" borderId="0" xfId="20" applyNumberFormat="1" applyFont="1" applyFill="1" applyAlignment="1">
      <alignment horizontal="left"/>
    </xf>
    <xf numFmtId="0" fontId="0" fillId="0" borderId="0" xfId="0" applyNumberFormat="1" applyFill="1" applyAlignment="1"/>
    <xf numFmtId="0" fontId="83" fillId="0" borderId="14" xfId="20" applyNumberFormat="1" applyFont="1" applyFill="1" applyBorder="1" applyAlignment="1"/>
    <xf numFmtId="166" fontId="11" fillId="0" borderId="0" xfId="20" applyNumberFormat="1" applyFont="1" applyFill="1" applyBorder="1" applyAlignment="1"/>
    <xf numFmtId="164" fontId="23" fillId="0" borderId="0" xfId="20" applyNumberFormat="1" applyFont="1" applyFill="1" applyAlignment="1">
      <alignment horizontal="left"/>
    </xf>
    <xf numFmtId="3" fontId="11" fillId="0" borderId="0" xfId="20" applyNumberFormat="1" applyFont="1" applyFill="1" applyBorder="1"/>
    <xf numFmtId="0" fontId="32" fillId="0" borderId="0" xfId="20" applyNumberFormat="1" applyFont="1" applyFill="1" applyBorder="1" applyAlignment="1">
      <alignment horizontal="left"/>
    </xf>
    <xf numFmtId="49" fontId="11" fillId="0" borderId="24" xfId="20" applyNumberFormat="1" applyFont="1" applyFill="1" applyBorder="1" applyAlignment="1">
      <alignment horizontal="center" vertical="center"/>
    </xf>
    <xf numFmtId="0" fontId="11" fillId="0" borderId="24" xfId="20" applyFont="1" applyFill="1" applyBorder="1" applyAlignment="1">
      <alignment horizontal="center" vertical="center"/>
    </xf>
    <xf numFmtId="0" fontId="11" fillId="0" borderId="14" xfId="20" applyFont="1" applyFill="1" applyBorder="1"/>
    <xf numFmtId="49" fontId="11" fillId="0" borderId="18" xfId="20" applyNumberFormat="1" applyFont="1" applyFill="1" applyBorder="1"/>
    <xf numFmtId="49" fontId="11" fillId="0" borderId="0" xfId="20" applyNumberFormat="1" applyFont="1" applyFill="1" applyBorder="1"/>
    <xf numFmtId="164" fontId="12" fillId="0" borderId="0" xfId="20" applyNumberFormat="1" applyFont="1" applyFill="1"/>
    <xf numFmtId="166" fontId="12" fillId="0" borderId="12" xfId="20" applyNumberFormat="1" applyFont="1" applyFill="1" applyBorder="1"/>
    <xf numFmtId="166" fontId="12" fillId="0" borderId="14" xfId="20" applyNumberFormat="1" applyFont="1" applyFill="1" applyBorder="1"/>
    <xf numFmtId="0" fontId="32" fillId="0" borderId="14" xfId="20" applyNumberFormat="1" applyFont="1" applyFill="1" applyBorder="1"/>
    <xf numFmtId="166" fontId="12" fillId="0" borderId="0" xfId="20" applyNumberFormat="1" applyFont="1" applyFill="1" applyBorder="1"/>
    <xf numFmtId="0" fontId="15" fillId="0" borderId="0" xfId="20" applyNumberFormat="1" applyFont="1" applyFill="1"/>
    <xf numFmtId="166" fontId="15" fillId="0" borderId="12" xfId="20" applyNumberFormat="1" applyFont="1" applyFill="1" applyBorder="1"/>
    <xf numFmtId="164" fontId="15" fillId="0" borderId="0" xfId="20" applyNumberFormat="1" applyFont="1" applyFill="1"/>
    <xf numFmtId="166" fontId="15" fillId="0" borderId="14" xfId="20" applyNumberFormat="1" applyFont="1" applyFill="1" applyBorder="1"/>
    <xf numFmtId="165" fontId="11" fillId="0" borderId="14" xfId="20" applyNumberFormat="1" applyFont="1" applyFill="1" applyBorder="1" applyAlignment="1">
      <alignment horizontal="right"/>
    </xf>
    <xf numFmtId="0" fontId="0" fillId="0" borderId="0" xfId="0" applyFill="1"/>
    <xf numFmtId="0" fontId="11" fillId="0" borderId="24" xfId="20" applyFont="1" applyFill="1" applyBorder="1" applyAlignment="1">
      <alignment horizontal="center" vertical="center" wrapText="1"/>
    </xf>
    <xf numFmtId="0" fontId="11" fillId="0" borderId="18" xfId="20" applyFont="1" applyFill="1" applyBorder="1"/>
    <xf numFmtId="3" fontId="12" fillId="0" borderId="14" xfId="20" applyNumberFormat="1" applyFont="1" applyFill="1" applyBorder="1"/>
    <xf numFmtId="3" fontId="23" fillId="0" borderId="14" xfId="20" applyNumberFormat="1" applyFont="1" applyFill="1" applyBorder="1"/>
    <xf numFmtId="166" fontId="23" fillId="0" borderId="14" xfId="20" applyNumberFormat="1" applyFont="1" applyFill="1" applyBorder="1"/>
    <xf numFmtId="3" fontId="11" fillId="0" borderId="14" xfId="20" applyNumberFormat="1" applyFont="1" applyFill="1" applyBorder="1"/>
    <xf numFmtId="49" fontId="11" fillId="0" borderId="14" xfId="20" applyNumberFormat="1" applyFont="1" applyFill="1" applyBorder="1"/>
    <xf numFmtId="3" fontId="15" fillId="0" borderId="12" xfId="20" applyNumberFormat="1" applyFont="1" applyFill="1" applyBorder="1"/>
    <xf numFmtId="3" fontId="15" fillId="0" borderId="14" xfId="20" applyNumberFormat="1" applyFont="1" applyFill="1" applyBorder="1"/>
    <xf numFmtId="3" fontId="11" fillId="0" borderId="12" xfId="20" applyNumberFormat="1" applyFont="1" applyFill="1" applyBorder="1"/>
    <xf numFmtId="166" fontId="11" fillId="0" borderId="14" xfId="20" applyNumberFormat="1" applyFont="1" applyFill="1" applyBorder="1"/>
    <xf numFmtId="166" fontId="11" fillId="0" borderId="0" xfId="20" applyNumberFormat="1" applyFont="1" applyFill="1" applyBorder="1"/>
    <xf numFmtId="3" fontId="11" fillId="0" borderId="12" xfId="20" applyNumberFormat="1" applyFont="1" applyFill="1" applyBorder="1" applyAlignment="1">
      <alignment horizontal="centerContinuous"/>
    </xf>
    <xf numFmtId="0" fontId="32" fillId="0" borderId="0" xfId="20" applyNumberFormat="1" applyFont="1" applyFill="1" applyBorder="1" applyAlignment="1"/>
    <xf numFmtId="3" fontId="32" fillId="0" borderId="12" xfId="20" applyNumberFormat="1" applyFont="1" applyFill="1" applyBorder="1" applyAlignment="1"/>
    <xf numFmtId="49" fontId="11" fillId="0" borderId="0" xfId="20" applyNumberFormat="1" applyFont="1" applyFill="1" applyBorder="1" applyAlignment="1"/>
    <xf numFmtId="164" fontId="23" fillId="0" borderId="0" xfId="20" applyNumberFormat="1" applyFont="1" applyFill="1" applyAlignment="1"/>
    <xf numFmtId="3" fontId="23" fillId="0" borderId="12" xfId="20" applyNumberFormat="1" applyFont="1" applyFill="1" applyBorder="1" applyAlignment="1"/>
    <xf numFmtId="165" fontId="23" fillId="0" borderId="14" xfId="20" applyNumberFormat="1" applyFont="1" applyFill="1" applyBorder="1"/>
    <xf numFmtId="0" fontId="5" fillId="0" borderId="0" xfId="0" applyNumberFormat="1" applyFont="1" applyFill="1" applyAlignment="1">
      <alignment wrapText="1"/>
    </xf>
    <xf numFmtId="3" fontId="5" fillId="0" borderId="12" xfId="0" applyNumberFormat="1" applyFont="1" applyFill="1" applyBorder="1" applyAlignment="1">
      <alignment wrapText="1"/>
    </xf>
    <xf numFmtId="0" fontId="36" fillId="0" borderId="0" xfId="20" applyFont="1" applyFill="1" applyBorder="1" applyAlignment="1"/>
    <xf numFmtId="164" fontId="5" fillId="0" borderId="0" xfId="0" applyNumberFormat="1" applyFont="1" applyFill="1" applyAlignment="1"/>
    <xf numFmtId="3" fontId="5" fillId="0" borderId="12" xfId="0" applyNumberFormat="1" applyFont="1" applyFill="1" applyBorder="1" applyAlignment="1"/>
    <xf numFmtId="164" fontId="5" fillId="0" borderId="0" xfId="0" applyNumberFormat="1" applyFont="1" applyFill="1" applyAlignment="1">
      <alignment wrapText="1"/>
    </xf>
    <xf numFmtId="3" fontId="5" fillId="0" borderId="12" xfId="0" applyNumberFormat="1" applyFont="1" applyFill="1" applyBorder="1" applyAlignment="1">
      <alignment horizontal="left"/>
    </xf>
    <xf numFmtId="3" fontId="0" fillId="0" borderId="12" xfId="0" applyNumberFormat="1" applyFill="1" applyBorder="1" applyAlignment="1"/>
    <xf numFmtId="3" fontId="11" fillId="0" borderId="12" xfId="20" applyNumberFormat="1" applyFont="1" applyFill="1" applyBorder="1" applyAlignment="1"/>
    <xf numFmtId="165" fontId="5" fillId="0" borderId="0" xfId="0" applyNumberFormat="1" applyFont="1" applyFill="1" applyBorder="1" applyAlignment="1"/>
    <xf numFmtId="3" fontId="15" fillId="0" borderId="0" xfId="20" applyNumberFormat="1" applyFont="1" applyFill="1" applyBorder="1"/>
    <xf numFmtId="165" fontId="15" fillId="0" borderId="0" xfId="20" applyNumberFormat="1" applyFont="1" applyFill="1" applyBorder="1"/>
    <xf numFmtId="3" fontId="5" fillId="0" borderId="0" xfId="0" applyNumberFormat="1" applyFont="1" applyFill="1" applyBorder="1" applyAlignment="1"/>
    <xf numFmtId="0" fontId="18" fillId="0" borderId="0" xfId="26" applyFont="1" applyFill="1"/>
    <xf numFmtId="0" fontId="45" fillId="0" borderId="0" xfId="26" applyFont="1" applyFill="1"/>
    <xf numFmtId="49" fontId="12" fillId="0" borderId="0" xfId="26" applyNumberFormat="1" applyFont="1" applyFill="1" applyAlignment="1">
      <alignment horizontal="left"/>
    </xf>
    <xf numFmtId="49" fontId="12" fillId="0" borderId="0" xfId="26" applyNumberFormat="1" applyFont="1" applyFill="1" applyBorder="1" applyAlignment="1">
      <alignment horizontal="left"/>
    </xf>
    <xf numFmtId="0" fontId="32" fillId="0" borderId="0" xfId="26" applyFont="1" applyFill="1"/>
    <xf numFmtId="0" fontId="32" fillId="0" borderId="15" xfId="26" applyFont="1" applyFill="1" applyBorder="1"/>
    <xf numFmtId="0" fontId="11" fillId="0" borderId="20" xfId="0" applyFont="1" applyFill="1" applyBorder="1"/>
    <xf numFmtId="3" fontId="11" fillId="0" borderId="11" xfId="26" applyNumberFormat="1" applyFont="1" applyFill="1" applyBorder="1"/>
    <xf numFmtId="3" fontId="11" fillId="0" borderId="14" xfId="26" applyNumberFormat="1" applyFont="1" applyFill="1" applyBorder="1"/>
    <xf numFmtId="3" fontId="15" fillId="0" borderId="0" xfId="26" applyNumberFormat="1" applyFont="1" applyFill="1"/>
    <xf numFmtId="3" fontId="15" fillId="0" borderId="14" xfId="26" applyNumberFormat="1" applyFont="1" applyFill="1" applyBorder="1"/>
    <xf numFmtId="0" fontId="22" fillId="0" borderId="0" xfId="26" applyNumberFormat="1" applyFont="1" applyFill="1" applyBorder="1" applyAlignment="1">
      <alignment horizontal="left" vertical="center"/>
    </xf>
    <xf numFmtId="0" fontId="22" fillId="0" borderId="0" xfId="26" applyNumberFormat="1" applyFont="1" applyFill="1" applyAlignment="1">
      <alignment horizontal="left" vertical="center"/>
    </xf>
    <xf numFmtId="3" fontId="11" fillId="0" borderId="0" xfId="26" applyNumberFormat="1" applyFont="1" applyFill="1"/>
    <xf numFmtId="0" fontId="54" fillId="0" borderId="0" xfId="26" applyNumberFormat="1" applyFont="1" applyFill="1" applyBorder="1" applyAlignment="1">
      <alignment horizontal="left" vertical="center"/>
    </xf>
    <xf numFmtId="0" fontId="54" fillId="0" borderId="0" xfId="26" applyNumberFormat="1" applyFont="1" applyFill="1" applyAlignment="1">
      <alignment horizontal="left" vertical="center"/>
    </xf>
    <xf numFmtId="0" fontId="11" fillId="0" borderId="0" xfId="26" applyFont="1" applyFill="1"/>
    <xf numFmtId="3" fontId="23" fillId="0" borderId="14" xfId="26" applyNumberFormat="1" applyFont="1" applyFill="1" applyBorder="1"/>
    <xf numFmtId="3" fontId="23" fillId="0" borderId="12" xfId="26" applyNumberFormat="1" applyFont="1" applyFill="1" applyBorder="1"/>
    <xf numFmtId="3" fontId="23" fillId="0" borderId="0" xfId="26" applyNumberFormat="1" applyFont="1" applyFill="1"/>
    <xf numFmtId="0" fontId="20" fillId="0" borderId="0" xfId="26" applyNumberFormat="1" applyFont="1" applyFill="1" applyBorder="1" applyAlignment="1">
      <alignment horizontal="left" vertical="center"/>
    </xf>
    <xf numFmtId="0" fontId="20" fillId="0" borderId="0" xfId="26" applyNumberFormat="1" applyFont="1" applyFill="1" applyAlignment="1">
      <alignment horizontal="left" vertical="center"/>
    </xf>
    <xf numFmtId="0" fontId="20" fillId="0" borderId="0" xfId="26" applyNumberFormat="1" applyFont="1" applyFill="1" applyBorder="1" applyAlignment="1">
      <alignment horizontal="right" vertical="center"/>
    </xf>
    <xf numFmtId="3" fontId="23" fillId="0" borderId="0" xfId="26" applyNumberFormat="1" applyFont="1" applyFill="1" applyBorder="1"/>
    <xf numFmtId="3" fontId="11" fillId="0" borderId="13" xfId="0" applyNumberFormat="1" applyFont="1" applyFill="1" applyBorder="1"/>
    <xf numFmtId="0" fontId="0" fillId="0" borderId="0" xfId="0" applyFill="1" applyBorder="1"/>
    <xf numFmtId="0" fontId="32" fillId="0" borderId="0" xfId="20" applyNumberFormat="1" applyFont="1" applyFill="1"/>
    <xf numFmtId="0" fontId="12" fillId="0" borderId="12" xfId="20" applyFont="1" applyFill="1" applyBorder="1"/>
    <xf numFmtId="0" fontId="12" fillId="0" borderId="14" xfId="20" applyFont="1" applyFill="1" applyBorder="1"/>
    <xf numFmtId="0" fontId="12" fillId="0" borderId="0" xfId="20" applyFont="1" applyFill="1" applyBorder="1"/>
    <xf numFmtId="0" fontId="11" fillId="0" borderId="0" xfId="20" applyNumberFormat="1" applyFont="1" applyFill="1"/>
    <xf numFmtId="0" fontId="11" fillId="0" borderId="12" xfId="20" applyFont="1" applyFill="1" applyBorder="1"/>
    <xf numFmtId="0" fontId="32" fillId="0" borderId="14" xfId="20" applyFont="1" applyFill="1" applyBorder="1"/>
    <xf numFmtId="0" fontId="11" fillId="0" borderId="0" xfId="20" applyFont="1" applyFill="1" applyBorder="1"/>
    <xf numFmtId="164" fontId="11" fillId="0" borderId="0" xfId="20" applyNumberFormat="1" applyFont="1" applyFill="1"/>
    <xf numFmtId="166" fontId="11" fillId="0" borderId="12" xfId="20" applyNumberFormat="1" applyFont="1" applyFill="1" applyBorder="1"/>
    <xf numFmtId="0" fontId="32" fillId="0" borderId="0" xfId="20" applyNumberFormat="1" applyFont="1" applyFill="1" applyBorder="1" applyAlignment="1">
      <alignment vertical="center" wrapText="1"/>
    </xf>
    <xf numFmtId="3" fontId="12" fillId="0" borderId="14" xfId="20" applyNumberFormat="1" applyFont="1" applyFill="1" applyBorder="1" applyAlignment="1">
      <alignment horizontal="right"/>
    </xf>
    <xf numFmtId="3" fontId="11" fillId="0" borderId="14" xfId="20" applyNumberFormat="1" applyFont="1" applyFill="1" applyBorder="1" applyAlignment="1">
      <alignment horizontal="right"/>
    </xf>
    <xf numFmtId="0" fontId="32" fillId="0" borderId="14" xfId="20" applyNumberFormat="1" applyFont="1" applyFill="1" applyBorder="1" applyAlignment="1">
      <alignment horizontal="left"/>
    </xf>
    <xf numFmtId="0" fontId="32" fillId="0" borderId="0" xfId="20" applyNumberFormat="1" applyFont="1" applyFill="1" applyAlignment="1">
      <alignment horizontal="left"/>
    </xf>
    <xf numFmtId="3" fontId="32" fillId="0" borderId="14" xfId="20" applyNumberFormat="1" applyFont="1" applyFill="1" applyBorder="1" applyAlignment="1">
      <alignment horizontal="left"/>
    </xf>
    <xf numFmtId="0" fontId="11" fillId="0" borderId="0" xfId="20" applyNumberFormat="1" applyFont="1" applyFill="1" applyAlignment="1">
      <alignment horizontal="left" vertical="center"/>
    </xf>
    <xf numFmtId="49" fontId="12" fillId="0" borderId="0" xfId="20" applyNumberFormat="1" applyFont="1" applyFill="1" applyAlignment="1">
      <alignment horizontal="center" vertical="center"/>
    </xf>
    <xf numFmtId="166" fontId="11" fillId="0" borderId="14" xfId="20" applyNumberFormat="1" applyFont="1" applyFill="1" applyBorder="1" applyAlignment="1">
      <alignment horizontal="right"/>
    </xf>
    <xf numFmtId="49" fontId="12" fillId="0" borderId="0" xfId="36" applyNumberFormat="1" applyFont="1" applyFill="1"/>
    <xf numFmtId="49" fontId="11" fillId="0" borderId="0" xfId="36" applyNumberFormat="1" applyFont="1" applyFill="1"/>
    <xf numFmtId="49" fontId="32" fillId="0" borderId="0" xfId="36" applyNumberFormat="1" applyFont="1" applyFill="1"/>
    <xf numFmtId="49" fontId="11" fillId="0" borderId="18" xfId="36" applyNumberFormat="1" applyFont="1" applyFill="1" applyBorder="1"/>
    <xf numFmtId="49" fontId="11" fillId="0" borderId="10" xfId="36" applyNumberFormat="1" applyFont="1" applyFill="1" applyBorder="1"/>
    <xf numFmtId="49" fontId="11" fillId="0" borderId="14" xfId="36" applyNumberFormat="1" applyFont="1" applyFill="1" applyBorder="1"/>
    <xf numFmtId="49" fontId="11" fillId="0" borderId="0" xfId="36" applyNumberFormat="1" applyFont="1" applyFill="1" applyBorder="1"/>
    <xf numFmtId="49" fontId="11" fillId="0" borderId="14" xfId="36" applyNumberFormat="1" applyFont="1" applyFill="1" applyBorder="1" applyAlignment="1">
      <alignment horizontal="center"/>
    </xf>
    <xf numFmtId="49" fontId="11" fillId="0" borderId="12" xfId="36" applyNumberFormat="1" applyFont="1" applyFill="1" applyBorder="1"/>
    <xf numFmtId="49" fontId="11" fillId="0" borderId="0" xfId="36" applyNumberFormat="1" applyFont="1" applyFill="1" applyAlignment="1">
      <alignment horizontal="center"/>
    </xf>
    <xf numFmtId="49" fontId="11" fillId="0" borderId="12" xfId="36" applyNumberFormat="1" applyFont="1" applyFill="1" applyBorder="1" applyAlignment="1">
      <alignment horizontal="center"/>
    </xf>
    <xf numFmtId="49" fontId="32" fillId="0" borderId="14" xfId="36" applyNumberFormat="1" applyFont="1" applyFill="1" applyBorder="1" applyAlignment="1">
      <alignment horizontal="center"/>
    </xf>
    <xf numFmtId="49" fontId="32" fillId="0" borderId="12" xfId="36" applyNumberFormat="1" applyFont="1" applyFill="1" applyBorder="1" applyAlignment="1">
      <alignment horizontal="center"/>
    </xf>
    <xf numFmtId="49" fontId="32" fillId="0" borderId="0" xfId="36" applyNumberFormat="1" applyFont="1" applyFill="1" applyAlignment="1">
      <alignment horizontal="center"/>
    </xf>
    <xf numFmtId="49" fontId="11" fillId="0" borderId="12" xfId="36" applyNumberFormat="1" applyFont="1" applyFill="1" applyBorder="1" applyAlignment="1">
      <alignment horizontal="center" vertical="center"/>
    </xf>
    <xf numFmtId="49" fontId="32" fillId="0" borderId="0" xfId="36" applyNumberFormat="1" applyFont="1" applyFill="1" applyBorder="1" applyAlignment="1">
      <alignment horizontal="center" vertical="center"/>
    </xf>
    <xf numFmtId="49" fontId="32" fillId="0" borderId="0" xfId="36" applyNumberFormat="1" applyFont="1" applyFill="1" applyBorder="1" applyAlignment="1">
      <alignment horizontal="center"/>
    </xf>
    <xf numFmtId="49" fontId="11" fillId="0" borderId="14" xfId="36" applyNumberFormat="1" applyFont="1" applyFill="1" applyBorder="1" applyAlignment="1">
      <alignment horizontal="center" vertical="center"/>
    </xf>
    <xf numFmtId="49" fontId="11" fillId="0" borderId="0" xfId="36" applyNumberFormat="1" applyFont="1" applyFill="1" applyBorder="1" applyAlignment="1">
      <alignment horizontal="center" vertical="center"/>
    </xf>
    <xf numFmtId="49" fontId="32" fillId="0" borderId="12" xfId="36" applyNumberFormat="1" applyFont="1" applyFill="1" applyBorder="1" applyAlignment="1">
      <alignment horizontal="center" vertical="center"/>
    </xf>
    <xf numFmtId="49" fontId="32" fillId="0" borderId="14" xfId="36" applyNumberFormat="1" applyFont="1" applyFill="1" applyBorder="1" applyAlignment="1">
      <alignment horizontal="center" vertical="center"/>
    </xf>
    <xf numFmtId="49" fontId="11" fillId="0" borderId="17" xfId="36" applyNumberFormat="1" applyFont="1" applyFill="1" applyBorder="1" applyAlignment="1">
      <alignment horizontal="center" vertical="center"/>
    </xf>
    <xf numFmtId="49" fontId="11" fillId="0" borderId="15" xfId="36" applyNumberFormat="1" applyFont="1" applyFill="1" applyBorder="1" applyAlignment="1">
      <alignment horizontal="center" vertical="center"/>
    </xf>
    <xf numFmtId="49" fontId="32" fillId="0" borderId="16" xfId="36" applyNumberFormat="1" applyFont="1" applyFill="1" applyBorder="1" applyAlignment="1">
      <alignment horizontal="center" vertical="center"/>
    </xf>
    <xf numFmtId="49" fontId="32" fillId="0" borderId="17" xfId="36" applyNumberFormat="1" applyFont="1" applyFill="1" applyBorder="1" applyAlignment="1">
      <alignment horizontal="center" vertical="center"/>
    </xf>
    <xf numFmtId="49" fontId="11" fillId="0" borderId="15" xfId="36" applyNumberFormat="1" applyFont="1" applyFill="1" applyBorder="1"/>
    <xf numFmtId="165" fontId="15" fillId="0" borderId="14" xfId="36" applyNumberFormat="1" applyFont="1" applyFill="1" applyBorder="1" applyAlignment="1">
      <alignment horizontal="right"/>
    </xf>
    <xf numFmtId="0" fontId="11" fillId="0" borderId="0" xfId="36" applyNumberFormat="1" applyFont="1" applyFill="1" applyAlignment="1">
      <alignment horizontal="left" vertical="center"/>
    </xf>
    <xf numFmtId="0" fontId="11" fillId="0" borderId="0" xfId="36" applyNumberFormat="1" applyFont="1" applyFill="1" applyAlignment="1">
      <alignment horizontal="left"/>
    </xf>
    <xf numFmtId="0" fontId="12" fillId="0" borderId="0" xfId="36" applyNumberFormat="1" applyFont="1" applyFill="1" applyBorder="1" applyAlignment="1">
      <alignment horizontal="center"/>
    </xf>
    <xf numFmtId="165" fontId="23" fillId="0" borderId="14" xfId="36" applyNumberFormat="1" applyFont="1" applyFill="1" applyBorder="1" applyAlignment="1">
      <alignment horizontal="right"/>
    </xf>
    <xf numFmtId="49" fontId="23" fillId="0" borderId="0" xfId="36" applyNumberFormat="1" applyFont="1" applyFill="1"/>
    <xf numFmtId="0" fontId="12" fillId="0" borderId="0" xfId="36" applyNumberFormat="1" applyFont="1" applyFill="1" applyAlignment="1">
      <alignment horizontal="left" vertical="center"/>
    </xf>
    <xf numFmtId="0" fontId="12" fillId="0" borderId="0" xfId="36" applyNumberFormat="1" applyFont="1" applyFill="1" applyAlignment="1">
      <alignment horizontal="left"/>
    </xf>
    <xf numFmtId="165" fontId="23" fillId="0" borderId="0" xfId="36" applyNumberFormat="1" applyFont="1" applyFill="1" applyBorder="1" applyAlignment="1">
      <alignment horizontal="right"/>
    </xf>
    <xf numFmtId="164" fontId="11" fillId="0" borderId="0" xfId="36" applyNumberFormat="1" applyFont="1" applyFill="1"/>
    <xf numFmtId="49" fontId="11" fillId="0" borderId="0" xfId="36" applyNumberFormat="1" applyFont="1" applyFill="1" applyAlignment="1">
      <alignment horizontal="right"/>
    </xf>
    <xf numFmtId="49" fontId="12" fillId="0" borderId="0" xfId="36" applyNumberFormat="1" applyFont="1" applyFill="1" applyAlignment="1">
      <alignment horizontal="right"/>
    </xf>
    <xf numFmtId="0" fontId="12" fillId="0" borderId="0" xfId="36" applyNumberFormat="1" applyFont="1" applyFill="1" applyBorder="1" applyAlignment="1">
      <alignment horizontal="right"/>
    </xf>
    <xf numFmtId="0" fontId="11" fillId="0" borderId="0" xfId="36" applyNumberFormat="1" applyFont="1" applyFill="1" applyAlignment="1">
      <alignment vertical="top"/>
    </xf>
    <xf numFmtId="49" fontId="30" fillId="0" borderId="0" xfId="36" applyNumberFormat="1" applyFont="1" applyFill="1" applyAlignment="1">
      <alignment horizontal="centerContinuous" vertical="center"/>
    </xf>
    <xf numFmtId="165" fontId="12" fillId="0" borderId="14" xfId="36" applyNumberFormat="1" applyFont="1" applyFill="1" applyBorder="1" applyAlignment="1">
      <alignment horizontal="right"/>
    </xf>
    <xf numFmtId="165" fontId="12" fillId="0" borderId="0" xfId="36" applyNumberFormat="1" applyFont="1" applyFill="1" applyBorder="1" applyAlignment="1">
      <alignment horizontal="right"/>
    </xf>
    <xf numFmtId="164" fontId="11" fillId="0" borderId="0" xfId="0" applyNumberFormat="1" applyFont="1" applyFill="1" applyAlignment="1">
      <alignment vertical="top" wrapText="1"/>
    </xf>
    <xf numFmtId="165" fontId="40" fillId="0" borderId="14" xfId="0" applyNumberFormat="1" applyFont="1" applyFill="1" applyBorder="1"/>
    <xf numFmtId="165" fontId="35" fillId="0" borderId="14" xfId="0" applyNumberFormat="1" applyFont="1" applyFill="1" applyBorder="1"/>
    <xf numFmtId="165" fontId="5" fillId="0" borderId="0" xfId="0" applyNumberFormat="1" applyFont="1" applyFill="1" applyBorder="1"/>
    <xf numFmtId="0" fontId="5" fillId="0" borderId="0" xfId="0" applyNumberFormat="1" applyFont="1" applyFill="1"/>
    <xf numFmtId="164" fontId="5" fillId="0" borderId="0" xfId="0" applyNumberFormat="1" applyFont="1" applyFill="1"/>
    <xf numFmtId="0" fontId="4" fillId="0" borderId="0" xfId="0" applyNumberFormat="1" applyFont="1" applyFill="1"/>
    <xf numFmtId="165" fontId="40" fillId="0" borderId="0" xfId="0" applyNumberFormat="1" applyFont="1" applyFill="1" applyBorder="1"/>
    <xf numFmtId="165" fontId="35" fillId="0" borderId="0" xfId="0" applyNumberFormat="1" applyFont="1" applyFill="1" applyBorder="1"/>
    <xf numFmtId="168" fontId="5" fillId="0" borderId="0" xfId="0" applyNumberFormat="1" applyFont="1" applyFill="1" applyAlignment="1">
      <alignment horizontal="left" vertical="center"/>
    </xf>
    <xf numFmtId="168" fontId="11" fillId="0" borderId="0" xfId="0" applyNumberFormat="1" applyFont="1" applyFill="1" applyAlignment="1">
      <alignment vertical="center"/>
    </xf>
    <xf numFmtId="168" fontId="32" fillId="0" borderId="0" xfId="0" applyNumberFormat="1" applyFont="1" applyFill="1" applyAlignment="1">
      <alignment vertical="center"/>
    </xf>
    <xf numFmtId="166" fontId="8" fillId="0" borderId="0" xfId="0" applyNumberFormat="1" applyFont="1" applyFill="1" applyBorder="1"/>
    <xf numFmtId="166" fontId="8" fillId="0" borderId="14" xfId="0" applyNumberFormat="1" applyFont="1" applyFill="1" applyBorder="1"/>
    <xf numFmtId="166" fontId="8" fillId="0" borderId="12" xfId="0" applyNumberFormat="1" applyFont="1" applyFill="1" applyBorder="1"/>
    <xf numFmtId="0" fontId="8" fillId="0" borderId="0" xfId="0" applyFont="1" applyFill="1"/>
    <xf numFmtId="166" fontId="4" fillId="0" borderId="0" xfId="0" applyNumberFormat="1" applyFont="1" applyFill="1" applyBorder="1"/>
    <xf numFmtId="166" fontId="4" fillId="0" borderId="14" xfId="0" applyNumberFormat="1" applyFont="1" applyFill="1" applyBorder="1"/>
    <xf numFmtId="164" fontId="4" fillId="0" borderId="0" xfId="0" applyNumberFormat="1" applyFont="1" applyFill="1" applyBorder="1" applyAlignment="1">
      <alignment horizontal="right"/>
    </xf>
    <xf numFmtId="168" fontId="0" fillId="0" borderId="0" xfId="0" applyNumberFormat="1" applyFill="1" applyAlignment="1">
      <alignment vertical="center"/>
    </xf>
    <xf numFmtId="0" fontId="5" fillId="0" borderId="12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Continuous"/>
    </xf>
    <xf numFmtId="0" fontId="35" fillId="0" borderId="12" xfId="0" applyFont="1" applyFill="1" applyBorder="1" applyAlignment="1">
      <alignment horizontal="center"/>
    </xf>
    <xf numFmtId="0" fontId="35" fillId="0" borderId="12" xfId="0" applyFont="1" applyFill="1" applyBorder="1" applyAlignment="1">
      <alignment horizontal="centerContinuous"/>
    </xf>
    <xf numFmtId="0" fontId="35" fillId="0" borderId="16" xfId="0" applyFont="1" applyFill="1" applyBorder="1" applyAlignment="1">
      <alignment horizontal="center"/>
    </xf>
    <xf numFmtId="0" fontId="5" fillId="0" borderId="17" xfId="0" applyFont="1" applyFill="1" applyBorder="1"/>
    <xf numFmtId="165" fontId="8" fillId="0" borderId="12" xfId="0" applyNumberFormat="1" applyFont="1" applyFill="1" applyBorder="1" applyAlignment="1">
      <alignment horizontal="right"/>
    </xf>
    <xf numFmtId="165" fontId="8" fillId="0" borderId="14" xfId="0" applyNumberFormat="1" applyFont="1" applyFill="1" applyBorder="1" applyAlignment="1">
      <alignment horizontal="right"/>
    </xf>
    <xf numFmtId="165" fontId="8" fillId="0" borderId="0" xfId="0" applyNumberFormat="1" applyFont="1" applyFill="1"/>
    <xf numFmtId="165" fontId="8" fillId="0" borderId="14" xfId="0" applyNumberFormat="1" applyFont="1" applyFill="1" applyBorder="1"/>
    <xf numFmtId="165" fontId="8" fillId="0" borderId="0" xfId="0" applyNumberFormat="1" applyFont="1" applyFill="1" applyAlignment="1">
      <alignment vertical="center"/>
    </xf>
    <xf numFmtId="165" fontId="8" fillId="0" borderId="14" xfId="0" applyNumberFormat="1" applyFont="1" applyFill="1" applyBorder="1" applyAlignment="1">
      <alignment vertical="center"/>
    </xf>
    <xf numFmtId="165" fontId="43" fillId="0" borderId="0" xfId="0" applyNumberFormat="1" applyFont="1" applyFill="1"/>
    <xf numFmtId="165" fontId="43" fillId="0" borderId="14" xfId="0" applyNumberFormat="1" applyFont="1" applyFill="1" applyBorder="1"/>
    <xf numFmtId="165" fontId="43" fillId="0" borderId="0" xfId="0" applyNumberFormat="1" applyFont="1" applyFill="1" applyBorder="1"/>
    <xf numFmtId="0" fontId="5" fillId="0" borderId="0" xfId="0" applyFont="1" applyFill="1" applyAlignment="1">
      <alignment horizontal="centerContinuous"/>
    </xf>
    <xf numFmtId="0" fontId="5" fillId="0" borderId="12" xfId="0" applyFont="1" applyFill="1" applyBorder="1" applyAlignment="1">
      <alignment horizontal="left"/>
    </xf>
    <xf numFmtId="0" fontId="35" fillId="0" borderId="14" xfId="0" applyFont="1" applyFill="1" applyBorder="1" applyAlignment="1">
      <alignment horizontal="centerContinuous"/>
    </xf>
    <xf numFmtId="0" fontId="5" fillId="0" borderId="14" xfId="0" applyFont="1" applyFill="1" applyBorder="1" applyAlignment="1">
      <alignment horizontal="centerContinuous"/>
    </xf>
    <xf numFmtId="0" fontId="5" fillId="0" borderId="17" xfId="0" applyFont="1" applyFill="1" applyBorder="1" applyAlignment="1">
      <alignment horizontal="centerContinuous"/>
    </xf>
    <xf numFmtId="165" fontId="8" fillId="0" borderId="0" xfId="0" applyNumberFormat="1" applyFont="1" applyFill="1" applyBorder="1" applyAlignment="1">
      <alignment horizontal="right"/>
    </xf>
    <xf numFmtId="165" fontId="43" fillId="0" borderId="0" xfId="0" applyNumberFormat="1" applyFont="1" applyFill="1" applyBorder="1" applyAlignment="1">
      <alignment horizontal="right"/>
    </xf>
    <xf numFmtId="165" fontId="43" fillId="0" borderId="14" xfId="0" applyNumberFormat="1" applyFont="1" applyFill="1" applyBorder="1" applyAlignment="1">
      <alignment horizontal="right"/>
    </xf>
    <xf numFmtId="164" fontId="43" fillId="0" borderId="0" xfId="0" applyNumberFormat="1" applyFont="1" applyFill="1" applyBorder="1" applyAlignment="1">
      <alignment horizontal="left"/>
    </xf>
    <xf numFmtId="165" fontId="8" fillId="0" borderId="12" xfId="0" applyNumberFormat="1" applyFont="1" applyFill="1" applyBorder="1" applyAlignment="1">
      <alignment vertical="center"/>
    </xf>
    <xf numFmtId="165" fontId="43" fillId="0" borderId="14" xfId="0" applyNumberFormat="1" applyFont="1" applyFill="1" applyBorder="1" applyAlignment="1">
      <alignment vertical="center"/>
    </xf>
    <xf numFmtId="165" fontId="43" fillId="0" borderId="12" xfId="0" applyNumberFormat="1" applyFont="1" applyFill="1" applyBorder="1" applyAlignment="1">
      <alignment vertical="center"/>
    </xf>
    <xf numFmtId="0" fontId="5" fillId="0" borderId="0" xfId="0" applyFont="1" applyFill="1" applyAlignment="1">
      <alignment horizontal="centerContinuous" vertical="center"/>
    </xf>
    <xf numFmtId="0" fontId="35" fillId="0" borderId="15" xfId="0" applyFont="1" applyFill="1" applyBorder="1" applyAlignment="1">
      <alignment vertical="center"/>
    </xf>
    <xf numFmtId="0" fontId="35" fillId="0" borderId="20" xfId="0" applyFont="1" applyFill="1" applyBorder="1" applyAlignment="1">
      <alignment vertical="center"/>
    </xf>
    <xf numFmtId="0" fontId="35" fillId="0" borderId="17" xfId="0" applyFont="1" applyFill="1" applyBorder="1" applyAlignment="1">
      <alignment horizontal="centerContinuous" vertical="center"/>
    </xf>
    <xf numFmtId="0" fontId="35" fillId="0" borderId="20" xfId="0" applyFont="1" applyFill="1" applyBorder="1" applyAlignment="1">
      <alignment horizontal="centerContinuous" vertical="center"/>
    </xf>
    <xf numFmtId="165" fontId="5" fillId="0" borderId="14" xfId="0" applyNumberFormat="1" applyFont="1" applyFill="1" applyBorder="1" applyAlignment="1">
      <alignment horizontal="right" vertical="center"/>
    </xf>
    <xf numFmtId="165" fontId="8" fillId="0" borderId="0" xfId="0" applyNumberFormat="1" applyFont="1" applyFill="1" applyBorder="1" applyAlignment="1">
      <alignment horizontal="right" vertical="center"/>
    </xf>
    <xf numFmtId="165" fontId="8" fillId="0" borderId="14" xfId="0" applyNumberFormat="1" applyFont="1" applyFill="1" applyBorder="1" applyAlignment="1">
      <alignment horizontal="right" vertical="center"/>
    </xf>
    <xf numFmtId="165" fontId="4" fillId="0" borderId="14" xfId="0" applyNumberFormat="1" applyFont="1" applyFill="1" applyBorder="1" applyAlignment="1">
      <alignment horizontal="right" vertical="center"/>
    </xf>
    <xf numFmtId="165" fontId="4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0" fontId="5" fillId="0" borderId="16" xfId="0" applyFont="1" applyFill="1" applyBorder="1" applyAlignment="1">
      <alignment vertical="center"/>
    </xf>
    <xf numFmtId="166" fontId="8" fillId="0" borderId="0" xfId="0" applyNumberFormat="1" applyFont="1" applyFill="1" applyBorder="1" applyAlignment="1">
      <alignment vertical="center"/>
    </xf>
    <xf numFmtId="166" fontId="8" fillId="0" borderId="14" xfId="0" applyNumberFormat="1" applyFont="1" applyFill="1" applyBorder="1" applyAlignment="1">
      <alignment vertical="center"/>
    </xf>
    <xf numFmtId="166" fontId="8" fillId="0" borderId="12" xfId="0" applyNumberFormat="1" applyFont="1" applyFill="1" applyBorder="1" applyAlignment="1">
      <alignment vertical="center"/>
    </xf>
    <xf numFmtId="166" fontId="4" fillId="0" borderId="0" xfId="0" applyNumberFormat="1" applyFont="1" applyFill="1" applyBorder="1" applyAlignment="1">
      <alignment vertical="center"/>
    </xf>
    <xf numFmtId="166" fontId="4" fillId="0" borderId="14" xfId="0" applyNumberFormat="1" applyFont="1" applyFill="1" applyBorder="1" applyAlignment="1">
      <alignment vertical="center"/>
    </xf>
    <xf numFmtId="166" fontId="4" fillId="0" borderId="12" xfId="0" applyNumberFormat="1" applyFont="1" applyFill="1" applyBorder="1" applyAlignment="1">
      <alignment vertical="center"/>
    </xf>
    <xf numFmtId="0" fontId="5" fillId="0" borderId="18" xfId="0" applyFont="1" applyFill="1" applyBorder="1" applyAlignment="1">
      <alignment horizontal="left"/>
    </xf>
    <xf numFmtId="0" fontId="43" fillId="0" borderId="0" xfId="16" applyFont="1" applyFill="1"/>
    <xf numFmtId="0" fontId="17" fillId="0" borderId="0" xfId="16" applyFont="1" applyFill="1"/>
    <xf numFmtId="165" fontId="52" fillId="0" borderId="14" xfId="0" applyNumberFormat="1" applyFont="1" applyFill="1" applyBorder="1"/>
    <xf numFmtId="0" fontId="3" fillId="0" borderId="18" xfId="16" applyFill="1" applyBorder="1"/>
    <xf numFmtId="164" fontId="4" fillId="0" borderId="0" xfId="16" applyNumberFormat="1" applyFont="1" applyFill="1" applyBorder="1" applyAlignment="1">
      <alignment horizontal="right"/>
    </xf>
    <xf numFmtId="0" fontId="43" fillId="0" borderId="14" xfId="16" applyFont="1" applyFill="1" applyBorder="1"/>
    <xf numFmtId="164" fontId="43" fillId="0" borderId="0" xfId="16" applyNumberFormat="1" applyFont="1" applyFill="1" applyBorder="1" applyAlignment="1">
      <alignment horizontal="center"/>
    </xf>
    <xf numFmtId="0" fontId="52" fillId="0" borderId="14" xfId="16" applyFont="1" applyFill="1" applyBorder="1"/>
    <xf numFmtId="168" fontId="5" fillId="0" borderId="0" xfId="16" applyNumberFormat="1" applyFont="1" applyFill="1" applyAlignment="1">
      <alignment horizontal="left"/>
    </xf>
    <xf numFmtId="0" fontId="4" fillId="0" borderId="0" xfId="16" applyFont="1" applyFill="1" applyAlignment="1">
      <alignment vertical="center"/>
    </xf>
    <xf numFmtId="0" fontId="5" fillId="0" borderId="0" xfId="16" applyFont="1" applyFill="1" applyAlignment="1">
      <alignment vertical="center"/>
    </xf>
    <xf numFmtId="0" fontId="5" fillId="0" borderId="15" xfId="16" applyFont="1" applyFill="1" applyBorder="1" applyAlignment="1">
      <alignment vertical="center"/>
    </xf>
    <xf numFmtId="0" fontId="8" fillId="0" borderId="0" xfId="16" applyFont="1" applyFill="1" applyAlignment="1">
      <alignment horizontal="center"/>
    </xf>
    <xf numFmtId="0" fontId="5" fillId="0" borderId="12" xfId="16" applyFont="1" applyFill="1" applyBorder="1" applyAlignment="1">
      <alignment horizontal="center" vertical="center"/>
    </xf>
    <xf numFmtId="0" fontId="35" fillId="0" borderId="0" xfId="16" applyFont="1" applyFill="1" applyAlignment="1">
      <alignment horizontal="center"/>
    </xf>
    <xf numFmtId="0" fontId="35" fillId="0" borderId="12" xfId="16" applyFont="1" applyFill="1" applyBorder="1" applyAlignment="1">
      <alignment horizontal="center" vertical="center"/>
    </xf>
    <xf numFmtId="0" fontId="5" fillId="0" borderId="16" xfId="16" applyFont="1" applyFill="1" applyBorder="1" applyAlignment="1">
      <alignment horizontal="center" vertical="center"/>
    </xf>
    <xf numFmtId="164" fontId="15" fillId="0" borderId="13" xfId="16" applyNumberFormat="1" applyFont="1" applyFill="1" applyBorder="1" applyAlignment="1">
      <alignment horizontal="right"/>
    </xf>
    <xf numFmtId="165" fontId="43" fillId="0" borderId="14" xfId="16" applyNumberFormat="1" applyFont="1" applyFill="1" applyBorder="1" applyAlignment="1"/>
    <xf numFmtId="0" fontId="31" fillId="0" borderId="0" xfId="16" applyNumberFormat="1" applyFont="1" applyFill="1" applyBorder="1" applyAlignment="1">
      <alignment vertical="top"/>
    </xf>
    <xf numFmtId="165" fontId="5" fillId="0" borderId="0" xfId="16" applyNumberFormat="1" applyFont="1" applyFill="1" applyBorder="1" applyAlignment="1"/>
    <xf numFmtId="165" fontId="5" fillId="0" borderId="14" xfId="16" applyNumberFormat="1" applyFont="1" applyFill="1" applyBorder="1" applyAlignment="1"/>
    <xf numFmtId="0" fontId="15" fillId="0" borderId="0" xfId="16" applyNumberFormat="1" applyFont="1" applyFill="1" applyBorder="1" applyAlignment="1">
      <alignment vertical="top"/>
    </xf>
    <xf numFmtId="0" fontId="25" fillId="0" borderId="13" xfId="16" applyFont="1" applyFill="1" applyBorder="1" applyAlignment="1">
      <alignment vertical="top"/>
    </xf>
    <xf numFmtId="164" fontId="15" fillId="0" borderId="13" xfId="16" applyNumberFormat="1" applyFont="1" applyFill="1" applyBorder="1" applyAlignment="1">
      <alignment vertical="top"/>
    </xf>
    <xf numFmtId="0" fontId="36" fillId="0" borderId="0" xfId="16" applyNumberFormat="1" applyFont="1" applyFill="1" applyBorder="1" applyAlignment="1">
      <alignment vertical="top"/>
    </xf>
    <xf numFmtId="0" fontId="36" fillId="0" borderId="0" xfId="16" applyNumberFormat="1" applyFont="1" applyFill="1" applyBorder="1" applyAlignment="1">
      <alignment vertical="center"/>
    </xf>
    <xf numFmtId="165" fontId="5" fillId="0" borderId="0" xfId="16" applyNumberFormat="1" applyFont="1" applyFill="1" applyBorder="1" applyAlignment="1">
      <alignment vertical="center"/>
    </xf>
    <xf numFmtId="165" fontId="5" fillId="0" borderId="14" xfId="16" applyNumberFormat="1" applyFont="1" applyFill="1" applyBorder="1" applyAlignment="1">
      <alignment vertical="center"/>
    </xf>
    <xf numFmtId="168" fontId="3" fillId="0" borderId="0" xfId="16" applyNumberFormat="1" applyFill="1" applyAlignment="1">
      <alignment vertical="center"/>
    </xf>
    <xf numFmtId="0" fontId="6" fillId="0" borderId="0" xfId="16" applyFont="1" applyFill="1"/>
    <xf numFmtId="0" fontId="5" fillId="0" borderId="0" xfId="16" applyFont="1" applyFill="1" applyAlignment="1">
      <alignment horizontal="left"/>
    </xf>
    <xf numFmtId="0" fontId="5" fillId="0" borderId="0" xfId="16" applyFont="1" applyFill="1" applyAlignment="1">
      <alignment horizontal="centerContinuous" vertical="center"/>
    </xf>
    <xf numFmtId="0" fontId="52" fillId="0" borderId="14" xfId="16" applyFont="1" applyFill="1" applyBorder="1" applyAlignment="1">
      <alignment horizontal="center" vertical="center"/>
    </xf>
    <xf numFmtId="0" fontId="35" fillId="0" borderId="0" xfId="16" applyFont="1" applyFill="1" applyBorder="1" applyAlignment="1">
      <alignment vertical="center"/>
    </xf>
    <xf numFmtId="0" fontId="35" fillId="0" borderId="13" xfId="16" applyFont="1" applyFill="1" applyBorder="1" applyAlignment="1">
      <alignment vertical="center"/>
    </xf>
    <xf numFmtId="0" fontId="5" fillId="0" borderId="14" xfId="16" applyFont="1" applyFill="1" applyBorder="1" applyAlignment="1">
      <alignment horizontal="center"/>
    </xf>
    <xf numFmtId="0" fontId="35" fillId="0" borderId="17" xfId="16" applyFont="1" applyFill="1" applyBorder="1" applyAlignment="1">
      <alignment vertical="center"/>
    </xf>
    <xf numFmtId="0" fontId="35" fillId="0" borderId="15" xfId="16" applyFont="1" applyFill="1" applyBorder="1" applyAlignment="1">
      <alignment vertical="center"/>
    </xf>
    <xf numFmtId="0" fontId="35" fillId="0" borderId="16" xfId="16" applyFont="1" applyFill="1" applyBorder="1" applyAlignment="1">
      <alignment horizontal="center" vertical="center"/>
    </xf>
    <xf numFmtId="165" fontId="43" fillId="0" borderId="0" xfId="16" applyNumberFormat="1" applyFont="1" applyFill="1" applyBorder="1" applyAlignment="1">
      <alignment horizontal="right"/>
    </xf>
    <xf numFmtId="0" fontId="31" fillId="0" borderId="0" xfId="16" applyNumberFormat="1" applyFont="1" applyFill="1" applyBorder="1" applyAlignment="1">
      <alignment vertical="center"/>
    </xf>
    <xf numFmtId="165" fontId="5" fillId="0" borderId="12" xfId="16" applyNumberFormat="1" applyFont="1" applyFill="1" applyBorder="1" applyAlignment="1"/>
    <xf numFmtId="165" fontId="5" fillId="0" borderId="12" xfId="16" applyNumberFormat="1" applyFont="1" applyFill="1" applyBorder="1" applyAlignment="1">
      <alignment vertical="center"/>
    </xf>
    <xf numFmtId="0" fontId="35" fillId="0" borderId="0" xfId="16" applyFont="1" applyFill="1" applyAlignment="1">
      <alignment vertical="center"/>
    </xf>
    <xf numFmtId="0" fontId="52" fillId="0" borderId="0" xfId="16" applyFont="1" applyFill="1" applyAlignment="1">
      <alignment vertical="center"/>
    </xf>
    <xf numFmtId="0" fontId="5" fillId="0" borderId="18" xfId="16" applyFont="1" applyFill="1" applyBorder="1" applyAlignment="1">
      <alignment horizontal="centerContinuous"/>
    </xf>
    <xf numFmtId="0" fontId="5" fillId="0" borderId="22" xfId="16" applyFont="1" applyFill="1" applyBorder="1" applyAlignment="1">
      <alignment horizontal="centerContinuous" vertical="center"/>
    </xf>
    <xf numFmtId="0" fontId="15" fillId="0" borderId="0" xfId="16" applyNumberFormat="1" applyFont="1" applyFill="1" applyBorder="1" applyAlignment="1">
      <alignment horizontal="right" wrapText="1"/>
    </xf>
    <xf numFmtId="165" fontId="5" fillId="0" borderId="0" xfId="16" applyNumberFormat="1" applyFont="1" applyFill="1" applyBorder="1" applyAlignment="1">
      <alignment horizontal="center" vertical="center"/>
    </xf>
    <xf numFmtId="165" fontId="5" fillId="0" borderId="14" xfId="16" applyNumberFormat="1" applyFont="1" applyFill="1" applyBorder="1" applyAlignment="1">
      <alignment horizontal="center" vertical="center"/>
    </xf>
    <xf numFmtId="0" fontId="5" fillId="0" borderId="11" xfId="16" applyFont="1" applyFill="1" applyBorder="1" applyAlignment="1">
      <alignment horizontal="center" vertical="center"/>
    </xf>
    <xf numFmtId="0" fontId="5" fillId="0" borderId="16" xfId="16" applyFont="1" applyFill="1" applyBorder="1" applyAlignment="1">
      <alignment vertical="center"/>
    </xf>
    <xf numFmtId="0" fontId="8" fillId="0" borderId="0" xfId="16" applyNumberFormat="1" applyFont="1" applyFill="1" applyBorder="1" applyAlignment="1">
      <alignment horizontal="right"/>
    </xf>
    <xf numFmtId="166" fontId="43" fillId="0" borderId="14" xfId="16" applyNumberFormat="1" applyFont="1" applyFill="1" applyBorder="1" applyAlignment="1"/>
    <xf numFmtId="166" fontId="43" fillId="0" borderId="0" xfId="16" applyNumberFormat="1" applyFont="1" applyFill="1" applyBorder="1" applyAlignment="1"/>
    <xf numFmtId="0" fontId="43" fillId="0" borderId="0" xfId="16" applyNumberFormat="1" applyFont="1" applyFill="1" applyBorder="1" applyAlignment="1">
      <alignment horizontal="right"/>
    </xf>
    <xf numFmtId="166" fontId="8" fillId="0" borderId="12" xfId="16" applyNumberFormat="1" applyFont="1" applyFill="1" applyBorder="1" applyAlignment="1">
      <alignment vertical="center"/>
    </xf>
    <xf numFmtId="166" fontId="8" fillId="0" borderId="14" xfId="16" applyNumberFormat="1" applyFont="1" applyFill="1" applyBorder="1" applyAlignment="1">
      <alignment vertical="center"/>
    </xf>
    <xf numFmtId="166" fontId="8" fillId="0" borderId="0" xfId="16" applyNumberFormat="1" applyFont="1" applyFill="1" applyBorder="1" applyAlignment="1">
      <alignment vertical="center"/>
    </xf>
    <xf numFmtId="166" fontId="8" fillId="0" borderId="12" xfId="16" applyNumberFormat="1" applyFont="1" applyFill="1" applyBorder="1" applyAlignment="1"/>
    <xf numFmtId="166" fontId="8" fillId="0" borderId="14" xfId="16" applyNumberFormat="1" applyFont="1" applyFill="1" applyBorder="1" applyAlignment="1"/>
    <xf numFmtId="166" fontId="8" fillId="0" borderId="0" xfId="16" applyNumberFormat="1" applyFont="1" applyFill="1" applyBorder="1" applyAlignment="1"/>
    <xf numFmtId="166" fontId="43" fillId="0" borderId="12" xfId="16" applyNumberFormat="1" applyFont="1" applyFill="1" applyBorder="1" applyAlignment="1">
      <alignment vertical="center"/>
    </xf>
    <xf numFmtId="166" fontId="43" fillId="0" borderId="14" xfId="16" applyNumberFormat="1" applyFont="1" applyFill="1" applyBorder="1" applyAlignment="1">
      <alignment vertical="center"/>
    </xf>
    <xf numFmtId="166" fontId="43" fillId="0" borderId="0" xfId="16" applyNumberFormat="1" applyFont="1" applyFill="1" applyBorder="1" applyAlignment="1">
      <alignment vertical="center"/>
    </xf>
    <xf numFmtId="0" fontId="43" fillId="0" borderId="0" xfId="16" applyNumberFormat="1" applyFont="1" applyFill="1" applyBorder="1" applyAlignment="1">
      <alignment horizontal="left"/>
    </xf>
    <xf numFmtId="166" fontId="4" fillId="0" borderId="14" xfId="16" applyNumberFormat="1" applyFont="1" applyFill="1" applyBorder="1" applyAlignment="1"/>
    <xf numFmtId="166" fontId="4" fillId="0" borderId="14" xfId="16" applyNumberFormat="1" applyFont="1" applyFill="1" applyBorder="1" applyAlignment="1">
      <alignment vertical="center"/>
    </xf>
    <xf numFmtId="166" fontId="4" fillId="0" borderId="0" xfId="16" applyNumberFormat="1" applyFont="1" applyFill="1" applyBorder="1" applyAlignment="1">
      <alignment vertical="center"/>
    </xf>
    <xf numFmtId="164" fontId="4" fillId="0" borderId="0" xfId="16" applyNumberFormat="1" applyFont="1" applyFill="1" applyBorder="1" applyAlignment="1">
      <alignment horizontal="left"/>
    </xf>
    <xf numFmtId="0" fontId="0" fillId="0" borderId="12" xfId="0" applyFill="1" applyBorder="1"/>
    <xf numFmtId="0" fontId="5" fillId="0" borderId="18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164" fontId="4" fillId="0" borderId="0" xfId="0" applyNumberFormat="1" applyFont="1" applyFill="1" applyAlignment="1">
      <alignment horizontal="left"/>
    </xf>
    <xf numFmtId="0" fontId="35" fillId="0" borderId="0" xfId="0" applyFont="1" applyFill="1" applyAlignment="1">
      <alignment horizontal="left" vertical="center"/>
    </xf>
    <xf numFmtId="164" fontId="5" fillId="0" borderId="0" xfId="0" applyNumberFormat="1" applyFont="1" applyFill="1" applyAlignment="1">
      <alignment horizontal="left"/>
    </xf>
    <xf numFmtId="0" fontId="5" fillId="0" borderId="11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left"/>
    </xf>
    <xf numFmtId="0" fontId="35" fillId="0" borderId="0" xfId="0" applyFont="1" applyFill="1" applyAlignment="1">
      <alignment horizontal="center"/>
    </xf>
    <xf numFmtId="0" fontId="5" fillId="0" borderId="17" xfId="0" applyFont="1" applyFill="1" applyBorder="1" applyAlignment="1">
      <alignment vertical="center"/>
    </xf>
    <xf numFmtId="0" fontId="5" fillId="0" borderId="18" xfId="0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left"/>
    </xf>
    <xf numFmtId="0" fontId="35" fillId="0" borderId="17" xfId="0" applyFont="1" applyFill="1" applyBorder="1" applyAlignment="1">
      <alignment horizontal="center" vertical="center"/>
    </xf>
    <xf numFmtId="0" fontId="35" fillId="0" borderId="13" xfId="0" applyFont="1" applyFill="1" applyBorder="1" applyAlignment="1">
      <alignment horizontal="center" vertical="center"/>
    </xf>
    <xf numFmtId="0" fontId="35" fillId="0" borderId="0" xfId="0" applyFont="1" applyFill="1" applyAlignment="1">
      <alignment horizontal="center" vertical="center"/>
    </xf>
    <xf numFmtId="164" fontId="4" fillId="0" borderId="0" xfId="16" applyNumberFormat="1" applyFont="1" applyFill="1" applyAlignment="1">
      <alignment horizontal="left"/>
    </xf>
    <xf numFmtId="0" fontId="5" fillId="0" borderId="0" xfId="16" applyFont="1" applyFill="1" applyBorder="1" applyAlignment="1">
      <alignment horizontal="center" vertical="center"/>
    </xf>
    <xf numFmtId="0" fontId="5" fillId="0" borderId="13" xfId="16" applyFont="1" applyFill="1" applyBorder="1" applyAlignment="1">
      <alignment horizontal="center" vertical="center"/>
    </xf>
    <xf numFmtId="0" fontId="5" fillId="0" borderId="18" xfId="16" applyFont="1" applyFill="1" applyBorder="1" applyAlignment="1">
      <alignment horizontal="center" vertical="center"/>
    </xf>
    <xf numFmtId="0" fontId="5" fillId="0" borderId="17" xfId="16" applyFont="1" applyFill="1" applyBorder="1" applyAlignment="1">
      <alignment horizontal="center" vertical="center"/>
    </xf>
    <xf numFmtId="0" fontId="5" fillId="0" borderId="14" xfId="16" applyFont="1" applyFill="1" applyBorder="1" applyAlignment="1">
      <alignment horizontal="center" vertical="center"/>
    </xf>
    <xf numFmtId="0" fontId="35" fillId="0" borderId="17" xfId="16" applyFont="1" applyFill="1" applyBorder="1" applyAlignment="1">
      <alignment horizontal="center" vertical="center"/>
    </xf>
    <xf numFmtId="0" fontId="36" fillId="0" borderId="0" xfId="16" applyNumberFormat="1" applyFont="1" applyFill="1" applyBorder="1" applyAlignment="1">
      <alignment horizontal="left" vertical="top" wrapText="1"/>
    </xf>
    <xf numFmtId="0" fontId="36" fillId="0" borderId="13" xfId="16" applyNumberFormat="1" applyFont="1" applyFill="1" applyBorder="1" applyAlignment="1">
      <alignment horizontal="left" vertical="top" wrapText="1"/>
    </xf>
    <xf numFmtId="0" fontId="35" fillId="0" borderId="13" xfId="16" applyFont="1" applyFill="1" applyBorder="1" applyAlignment="1">
      <alignment horizontal="center" vertical="center"/>
    </xf>
    <xf numFmtId="0" fontId="36" fillId="0" borderId="0" xfId="16" applyNumberFormat="1" applyFont="1" applyFill="1" applyBorder="1" applyAlignment="1">
      <alignment horizontal="left" vertical="center" wrapText="1"/>
    </xf>
    <xf numFmtId="0" fontId="8" fillId="0" borderId="0" xfId="16" applyNumberFormat="1" applyFont="1" applyFill="1" applyBorder="1" applyAlignment="1">
      <alignment horizontal="left" wrapText="1"/>
    </xf>
    <xf numFmtId="0" fontId="52" fillId="0" borderId="0" xfId="16" applyNumberFormat="1" applyFont="1" applyFill="1" applyAlignment="1">
      <alignment horizontal="left"/>
    </xf>
    <xf numFmtId="0" fontId="52" fillId="0" borderId="0" xfId="16" applyNumberFormat="1" applyFont="1" applyFill="1" applyBorder="1" applyAlignment="1">
      <alignment horizontal="left"/>
    </xf>
    <xf numFmtId="0" fontId="52" fillId="0" borderId="0" xfId="16" applyNumberFormat="1" applyFont="1" applyFill="1" applyAlignment="1">
      <alignment horizontal="left" wrapText="1"/>
    </xf>
    <xf numFmtId="0" fontId="52" fillId="0" borderId="0" xfId="16" applyNumberFormat="1" applyFont="1" applyFill="1" applyBorder="1" applyAlignment="1">
      <alignment horizontal="left" wrapText="1"/>
    </xf>
    <xf numFmtId="0" fontId="8" fillId="0" borderId="0" xfId="16" applyNumberFormat="1" applyFont="1" applyFill="1" applyBorder="1" applyAlignment="1">
      <alignment horizontal="left"/>
    </xf>
    <xf numFmtId="0" fontId="0" fillId="0" borderId="12" xfId="0" applyFill="1" applyBorder="1"/>
    <xf numFmtId="164" fontId="5" fillId="0" borderId="0" xfId="0" applyNumberFormat="1" applyFont="1" applyFill="1" applyAlignment="1">
      <alignment horizontal="left"/>
    </xf>
    <xf numFmtId="0" fontId="3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4" fillId="0" borderId="0" xfId="0" applyNumberFormat="1" applyFont="1" applyFill="1" applyAlignment="1">
      <alignment horizontal="right"/>
    </xf>
    <xf numFmtId="164" fontId="43" fillId="0" borderId="0" xfId="0" applyNumberFormat="1" applyFont="1" applyFill="1" applyAlignment="1">
      <alignment horizontal="left"/>
    </xf>
    <xf numFmtId="0" fontId="5" fillId="0" borderId="18" xfId="0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left"/>
    </xf>
    <xf numFmtId="0" fontId="35" fillId="0" borderId="17" xfId="0" applyFont="1" applyFill="1" applyBorder="1" applyAlignment="1">
      <alignment horizontal="center"/>
    </xf>
    <xf numFmtId="0" fontId="0" fillId="0" borderId="14" xfId="0" applyFill="1" applyBorder="1"/>
    <xf numFmtId="165" fontId="8" fillId="0" borderId="14" xfId="16" applyNumberFormat="1" applyFont="1" applyFill="1" applyBorder="1" applyAlignment="1"/>
    <xf numFmtId="165" fontId="43" fillId="0" borderId="0" xfId="16" applyNumberFormat="1" applyFont="1" applyFill="1" applyBorder="1" applyAlignment="1"/>
    <xf numFmtId="164" fontId="23" fillId="0" borderId="13" xfId="16" applyNumberFormat="1" applyFont="1" applyFill="1" applyBorder="1" applyAlignment="1">
      <alignment vertical="top"/>
    </xf>
    <xf numFmtId="165" fontId="43" fillId="0" borderId="0" xfId="16" applyNumberFormat="1" applyFont="1" applyFill="1" applyBorder="1" applyAlignment="1">
      <alignment vertical="center"/>
    </xf>
    <xf numFmtId="165" fontId="43" fillId="0" borderId="14" xfId="16" applyNumberFormat="1" applyFont="1" applyFill="1" applyBorder="1" applyAlignment="1">
      <alignment vertical="center"/>
    </xf>
    <xf numFmtId="164" fontId="23" fillId="0" borderId="13" xfId="16" applyNumberFormat="1" applyFont="1" applyFill="1" applyBorder="1" applyAlignment="1">
      <alignment horizontal="right"/>
    </xf>
    <xf numFmtId="165" fontId="43" fillId="0" borderId="14" xfId="16" applyNumberFormat="1" applyFont="1" applyFill="1" applyBorder="1" applyAlignment="1">
      <alignment horizontal="right"/>
    </xf>
    <xf numFmtId="165" fontId="8" fillId="0" borderId="0" xfId="16" applyNumberFormat="1" applyFont="1" applyFill="1" applyBorder="1" applyAlignment="1"/>
    <xf numFmtId="165" fontId="8" fillId="0" borderId="18" xfId="16" applyNumberFormat="1" applyFont="1" applyFill="1" applyBorder="1" applyAlignment="1">
      <alignment horizontal="right"/>
    </xf>
    <xf numFmtId="165" fontId="8" fillId="0" borderId="0" xfId="16" applyNumberFormat="1" applyFont="1" applyFill="1" applyBorder="1" applyAlignment="1">
      <alignment horizontal="right"/>
    </xf>
    <xf numFmtId="165" fontId="8" fillId="0" borderId="18" xfId="16" applyNumberFormat="1" applyFont="1" applyFill="1" applyBorder="1" applyAlignment="1"/>
    <xf numFmtId="0" fontId="43" fillId="0" borderId="14" xfId="16" applyFont="1" applyFill="1" applyBorder="1" applyAlignment="1">
      <alignment horizontal="center" vertical="center"/>
    </xf>
    <xf numFmtId="165" fontId="43" fillId="0" borderId="0" xfId="16" applyNumberFormat="1" applyFont="1" applyFill="1" applyBorder="1" applyAlignment="1">
      <alignment horizontal="right" vertical="center" wrapText="1"/>
    </xf>
    <xf numFmtId="165" fontId="43" fillId="0" borderId="14" xfId="16" applyNumberFormat="1" applyFont="1" applyFill="1" applyBorder="1" applyAlignment="1">
      <alignment horizontal="right" vertical="center"/>
    </xf>
    <xf numFmtId="165" fontId="43" fillId="0" borderId="0" xfId="16" applyNumberFormat="1" applyFont="1" applyFill="1" applyBorder="1" applyAlignment="1">
      <alignment horizontal="center" vertical="center"/>
    </xf>
    <xf numFmtId="165" fontId="43" fillId="0" borderId="0" xfId="16" applyNumberFormat="1" applyFont="1" applyFill="1" applyBorder="1" applyAlignment="1">
      <alignment horizontal="right" vertical="center"/>
    </xf>
    <xf numFmtId="0" fontId="23" fillId="0" borderId="0" xfId="16" applyNumberFormat="1" applyFont="1" applyFill="1" applyBorder="1" applyAlignment="1">
      <alignment horizontal="right" wrapText="1"/>
    </xf>
    <xf numFmtId="165" fontId="43" fillId="0" borderId="14" xfId="16" applyNumberFormat="1" applyFont="1" applyFill="1" applyBorder="1" applyAlignment="1">
      <alignment horizontal="center"/>
    </xf>
    <xf numFmtId="165" fontId="43" fillId="0" borderId="0" xfId="16" applyNumberFormat="1" applyFont="1" applyFill="1" applyBorder="1" applyAlignment="1">
      <alignment horizontal="center"/>
    </xf>
    <xf numFmtId="166" fontId="8" fillId="0" borderId="11" xfId="16" applyNumberFormat="1" applyFont="1" applyFill="1" applyBorder="1" applyAlignment="1"/>
    <xf numFmtId="166" fontId="8" fillId="0" borderId="18" xfId="16" applyNumberFormat="1" applyFont="1" applyFill="1" applyBorder="1" applyAlignment="1"/>
    <xf numFmtId="166" fontId="43" fillId="0" borderId="12" xfId="16" applyNumberFormat="1" applyFont="1" applyFill="1" applyBorder="1" applyAlignment="1"/>
    <xf numFmtId="0" fontId="0" fillId="0" borderId="15" xfId="0" applyFill="1" applyBorder="1"/>
    <xf numFmtId="3" fontId="15" fillId="0" borderId="14" xfId="0" applyNumberFormat="1" applyFont="1" applyFill="1" applyBorder="1" applyAlignment="1">
      <alignment horizontal="right"/>
    </xf>
    <xf numFmtId="164" fontId="11" fillId="0" borderId="0" xfId="29" applyNumberFormat="1" applyFont="1" applyFill="1" applyAlignment="1">
      <alignment horizontal="center" vertical="center"/>
    </xf>
    <xf numFmtId="164" fontId="11" fillId="0" borderId="0" xfId="0" applyNumberFormat="1" applyFont="1" applyFill="1" applyAlignment="1">
      <alignment horizontal="left" vertical="center"/>
    </xf>
    <xf numFmtId="2" fontId="8" fillId="0" borderId="14" xfId="0" applyNumberFormat="1" applyFont="1" applyFill="1" applyBorder="1" applyAlignment="1">
      <alignment vertical="center"/>
    </xf>
    <xf numFmtId="165" fontId="15" fillId="0" borderId="0" xfId="43" applyNumberFormat="1" applyFont="1" applyFill="1" applyBorder="1" applyAlignment="1">
      <alignment horizontal="right"/>
    </xf>
    <xf numFmtId="165" fontId="23" fillId="0" borderId="12" xfId="24" applyNumberFormat="1" applyFont="1" applyFill="1" applyBorder="1" applyAlignment="1"/>
    <xf numFmtId="165" fontId="23" fillId="0" borderId="0" xfId="24" applyNumberFormat="1" applyFont="1" applyFill="1" applyBorder="1" applyAlignment="1"/>
    <xf numFmtId="165" fontId="23" fillId="0" borderId="14" xfId="24" applyNumberFormat="1" applyFont="1" applyFill="1" applyBorder="1" applyAlignment="1"/>
    <xf numFmtId="166" fontId="23" fillId="0" borderId="12" xfId="24" applyNumberFormat="1" applyFont="1" applyFill="1" applyBorder="1" applyAlignment="1">
      <alignment wrapText="1"/>
    </xf>
    <xf numFmtId="166" fontId="23" fillId="0" borderId="14" xfId="24" applyNumberFormat="1" applyFont="1" applyFill="1" applyBorder="1" applyAlignment="1">
      <alignment wrapText="1"/>
    </xf>
    <xf numFmtId="0" fontId="15" fillId="0" borderId="12" xfId="0" applyFont="1" applyFill="1" applyBorder="1" applyAlignment="1"/>
    <xf numFmtId="166" fontId="23" fillId="0" borderId="12" xfId="43" applyNumberFormat="1" applyFont="1" applyFill="1" applyBorder="1" applyAlignment="1">
      <alignment horizontal="right"/>
    </xf>
    <xf numFmtId="166" fontId="23" fillId="0" borderId="0" xfId="43" applyNumberFormat="1" applyFont="1" applyFill="1" applyBorder="1" applyAlignment="1">
      <alignment horizontal="right"/>
    </xf>
    <xf numFmtId="3" fontId="23" fillId="0" borderId="14" xfId="33" applyNumberFormat="1" applyFont="1" applyFill="1" applyBorder="1" applyAlignment="1"/>
    <xf numFmtId="164" fontId="23" fillId="0" borderId="0" xfId="33" applyNumberFormat="1" applyFont="1" applyFill="1" applyAlignment="1"/>
    <xf numFmtId="164" fontId="11" fillId="0" borderId="0" xfId="29" applyNumberFormat="1" applyFont="1" applyFill="1" applyBorder="1" applyAlignment="1">
      <alignment horizontal="center" vertical="center"/>
    </xf>
    <xf numFmtId="0" fontId="36" fillId="0" borderId="0" xfId="24" applyFont="1" applyFill="1" applyBorder="1" applyAlignment="1">
      <alignment horizontal="right" vertical="top"/>
    </xf>
    <xf numFmtId="166" fontId="78" fillId="0" borderId="0" xfId="16" applyNumberFormat="1" applyFont="1" applyFill="1" applyBorder="1" applyAlignment="1">
      <alignment horizontal="center"/>
    </xf>
    <xf numFmtId="166" fontId="50" fillId="0" borderId="20" xfId="16" applyNumberFormat="1" applyFont="1" applyFill="1" applyBorder="1" applyAlignment="1">
      <alignment vertical="center"/>
    </xf>
    <xf numFmtId="0" fontId="52" fillId="0" borderId="13" xfId="0" applyNumberFormat="1" applyFont="1" applyFill="1" applyBorder="1" applyAlignment="1">
      <alignment horizontal="right"/>
    </xf>
    <xf numFmtId="0" fontId="52" fillId="0" borderId="0" xfId="0" applyFont="1" applyFill="1" applyAlignment="1">
      <alignment horizontal="right"/>
    </xf>
    <xf numFmtId="0" fontId="52" fillId="0" borderId="0" xfId="0" applyFont="1" applyFill="1" applyBorder="1" applyAlignment="1">
      <alignment horizontal="right"/>
    </xf>
    <xf numFmtId="166" fontId="78" fillId="0" borderId="13" xfId="16" applyNumberFormat="1" applyFont="1" applyFill="1" applyBorder="1" applyAlignment="1">
      <alignment horizontal="center"/>
    </xf>
    <xf numFmtId="0" fontId="11" fillId="0" borderId="0" xfId="31" applyFont="1" applyFill="1" applyBorder="1" applyAlignment="1">
      <alignment horizontal="left"/>
    </xf>
    <xf numFmtId="0" fontId="11" fillId="0" borderId="0" xfId="31" applyFont="1" applyFill="1" applyBorder="1" applyAlignment="1"/>
    <xf numFmtId="0" fontId="36" fillId="0" borderId="13" xfId="26" applyNumberFormat="1" applyFont="1" applyFill="1" applyBorder="1" applyAlignment="1">
      <alignment horizontal="right"/>
    </xf>
    <xf numFmtId="0" fontId="111" fillId="0" borderId="13" xfId="26" applyNumberFormat="1" applyFont="1" applyFill="1" applyBorder="1" applyAlignment="1">
      <alignment horizontal="right" vertical="center"/>
    </xf>
    <xf numFmtId="0" fontId="111" fillId="0" borderId="0" xfId="26" applyNumberFormat="1" applyFont="1" applyFill="1" applyBorder="1" applyAlignment="1">
      <alignment horizontal="right" vertical="center"/>
    </xf>
    <xf numFmtId="0" fontId="83" fillId="0" borderId="13" xfId="26" applyNumberFormat="1" applyFont="1" applyFill="1" applyBorder="1" applyAlignment="1">
      <alignment horizontal="right"/>
    </xf>
    <xf numFmtId="0" fontId="47" fillId="0" borderId="13" xfId="26" applyNumberFormat="1" applyFont="1" applyFill="1" applyBorder="1" applyAlignment="1">
      <alignment horizontal="right" vertical="center"/>
    </xf>
    <xf numFmtId="0" fontId="36" fillId="0" borderId="0" xfId="36" applyNumberFormat="1" applyFont="1" applyFill="1" applyBorder="1" applyAlignment="1">
      <alignment horizontal="center"/>
    </xf>
    <xf numFmtId="0" fontId="83" fillId="0" borderId="0" xfId="36" applyNumberFormat="1" applyFont="1" applyFill="1" applyBorder="1" applyAlignment="1">
      <alignment horizontal="center"/>
    </xf>
    <xf numFmtId="0" fontId="83" fillId="0" borderId="0" xfId="36" applyNumberFormat="1" applyFont="1" applyFill="1" applyBorder="1" applyAlignment="1">
      <alignment horizontal="right"/>
    </xf>
    <xf numFmtId="3" fontId="12" fillId="0" borderId="14" xfId="0" applyNumberFormat="1" applyFont="1" applyFill="1" applyBorder="1" applyAlignment="1">
      <alignment horizontal="right"/>
    </xf>
    <xf numFmtId="3" fontId="12" fillId="0" borderId="0" xfId="0" applyNumberFormat="1" applyFont="1" applyFill="1" applyBorder="1" applyAlignment="1">
      <alignment horizontal="right"/>
    </xf>
    <xf numFmtId="3" fontId="15" fillId="0" borderId="14" xfId="0" applyNumberFormat="1" applyFont="1" applyFill="1" applyBorder="1" applyAlignment="1">
      <alignment horizontal="right"/>
    </xf>
    <xf numFmtId="164" fontId="11" fillId="0" borderId="0" xfId="0" applyNumberFormat="1" applyFont="1" applyFill="1" applyAlignment="1">
      <alignment horizontal="left" vertical="center"/>
    </xf>
    <xf numFmtId="0" fontId="52" fillId="0" borderId="0" xfId="16" applyFont="1" applyFill="1" applyAlignment="1">
      <alignment vertical="top"/>
    </xf>
    <xf numFmtId="0" fontId="8" fillId="0" borderId="0" xfId="16" applyFont="1" applyFill="1" applyAlignment="1">
      <alignment vertical="top"/>
    </xf>
    <xf numFmtId="0" fontId="8" fillId="0" borderId="0" xfId="16" applyFont="1" applyFill="1" applyBorder="1" applyAlignment="1">
      <alignment vertical="top"/>
    </xf>
    <xf numFmtId="0" fontId="36" fillId="0" borderId="0" xfId="0" applyNumberFormat="1" applyFont="1" applyFill="1" applyBorder="1" applyAlignment="1"/>
    <xf numFmtId="4" fontId="23" fillId="0" borderId="14" xfId="0" applyNumberFormat="1" applyFont="1" applyFill="1" applyBorder="1" applyAlignment="1"/>
    <xf numFmtId="4" fontId="23" fillId="0" borderId="14" xfId="43" applyNumberFormat="1" applyFont="1" applyFill="1" applyBorder="1" applyAlignment="1"/>
    <xf numFmtId="166" fontId="23" fillId="0" borderId="14" xfId="43" applyNumberFormat="1" applyFont="1" applyFill="1" applyBorder="1" applyAlignment="1"/>
    <xf numFmtId="164" fontId="12" fillId="0" borderId="0" xfId="0" applyNumberFormat="1" applyFont="1" applyFill="1" applyBorder="1" applyAlignment="1">
      <alignment horizontal="center" vertical="center"/>
    </xf>
    <xf numFmtId="164" fontId="12" fillId="0" borderId="13" xfId="0" applyNumberFormat="1" applyFont="1" applyFill="1" applyBorder="1" applyAlignment="1">
      <alignment horizontal="center" vertical="center"/>
    </xf>
    <xf numFmtId="0" fontId="11" fillId="0" borderId="19" xfId="0" applyFont="1" applyFill="1" applyBorder="1" applyAlignment="1">
      <alignment horizontal="center" vertical="center"/>
    </xf>
    <xf numFmtId="0" fontId="11" fillId="0" borderId="21" xfId="0" applyFont="1" applyFill="1" applyBorder="1" applyAlignment="1">
      <alignment horizontal="center" vertical="center"/>
    </xf>
    <xf numFmtId="0" fontId="11" fillId="0" borderId="23" xfId="0" applyFont="1" applyFill="1" applyBorder="1" applyAlignment="1">
      <alignment horizontal="center" vertical="center"/>
    </xf>
    <xf numFmtId="49" fontId="11" fillId="0" borderId="18" xfId="0" applyNumberFormat="1" applyFont="1" applyFill="1" applyBorder="1" applyAlignment="1">
      <alignment horizontal="center" vertical="center"/>
    </xf>
    <xf numFmtId="49" fontId="11" fillId="0" borderId="10" xfId="0" applyNumberFormat="1" applyFont="1" applyFill="1" applyBorder="1" applyAlignment="1">
      <alignment horizontal="center" vertical="center"/>
    </xf>
    <xf numFmtId="49" fontId="11" fillId="0" borderId="17" xfId="0" applyNumberFormat="1" applyFont="1" applyFill="1" applyBorder="1" applyAlignment="1">
      <alignment horizontal="center" vertical="center"/>
    </xf>
    <xf numFmtId="49" fontId="11" fillId="0" borderId="15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center" vertical="center"/>
    </xf>
    <xf numFmtId="164" fontId="11" fillId="0" borderId="0" xfId="0" applyNumberFormat="1" applyFont="1" applyFill="1" applyBorder="1" applyAlignment="1">
      <alignment horizontal="center" vertical="center"/>
    </xf>
    <xf numFmtId="164" fontId="11" fillId="0" borderId="13" xfId="0" applyNumberFormat="1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 wrapText="1"/>
    </xf>
    <xf numFmtId="0" fontId="11" fillId="0" borderId="22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 vertical="center" wrapText="1"/>
    </xf>
    <xf numFmtId="0" fontId="11" fillId="0" borderId="18" xfId="0" applyNumberFormat="1" applyFont="1" applyFill="1" applyBorder="1" applyAlignment="1">
      <alignment horizontal="center" vertical="center"/>
    </xf>
    <xf numFmtId="49" fontId="11" fillId="0" borderId="22" xfId="0" applyNumberFormat="1" applyFont="1" applyFill="1" applyBorder="1" applyAlignment="1">
      <alignment horizontal="center" vertical="center"/>
    </xf>
    <xf numFmtId="49" fontId="11" fillId="0" borderId="20" xfId="0" applyNumberFormat="1" applyFont="1" applyFill="1" applyBorder="1" applyAlignment="1">
      <alignment horizontal="center" vertical="center"/>
    </xf>
    <xf numFmtId="0" fontId="11" fillId="0" borderId="11" xfId="0" applyNumberFormat="1" applyFont="1" applyFill="1" applyBorder="1" applyAlignment="1">
      <alignment horizontal="center" vertical="center"/>
    </xf>
    <xf numFmtId="49" fontId="11" fillId="0" borderId="16" xfId="0" applyNumberFormat="1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32" fillId="0" borderId="0" xfId="0" applyNumberFormat="1" applyFont="1" applyFill="1" applyBorder="1" applyAlignment="1">
      <alignment horizontal="left" vertical="center"/>
    </xf>
    <xf numFmtId="0" fontId="11" fillId="0" borderId="0" xfId="0" applyNumberFormat="1" applyFont="1" applyFill="1" applyBorder="1" applyAlignment="1">
      <alignment horizontal="left" vertical="center"/>
    </xf>
    <xf numFmtId="0" fontId="11" fillId="0" borderId="13" xfId="0" applyNumberFormat="1" applyFont="1" applyFill="1" applyBorder="1" applyAlignment="1">
      <alignment horizontal="left" vertical="center"/>
    </xf>
    <xf numFmtId="0" fontId="32" fillId="0" borderId="13" xfId="0" applyNumberFormat="1" applyFont="1" applyFill="1" applyBorder="1" applyAlignment="1">
      <alignment horizontal="left" vertical="center"/>
    </xf>
    <xf numFmtId="164" fontId="11" fillId="0" borderId="0" xfId="0" applyNumberFormat="1" applyFont="1" applyFill="1" applyBorder="1" applyAlignment="1">
      <alignment horizontal="left" vertical="center"/>
    </xf>
    <xf numFmtId="164" fontId="11" fillId="0" borderId="13" xfId="0" applyNumberFormat="1" applyFont="1" applyFill="1" applyBorder="1" applyAlignment="1">
      <alignment horizontal="left" vertical="center"/>
    </xf>
    <xf numFmtId="49" fontId="11" fillId="0" borderId="19" xfId="0" applyNumberFormat="1" applyFont="1" applyFill="1" applyBorder="1" applyAlignment="1">
      <alignment horizontal="center" vertical="center"/>
    </xf>
    <xf numFmtId="49" fontId="11" fillId="0" borderId="21" xfId="0" applyNumberFormat="1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/>
    </xf>
    <xf numFmtId="0" fontId="11" fillId="0" borderId="20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3" fontId="11" fillId="0" borderId="14" xfId="0" applyNumberFormat="1" applyFont="1" applyFill="1" applyBorder="1" applyAlignment="1">
      <alignment horizontal="right"/>
    </xf>
    <xf numFmtId="3" fontId="11" fillId="0" borderId="0" xfId="0" applyNumberFormat="1" applyFont="1" applyFill="1" applyBorder="1" applyAlignment="1">
      <alignment horizontal="right"/>
    </xf>
    <xf numFmtId="3" fontId="12" fillId="0" borderId="14" xfId="0" applyNumberFormat="1" applyFont="1" applyFill="1" applyBorder="1" applyAlignment="1">
      <alignment horizontal="right"/>
    </xf>
    <xf numFmtId="3" fontId="12" fillId="0" borderId="13" xfId="0" applyNumberFormat="1" applyFont="1" applyFill="1" applyBorder="1" applyAlignment="1">
      <alignment horizontal="right"/>
    </xf>
    <xf numFmtId="3" fontId="11" fillId="0" borderId="13" xfId="0" applyNumberFormat="1" applyFont="1" applyFill="1" applyBorder="1" applyAlignment="1">
      <alignment horizontal="right"/>
    </xf>
    <xf numFmtId="164" fontId="12" fillId="0" borderId="0" xfId="0" applyNumberFormat="1" applyFont="1" applyFill="1" applyAlignment="1">
      <alignment horizontal="center"/>
    </xf>
    <xf numFmtId="164" fontId="12" fillId="0" borderId="13" xfId="0" applyNumberFormat="1" applyFont="1" applyFill="1" applyBorder="1" applyAlignment="1">
      <alignment horizontal="center"/>
    </xf>
    <xf numFmtId="3" fontId="12" fillId="0" borderId="0" xfId="0" applyNumberFormat="1" applyFont="1" applyFill="1" applyBorder="1" applyAlignment="1">
      <alignment horizontal="right"/>
    </xf>
    <xf numFmtId="0" fontId="31" fillId="0" borderId="0" xfId="0" applyNumberFormat="1" applyFont="1" applyFill="1" applyAlignment="1">
      <alignment horizontal="left"/>
    </xf>
    <xf numFmtId="0" fontId="31" fillId="0" borderId="13" xfId="0" applyNumberFormat="1" applyFont="1" applyFill="1" applyBorder="1" applyAlignment="1">
      <alignment horizontal="left"/>
    </xf>
    <xf numFmtId="164" fontId="11" fillId="0" borderId="0" xfId="0" applyNumberFormat="1" applyFont="1" applyFill="1" applyAlignment="1">
      <alignment horizontal="center"/>
    </xf>
    <xf numFmtId="164" fontId="11" fillId="0" borderId="13" xfId="0" applyNumberFormat="1" applyFont="1" applyFill="1" applyBorder="1" applyAlignment="1">
      <alignment horizontal="center"/>
    </xf>
    <xf numFmtId="0" fontId="32" fillId="0" borderId="0" xfId="0" applyNumberFormat="1" applyFont="1" applyFill="1" applyAlignment="1">
      <alignment horizontal="left"/>
    </xf>
    <xf numFmtId="0" fontId="32" fillId="0" borderId="13" xfId="0" applyNumberFormat="1" applyFont="1" applyFill="1" applyBorder="1" applyAlignment="1">
      <alignment horizontal="left"/>
    </xf>
    <xf numFmtId="0" fontId="0" fillId="0" borderId="0" xfId="0" applyNumberFormat="1" applyFill="1"/>
    <xf numFmtId="0" fontId="0" fillId="0" borderId="13" xfId="0" applyNumberFormat="1" applyFill="1" applyBorder="1"/>
    <xf numFmtId="49" fontId="11" fillId="0" borderId="18" xfId="0" applyNumberFormat="1" applyFont="1" applyFill="1" applyBorder="1" applyAlignment="1">
      <alignment horizontal="center" vertical="center" wrapText="1"/>
    </xf>
    <xf numFmtId="49" fontId="11" fillId="0" borderId="10" xfId="0" applyNumberFormat="1" applyFont="1" applyFill="1" applyBorder="1" applyAlignment="1">
      <alignment horizontal="center" vertical="center" wrapText="1"/>
    </xf>
    <xf numFmtId="49" fontId="11" fillId="0" borderId="14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49" fontId="11" fillId="0" borderId="17" xfId="0" applyNumberFormat="1" applyFont="1" applyFill="1" applyBorder="1" applyAlignment="1">
      <alignment horizontal="center" vertical="center" wrapText="1"/>
    </xf>
    <xf numFmtId="49" fontId="11" fillId="0" borderId="15" xfId="0" applyNumberFormat="1" applyFont="1" applyFill="1" applyBorder="1" applyAlignment="1">
      <alignment horizontal="center" vertical="center" wrapText="1"/>
    </xf>
    <xf numFmtId="0" fontId="16" fillId="0" borderId="22" xfId="0" applyFont="1" applyFill="1" applyBorder="1" applyAlignment="1">
      <alignment vertical="center" wrapText="1"/>
    </xf>
    <xf numFmtId="0" fontId="16" fillId="0" borderId="13" xfId="0" applyFont="1" applyFill="1" applyBorder="1" applyAlignment="1">
      <alignment vertical="center" wrapText="1"/>
    </xf>
    <xf numFmtId="0" fontId="16" fillId="0" borderId="14" xfId="0" applyFont="1" applyFill="1" applyBorder="1" applyAlignment="1">
      <alignment vertical="center" wrapText="1"/>
    </xf>
    <xf numFmtId="0" fontId="16" fillId="0" borderId="17" xfId="0" applyFont="1" applyFill="1" applyBorder="1" applyAlignment="1">
      <alignment vertical="center" wrapText="1"/>
    </xf>
    <xf numFmtId="0" fontId="16" fillId="0" borderId="20" xfId="0" applyFont="1" applyFill="1" applyBorder="1" applyAlignment="1">
      <alignment vertical="center" wrapText="1"/>
    </xf>
    <xf numFmtId="164" fontId="11" fillId="0" borderId="0" xfId="0" applyNumberFormat="1" applyFont="1" applyFill="1" applyBorder="1" applyAlignment="1">
      <alignment horizontal="center"/>
    </xf>
    <xf numFmtId="164" fontId="15" fillId="0" borderId="0" xfId="0" applyNumberFormat="1" applyFont="1" applyFill="1" applyAlignment="1">
      <alignment horizontal="center"/>
    </xf>
    <xf numFmtId="164" fontId="15" fillId="0" borderId="0" xfId="0" applyNumberFormat="1" applyFont="1" applyFill="1" applyBorder="1" applyAlignment="1">
      <alignment horizontal="center"/>
    </xf>
    <xf numFmtId="49" fontId="11" fillId="0" borderId="22" xfId="0" applyNumberFormat="1" applyFont="1" applyFill="1" applyBorder="1" applyAlignment="1">
      <alignment horizontal="center" vertical="center" wrapText="1"/>
    </xf>
    <xf numFmtId="49" fontId="11" fillId="0" borderId="13" xfId="0" applyNumberFormat="1" applyFont="1" applyFill="1" applyBorder="1" applyAlignment="1">
      <alignment horizontal="center" vertical="center" wrapText="1"/>
    </xf>
    <xf numFmtId="49" fontId="11" fillId="0" borderId="20" xfId="0" applyNumberFormat="1" applyFont="1" applyFill="1" applyBorder="1" applyAlignment="1">
      <alignment horizontal="center" vertical="center" wrapText="1"/>
    </xf>
    <xf numFmtId="49" fontId="11" fillId="0" borderId="11" xfId="0" applyNumberFormat="1" applyFont="1" applyFill="1" applyBorder="1" applyAlignment="1">
      <alignment horizontal="center" vertical="center" wrapText="1"/>
    </xf>
    <xf numFmtId="0" fontId="0" fillId="0" borderId="12" xfId="0" applyFill="1" applyBorder="1" applyAlignment="1">
      <alignment vertical="center" wrapText="1"/>
    </xf>
    <xf numFmtId="0" fontId="0" fillId="0" borderId="16" xfId="0" applyFill="1" applyBorder="1" applyAlignment="1">
      <alignment vertical="center" wrapText="1"/>
    </xf>
    <xf numFmtId="49" fontId="11" fillId="0" borderId="23" xfId="0" applyNumberFormat="1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vertical="center" wrapText="1"/>
    </xf>
    <xf numFmtId="0" fontId="16" fillId="0" borderId="16" xfId="0" applyFont="1" applyFill="1" applyBorder="1" applyAlignment="1">
      <alignment vertical="center" wrapText="1"/>
    </xf>
    <xf numFmtId="164" fontId="11" fillId="0" borderId="0" xfId="0" applyNumberFormat="1" applyFont="1" applyFill="1" applyAlignment="1">
      <alignment horizontal="right"/>
    </xf>
    <xf numFmtId="164" fontId="11" fillId="0" borderId="13" xfId="0" applyNumberFormat="1" applyFont="1" applyFill="1" applyBorder="1" applyAlignment="1">
      <alignment horizontal="right"/>
    </xf>
    <xf numFmtId="0" fontId="0" fillId="0" borderId="12" xfId="0" applyFill="1" applyBorder="1"/>
    <xf numFmtId="0" fontId="0" fillId="0" borderId="16" xfId="0" applyFill="1" applyBorder="1"/>
    <xf numFmtId="164" fontId="12" fillId="0" borderId="0" xfId="0" applyNumberFormat="1" applyFont="1" applyFill="1" applyAlignment="1">
      <alignment horizontal="left"/>
    </xf>
    <xf numFmtId="0" fontId="16" fillId="0" borderId="12" xfId="0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center" vertical="center" wrapText="1"/>
    </xf>
    <xf numFmtId="0" fontId="16" fillId="0" borderId="22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>
      <alignment horizontal="center" vertical="center" wrapText="1"/>
    </xf>
    <xf numFmtId="0" fontId="16" fillId="0" borderId="20" xfId="0" applyFont="1" applyFill="1" applyBorder="1" applyAlignment="1">
      <alignment horizontal="center" vertical="center" wrapText="1"/>
    </xf>
    <xf numFmtId="164" fontId="15" fillId="0" borderId="0" xfId="0" applyNumberFormat="1" applyFont="1" applyFill="1" applyAlignment="1">
      <alignment horizontal="left"/>
    </xf>
    <xf numFmtId="164" fontId="15" fillId="0" borderId="13" xfId="0" applyNumberFormat="1" applyFont="1" applyFill="1" applyBorder="1" applyAlignment="1">
      <alignment horizontal="left"/>
    </xf>
    <xf numFmtId="164" fontId="12" fillId="0" borderId="0" xfId="0" applyNumberFormat="1" applyFont="1" applyFill="1" applyBorder="1" applyAlignment="1">
      <alignment horizontal="center"/>
    </xf>
    <xf numFmtId="164" fontId="15" fillId="0" borderId="13" xfId="0" applyNumberFormat="1" applyFont="1" applyFill="1" applyBorder="1" applyAlignment="1">
      <alignment horizontal="center"/>
    </xf>
    <xf numFmtId="0" fontId="16" fillId="0" borderId="1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 wrapText="1"/>
    </xf>
    <xf numFmtId="0" fontId="16" fillId="0" borderId="15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left" vertical="center"/>
    </xf>
    <xf numFmtId="164" fontId="5" fillId="0" borderId="13" xfId="0" applyNumberFormat="1" applyFont="1" applyFill="1" applyBorder="1" applyAlignment="1">
      <alignment horizontal="left" vertical="center"/>
    </xf>
    <xf numFmtId="0" fontId="35" fillId="0" borderId="0" xfId="0" applyNumberFormat="1" applyFont="1" applyFill="1" applyAlignment="1">
      <alignment horizontal="left" vertical="center"/>
    </xf>
    <xf numFmtId="0" fontId="35" fillId="0" borderId="13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5" fillId="0" borderId="13" xfId="0" applyFont="1" applyFill="1" applyBorder="1" applyAlignment="1">
      <alignment horizontal="left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left" vertical="center"/>
    </xf>
    <xf numFmtId="0" fontId="5" fillId="0" borderId="22" xfId="0" applyFont="1" applyFill="1" applyBorder="1" applyAlignment="1">
      <alignment horizontal="left" vertical="center"/>
    </xf>
    <xf numFmtId="164" fontId="4" fillId="0" borderId="0" xfId="0" applyNumberFormat="1" applyFont="1" applyFill="1" applyAlignment="1">
      <alignment horizontal="left"/>
    </xf>
    <xf numFmtId="164" fontId="4" fillId="0" borderId="13" xfId="0" applyNumberFormat="1" applyFont="1" applyFill="1" applyBorder="1" applyAlignment="1">
      <alignment horizontal="left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left" vertical="center"/>
    </xf>
    <xf numFmtId="0" fontId="35" fillId="0" borderId="13" xfId="0" applyFont="1" applyFill="1" applyBorder="1" applyAlignment="1">
      <alignment horizontal="left" vertical="center"/>
    </xf>
    <xf numFmtId="0" fontId="52" fillId="0" borderId="0" xfId="0" applyFont="1" applyFill="1" applyAlignment="1">
      <alignment horizontal="left" vertical="center"/>
    </xf>
    <xf numFmtId="0" fontId="52" fillId="0" borderId="13" xfId="0" applyFont="1" applyFill="1" applyBorder="1" applyAlignment="1">
      <alignment horizontal="left" vertical="center"/>
    </xf>
    <xf numFmtId="164" fontId="5" fillId="0" borderId="0" xfId="0" applyNumberFormat="1" applyFont="1" applyFill="1" applyAlignment="1">
      <alignment horizontal="left"/>
    </xf>
    <xf numFmtId="164" fontId="5" fillId="0" borderId="13" xfId="0" applyNumberFormat="1" applyFont="1" applyFill="1" applyBorder="1" applyAlignment="1">
      <alignment horizontal="left"/>
    </xf>
    <xf numFmtId="164" fontId="5" fillId="0" borderId="0" xfId="0" applyNumberFormat="1" applyFont="1" applyFill="1" applyAlignment="1">
      <alignment horizontal="center"/>
    </xf>
    <xf numFmtId="164" fontId="5" fillId="0" borderId="13" xfId="0" applyNumberFormat="1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35" fillId="0" borderId="0" xfId="0" applyNumberFormat="1" applyFont="1" applyFill="1" applyBorder="1" applyAlignment="1">
      <alignment horizontal="left" vertical="center"/>
    </xf>
    <xf numFmtId="0" fontId="35" fillId="0" borderId="0" xfId="0" applyNumberFormat="1" applyFont="1" applyFill="1" applyAlignment="1">
      <alignment vertical="center"/>
    </xf>
    <xf numFmtId="0" fontId="35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164" fontId="8" fillId="0" borderId="0" xfId="0" applyNumberFormat="1" applyFont="1" applyFill="1" applyAlignment="1">
      <alignment horizontal="left" vertical="center"/>
    </xf>
    <xf numFmtId="164" fontId="8" fillId="0" borderId="13" xfId="0" applyNumberFormat="1" applyFont="1" applyFill="1" applyBorder="1" applyAlignment="1">
      <alignment horizontal="left" vertical="center"/>
    </xf>
    <xf numFmtId="0" fontId="35" fillId="0" borderId="0" xfId="0" applyFont="1" applyFill="1" applyBorder="1" applyAlignment="1">
      <alignment horizontal="left" vertical="center"/>
    </xf>
    <xf numFmtId="0" fontId="5" fillId="0" borderId="18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vertical="center" wrapText="1"/>
    </xf>
    <xf numFmtId="0" fontId="0" fillId="0" borderId="20" xfId="0" applyFill="1" applyBorder="1" applyAlignment="1">
      <alignment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vertical="center" wrapText="1"/>
    </xf>
    <xf numFmtId="0" fontId="11" fillId="0" borderId="17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left" vertical="center"/>
    </xf>
    <xf numFmtId="0" fontId="5" fillId="0" borderId="0" xfId="0" applyNumberFormat="1" applyFont="1" applyFill="1" applyAlignment="1">
      <alignment horizontal="left" vertical="center"/>
    </xf>
    <xf numFmtId="164" fontId="35" fillId="0" borderId="0" xfId="0" applyNumberFormat="1" applyFont="1" applyFill="1" applyAlignment="1">
      <alignment horizontal="left" vertical="center"/>
    </xf>
    <xf numFmtId="164" fontId="35" fillId="0" borderId="13" xfId="0" applyNumberFormat="1" applyFont="1" applyFill="1" applyBorder="1" applyAlignment="1">
      <alignment horizontal="left" vertical="center"/>
    </xf>
    <xf numFmtId="49" fontId="35" fillId="0" borderId="17" xfId="0" applyNumberFormat="1" applyFont="1" applyFill="1" applyBorder="1" applyAlignment="1">
      <alignment horizontal="center"/>
    </xf>
    <xf numFmtId="49" fontId="35" fillId="0" borderId="15" xfId="0" applyNumberFormat="1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/>
    </xf>
    <xf numFmtId="49" fontId="5" fillId="0" borderId="11" xfId="0" applyNumberFormat="1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13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center"/>
    </xf>
    <xf numFmtId="0" fontId="11" fillId="0" borderId="16" xfId="0" applyFont="1" applyFill="1" applyBorder="1" applyAlignment="1">
      <alignment vertical="center" wrapText="1"/>
    </xf>
    <xf numFmtId="164" fontId="11" fillId="0" borderId="0" xfId="0" applyNumberFormat="1" applyFont="1" applyFill="1" applyAlignment="1">
      <alignment horizontal="left"/>
    </xf>
    <xf numFmtId="164" fontId="20" fillId="0" borderId="10" xfId="21" applyNumberFormat="1" applyFont="1" applyFill="1" applyBorder="1" applyAlignment="1">
      <alignment horizontal="left"/>
    </xf>
    <xf numFmtId="164" fontId="4" fillId="0" borderId="0" xfId="0" applyNumberFormat="1" applyFont="1" applyFill="1" applyBorder="1" applyAlignment="1">
      <alignment horizontal="left"/>
    </xf>
    <xf numFmtId="164" fontId="5" fillId="0" borderId="0" xfId="0" applyNumberFormat="1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0" fontId="35" fillId="0" borderId="0" xfId="0" applyFont="1" applyFill="1" applyAlignment="1">
      <alignment horizontal="center"/>
    </xf>
    <xf numFmtId="0" fontId="35" fillId="0" borderId="13" xfId="0" applyFont="1" applyFill="1" applyBorder="1" applyAlignment="1">
      <alignment horizontal="center"/>
    </xf>
    <xf numFmtId="0" fontId="0" fillId="0" borderId="10" xfId="0" applyFill="1" applyBorder="1" applyAlignment="1">
      <alignment vertical="center" wrapText="1"/>
    </xf>
    <xf numFmtId="0" fontId="0" fillId="0" borderId="17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0" fillId="0" borderId="22" xfId="0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49" fontId="35" fillId="0" borderId="18" xfId="0" applyNumberFormat="1" applyFont="1" applyFill="1" applyBorder="1" applyAlignment="1">
      <alignment horizontal="center" vertical="center"/>
    </xf>
    <xf numFmtId="49" fontId="35" fillId="0" borderId="10" xfId="0" applyNumberFormat="1" applyFont="1" applyFill="1" applyBorder="1" applyAlignment="1">
      <alignment horizontal="center" vertical="center"/>
    </xf>
    <xf numFmtId="49" fontId="35" fillId="0" borderId="14" xfId="0" applyNumberFormat="1" applyFont="1" applyFill="1" applyBorder="1" applyAlignment="1">
      <alignment horizontal="center" vertical="center"/>
    </xf>
    <xf numFmtId="49" fontId="35" fillId="0" borderId="0" xfId="0" applyNumberFormat="1" applyFont="1" applyFill="1" applyBorder="1" applyAlignment="1">
      <alignment horizontal="center" vertical="center"/>
    </xf>
    <xf numFmtId="49" fontId="35" fillId="0" borderId="17" xfId="0" applyNumberFormat="1" applyFont="1" applyFill="1" applyBorder="1" applyAlignment="1">
      <alignment horizontal="center" vertical="center"/>
    </xf>
    <xf numFmtId="49" fontId="35" fillId="0" borderId="15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Alignment="1">
      <alignment horizontal="left"/>
    </xf>
    <xf numFmtId="0" fontId="5" fillId="0" borderId="13" xfId="0" applyNumberFormat="1" applyFont="1" applyFill="1" applyBorder="1" applyAlignment="1">
      <alignment horizontal="left"/>
    </xf>
    <xf numFmtId="49" fontId="5" fillId="0" borderId="18" xfId="0" applyNumberFormat="1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vertical="center"/>
    </xf>
    <xf numFmtId="164" fontId="4" fillId="0" borderId="0" xfId="0" applyNumberFormat="1" applyFont="1" applyFill="1" applyAlignment="1">
      <alignment horizontal="center"/>
    </xf>
    <xf numFmtId="164" fontId="4" fillId="0" borderId="13" xfId="0" applyNumberFormat="1" applyFont="1" applyFill="1" applyBorder="1" applyAlignment="1">
      <alignment horizontal="center"/>
    </xf>
    <xf numFmtId="0" fontId="4" fillId="0" borderId="0" xfId="0" applyNumberFormat="1" applyFont="1" applyFill="1" applyAlignment="1">
      <alignment horizontal="left"/>
    </xf>
    <xf numFmtId="0" fontId="4" fillId="0" borderId="13" xfId="0" applyNumberFormat="1" applyFont="1" applyFill="1" applyBorder="1" applyAlignment="1">
      <alignment horizontal="left"/>
    </xf>
    <xf numFmtId="0" fontId="5" fillId="0" borderId="18" xfId="0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left"/>
    </xf>
    <xf numFmtId="164" fontId="8" fillId="0" borderId="0" xfId="0" applyNumberFormat="1" applyFont="1" applyFill="1" applyAlignment="1">
      <alignment horizontal="left"/>
    </xf>
    <xf numFmtId="164" fontId="8" fillId="0" borderId="13" xfId="0" applyNumberFormat="1" applyFont="1" applyFill="1" applyBorder="1" applyAlignment="1">
      <alignment horizontal="left"/>
    </xf>
    <xf numFmtId="0" fontId="35" fillId="0" borderId="17" xfId="0" applyFont="1" applyFill="1" applyBorder="1" applyAlignment="1">
      <alignment horizontal="center"/>
    </xf>
    <xf numFmtId="0" fontId="35" fillId="0" borderId="20" xfId="0" applyFont="1" applyFill="1" applyBorder="1" applyAlignment="1">
      <alignment horizontal="center"/>
    </xf>
    <xf numFmtId="164" fontId="8" fillId="0" borderId="0" xfId="0" applyNumberFormat="1" applyFont="1" applyFill="1" applyAlignment="1">
      <alignment horizontal="right"/>
    </xf>
    <xf numFmtId="164" fontId="8" fillId="0" borderId="13" xfId="0" applyNumberFormat="1" applyFont="1" applyFill="1" applyBorder="1" applyAlignment="1">
      <alignment horizontal="right"/>
    </xf>
    <xf numFmtId="0" fontId="0" fillId="0" borderId="14" xfId="0" applyFill="1" applyBorder="1" applyAlignment="1">
      <alignment vertical="center" wrapText="1"/>
    </xf>
    <xf numFmtId="0" fontId="5" fillId="0" borderId="11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16" xfId="0" applyFont="1" applyFill="1" applyBorder="1" applyAlignment="1">
      <alignment horizontal="center" vertical="top" wrapText="1"/>
    </xf>
    <xf numFmtId="164" fontId="43" fillId="0" borderId="0" xfId="0" applyNumberFormat="1" applyFont="1" applyFill="1" applyAlignment="1">
      <alignment horizontal="left"/>
    </xf>
    <xf numFmtId="164" fontId="43" fillId="0" borderId="13" xfId="0" applyNumberFormat="1" applyFont="1" applyFill="1" applyBorder="1" applyAlignment="1">
      <alignment horizontal="left"/>
    </xf>
    <xf numFmtId="0" fontId="5" fillId="0" borderId="19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164" fontId="8" fillId="0" borderId="0" xfId="0" applyNumberFormat="1" applyFont="1" applyFill="1" applyAlignment="1">
      <alignment horizontal="right" vertical="center"/>
    </xf>
    <xf numFmtId="164" fontId="8" fillId="0" borderId="13" xfId="0" applyNumberFormat="1" applyFont="1" applyFill="1" applyBorder="1" applyAlignment="1">
      <alignment horizontal="right" vertical="center"/>
    </xf>
    <xf numFmtId="164" fontId="4" fillId="0" borderId="0" xfId="0" applyNumberFormat="1" applyFont="1" applyFill="1" applyAlignment="1">
      <alignment horizontal="right"/>
    </xf>
    <xf numFmtId="164" fontId="4" fillId="0" borderId="13" xfId="0" applyNumberFormat="1" applyFont="1" applyFill="1" applyBorder="1" applyAlignment="1">
      <alignment horizontal="right"/>
    </xf>
    <xf numFmtId="0" fontId="35" fillId="0" borderId="17" xfId="0" applyFont="1" applyFill="1" applyBorder="1" applyAlignment="1">
      <alignment horizontal="center" vertical="center"/>
    </xf>
    <xf numFmtId="0" fontId="35" fillId="0" borderId="20" xfId="0" applyFont="1" applyFill="1" applyBorder="1" applyAlignment="1">
      <alignment horizontal="center" vertical="center"/>
    </xf>
    <xf numFmtId="0" fontId="35" fillId="0" borderId="14" xfId="0" applyFont="1" applyFill="1" applyBorder="1" applyAlignment="1">
      <alignment horizontal="center" vertical="center"/>
    </xf>
    <xf numFmtId="0" fontId="35" fillId="0" borderId="13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 wrapText="1"/>
    </xf>
    <xf numFmtId="0" fontId="35" fillId="0" borderId="17" xfId="0" applyFont="1" applyFill="1" applyBorder="1" applyAlignment="1">
      <alignment horizontal="center" vertical="center" wrapText="1"/>
    </xf>
    <xf numFmtId="0" fontId="35" fillId="0" borderId="15" xfId="0" applyFont="1" applyFill="1" applyBorder="1" applyAlignment="1">
      <alignment horizontal="center" vertical="center"/>
    </xf>
    <xf numFmtId="0" fontId="35" fillId="0" borderId="0" xfId="0" applyFont="1" applyFill="1" applyAlignment="1">
      <alignment horizontal="center" vertical="center"/>
    </xf>
    <xf numFmtId="0" fontId="35" fillId="0" borderId="14" xfId="0" applyFont="1" applyFill="1" applyBorder="1" applyAlignment="1">
      <alignment horizontal="left" vertical="center"/>
    </xf>
    <xf numFmtId="0" fontId="35" fillId="0" borderId="0" xfId="0" applyNumberFormat="1" applyFont="1" applyFill="1" applyAlignment="1">
      <alignment horizontal="justify" vertical="justify" wrapText="1"/>
    </xf>
    <xf numFmtId="0" fontId="5" fillId="0" borderId="23" xfId="0" applyFont="1" applyFill="1" applyBorder="1" applyAlignment="1">
      <alignment horizontal="center" vertical="center" wrapText="1"/>
    </xf>
    <xf numFmtId="164" fontId="50" fillId="0" borderId="0" xfId="16" applyNumberFormat="1" applyFont="1" applyFill="1" applyBorder="1" applyAlignment="1">
      <alignment horizontal="left"/>
    </xf>
    <xf numFmtId="0" fontId="88" fillId="0" borderId="14" xfId="0" applyFont="1" applyFill="1" applyBorder="1" applyAlignment="1">
      <alignment horizontal="right"/>
    </xf>
    <xf numFmtId="0" fontId="88" fillId="0" borderId="13" xfId="0" applyFont="1" applyFill="1" applyBorder="1" applyAlignment="1">
      <alignment horizontal="right"/>
    </xf>
    <xf numFmtId="0" fontId="50" fillId="0" borderId="10" xfId="16" applyFont="1" applyFill="1" applyBorder="1" applyAlignment="1">
      <alignment horizontal="center"/>
    </xf>
    <xf numFmtId="166" fontId="50" fillId="0" borderId="19" xfId="16" applyNumberFormat="1" applyFont="1" applyFill="1" applyBorder="1" applyAlignment="1">
      <alignment horizontal="center" vertical="center" wrapText="1"/>
    </xf>
    <xf numFmtId="166" fontId="50" fillId="0" borderId="21" xfId="16" applyNumberFormat="1" applyFont="1" applyFill="1" applyBorder="1" applyAlignment="1">
      <alignment horizontal="center" vertical="center" wrapText="1"/>
    </xf>
    <xf numFmtId="0" fontId="51" fillId="0" borderId="0" xfId="16" applyFont="1" applyFill="1" applyAlignment="1">
      <alignment horizontal="center"/>
    </xf>
    <xf numFmtId="0" fontId="51" fillId="0" borderId="0" xfId="16" applyFont="1" applyFill="1" applyBorder="1" applyAlignment="1">
      <alignment horizontal="center"/>
    </xf>
    <xf numFmtId="166" fontId="50" fillId="0" borderId="19" xfId="16" applyNumberFormat="1" applyFont="1" applyFill="1" applyBorder="1" applyAlignment="1">
      <alignment horizontal="center"/>
    </xf>
    <xf numFmtId="166" fontId="50" fillId="0" borderId="21" xfId="16" applyNumberFormat="1" applyFont="1" applyFill="1" applyBorder="1" applyAlignment="1">
      <alignment horizontal="center"/>
    </xf>
    <xf numFmtId="0" fontId="50" fillId="0" borderId="0" xfId="16" applyFont="1" applyFill="1" applyBorder="1" applyAlignment="1">
      <alignment horizontal="left"/>
    </xf>
    <xf numFmtId="0" fontId="50" fillId="0" borderId="0" xfId="16" applyFont="1" applyFill="1" applyBorder="1" applyAlignment="1">
      <alignment horizontal="left" vertical="top"/>
    </xf>
    <xf numFmtId="0" fontId="50" fillId="0" borderId="13" xfId="16" applyFont="1" applyFill="1" applyBorder="1" applyAlignment="1">
      <alignment horizontal="left" vertical="top"/>
    </xf>
    <xf numFmtId="0" fontId="51" fillId="0" borderId="0" xfId="16" applyFont="1" applyFill="1" applyBorder="1" applyAlignment="1">
      <alignment horizontal="left"/>
    </xf>
    <xf numFmtId="166" fontId="50" fillId="0" borderId="19" xfId="16" applyNumberFormat="1" applyFont="1" applyFill="1" applyBorder="1" applyAlignment="1">
      <alignment horizontal="center" vertical="center"/>
    </xf>
    <xf numFmtId="166" fontId="50" fillId="0" borderId="21" xfId="16" applyNumberFormat="1" applyFont="1" applyFill="1" applyBorder="1" applyAlignment="1">
      <alignment horizontal="center" vertical="center"/>
    </xf>
    <xf numFmtId="164" fontId="58" fillId="0" borderId="10" xfId="16" applyNumberFormat="1" applyFont="1" applyFill="1" applyBorder="1" applyAlignment="1">
      <alignment horizontal="left"/>
    </xf>
    <xf numFmtId="166" fontId="56" fillId="0" borderId="14" xfId="16" applyNumberFormat="1" applyFont="1" applyFill="1" applyBorder="1" applyAlignment="1">
      <alignment horizontal="right" wrapText="1"/>
    </xf>
    <xf numFmtId="166" fontId="56" fillId="0" borderId="13" xfId="16" applyNumberFormat="1" applyFont="1" applyFill="1" applyBorder="1" applyAlignment="1">
      <alignment horizontal="right" wrapText="1"/>
    </xf>
    <xf numFmtId="1" fontId="50" fillId="0" borderId="10" xfId="16" applyNumberFormat="1" applyFont="1" applyFill="1" applyBorder="1" applyAlignment="1">
      <alignment horizontal="center" vertical="center"/>
    </xf>
    <xf numFmtId="1" fontId="50" fillId="0" borderId="22" xfId="16" applyNumberFormat="1" applyFont="1" applyFill="1" applyBorder="1" applyAlignment="1">
      <alignment horizontal="center" vertical="center"/>
    </xf>
    <xf numFmtId="1" fontId="50" fillId="0" borderId="0" xfId="16" applyNumberFormat="1" applyFont="1" applyFill="1" applyBorder="1" applyAlignment="1">
      <alignment horizontal="center" vertical="center"/>
    </xf>
    <xf numFmtId="1" fontId="50" fillId="0" borderId="13" xfId="16" applyNumberFormat="1" applyFont="1" applyFill="1" applyBorder="1" applyAlignment="1">
      <alignment horizontal="center" vertical="center"/>
    </xf>
    <xf numFmtId="1" fontId="50" fillId="0" borderId="15" xfId="16" applyNumberFormat="1" applyFont="1" applyFill="1" applyBorder="1" applyAlignment="1">
      <alignment horizontal="center" vertical="center"/>
    </xf>
    <xf numFmtId="1" fontId="50" fillId="0" borderId="20" xfId="16" applyNumberFormat="1" applyFont="1" applyFill="1" applyBorder="1" applyAlignment="1">
      <alignment horizontal="center" vertical="center"/>
    </xf>
    <xf numFmtId="166" fontId="50" fillId="0" borderId="17" xfId="16" applyNumberFormat="1" applyFont="1" applyFill="1" applyBorder="1" applyAlignment="1">
      <alignment horizontal="center" vertical="top" wrapText="1"/>
    </xf>
    <xf numFmtId="166" fontId="50" fillId="0" borderId="20" xfId="16" applyNumberFormat="1" applyFont="1" applyFill="1" applyBorder="1" applyAlignment="1">
      <alignment horizontal="center" vertical="top" wrapText="1"/>
    </xf>
    <xf numFmtId="166" fontId="50" fillId="0" borderId="19" xfId="16" applyNumberFormat="1" applyFont="1" applyFill="1" applyBorder="1" applyAlignment="1">
      <alignment horizontal="center" vertical="top"/>
    </xf>
    <xf numFmtId="166" fontId="50" fillId="0" borderId="21" xfId="16" applyNumberFormat="1" applyFont="1" applyFill="1" applyBorder="1" applyAlignment="1">
      <alignment horizontal="center" vertical="top"/>
    </xf>
    <xf numFmtId="166" fontId="57" fillId="0" borderId="18" xfId="16" applyNumberFormat="1" applyFont="1" applyFill="1" applyBorder="1" applyAlignment="1">
      <alignment horizontal="right" wrapText="1"/>
    </xf>
    <xf numFmtId="166" fontId="57" fillId="0" borderId="22" xfId="16" applyNumberFormat="1" applyFont="1" applyFill="1" applyBorder="1" applyAlignment="1">
      <alignment horizontal="right" wrapText="1"/>
    </xf>
    <xf numFmtId="0" fontId="5" fillId="0" borderId="19" xfId="23" applyFont="1" applyFill="1" applyBorder="1" applyAlignment="1">
      <alignment horizontal="center" vertical="center"/>
    </xf>
    <xf numFmtId="0" fontId="5" fillId="0" borderId="21" xfId="23" applyFont="1" applyFill="1" applyBorder="1" applyAlignment="1">
      <alignment horizontal="center" vertical="center"/>
    </xf>
    <xf numFmtId="0" fontId="5" fillId="0" borderId="23" xfId="23" applyFont="1" applyFill="1" applyBorder="1" applyAlignment="1">
      <alignment horizontal="center" vertical="center"/>
    </xf>
    <xf numFmtId="0" fontId="35" fillId="0" borderId="18" xfId="23" applyFont="1" applyFill="1" applyBorder="1" applyAlignment="1">
      <alignment horizontal="center" vertical="center"/>
    </xf>
    <xf numFmtId="0" fontId="35" fillId="0" borderId="10" xfId="23" applyFont="1" applyFill="1" applyBorder="1" applyAlignment="1">
      <alignment horizontal="center" vertical="center"/>
    </xf>
    <xf numFmtId="0" fontId="35" fillId="0" borderId="14" xfId="23" applyFont="1" applyFill="1" applyBorder="1" applyAlignment="1">
      <alignment horizontal="center" vertical="center"/>
    </xf>
    <xf numFmtId="0" fontId="35" fillId="0" borderId="0" xfId="23" applyFont="1" applyFill="1" applyBorder="1" applyAlignment="1">
      <alignment horizontal="center" vertical="center"/>
    </xf>
    <xf numFmtId="0" fontId="35" fillId="0" borderId="17" xfId="23" applyFont="1" applyFill="1" applyBorder="1" applyAlignment="1">
      <alignment horizontal="center" vertical="center"/>
    </xf>
    <xf numFmtId="0" fontId="35" fillId="0" borderId="15" xfId="23" applyFont="1" applyFill="1" applyBorder="1" applyAlignment="1">
      <alignment horizontal="center" vertical="center"/>
    </xf>
    <xf numFmtId="0" fontId="5" fillId="0" borderId="19" xfId="23" applyFont="1" applyFill="1" applyBorder="1" applyAlignment="1">
      <alignment horizontal="center"/>
    </xf>
    <xf numFmtId="0" fontId="5" fillId="0" borderId="21" xfId="23" applyFont="1" applyFill="1" applyBorder="1" applyAlignment="1">
      <alignment horizontal="center"/>
    </xf>
    <xf numFmtId="0" fontId="5" fillId="0" borderId="23" xfId="23" applyFont="1" applyFill="1" applyBorder="1" applyAlignment="1">
      <alignment horizontal="center"/>
    </xf>
    <xf numFmtId="0" fontId="5" fillId="0" borderId="11" xfId="23" applyFont="1" applyFill="1" applyBorder="1" applyAlignment="1">
      <alignment horizontal="center" vertical="center" wrapText="1"/>
    </xf>
    <xf numFmtId="0" fontId="5" fillId="0" borderId="12" xfId="23" applyFont="1" applyFill="1" applyBorder="1" applyAlignment="1">
      <alignment horizontal="center" vertical="center" wrapText="1"/>
    </xf>
    <xf numFmtId="0" fontId="5" fillId="0" borderId="16" xfId="23" applyFont="1" applyFill="1" applyBorder="1" applyAlignment="1">
      <alignment horizontal="center" vertical="center" wrapText="1"/>
    </xf>
    <xf numFmtId="0" fontId="35" fillId="0" borderId="18" xfId="0" applyFont="1" applyFill="1" applyBorder="1" applyAlignment="1">
      <alignment horizontal="center" vertical="center" wrapText="1"/>
    </xf>
    <xf numFmtId="0" fontId="35" fillId="0" borderId="10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center" wrapText="1"/>
    </xf>
    <xf numFmtId="0" fontId="35" fillId="0" borderId="15" xfId="0" applyFont="1" applyFill="1" applyBorder="1" applyAlignment="1">
      <alignment horizontal="center" vertical="center" wrapText="1"/>
    </xf>
    <xf numFmtId="164" fontId="5" fillId="0" borderId="0" xfId="23" applyNumberFormat="1" applyFont="1" applyFill="1" applyBorder="1" applyAlignment="1">
      <alignment horizontal="left" vertical="center"/>
    </xf>
    <xf numFmtId="0" fontId="5" fillId="0" borderId="19" xfId="21" applyFont="1" applyFill="1" applyBorder="1" applyAlignment="1">
      <alignment horizontal="center"/>
    </xf>
    <xf numFmtId="0" fontId="5" fillId="0" borderId="21" xfId="21" applyFont="1" applyFill="1" applyBorder="1" applyAlignment="1">
      <alignment horizontal="center"/>
    </xf>
    <xf numFmtId="0" fontId="5" fillId="0" borderId="23" xfId="21" applyFont="1" applyFill="1" applyBorder="1" applyAlignment="1">
      <alignment horizontal="center"/>
    </xf>
    <xf numFmtId="164" fontId="5" fillId="0" borderId="0" xfId="23" applyNumberFormat="1" applyFont="1" applyFill="1" applyBorder="1" applyAlignment="1">
      <alignment vertical="center"/>
    </xf>
    <xf numFmtId="164" fontId="5" fillId="0" borderId="0" xfId="23" applyNumberFormat="1" applyFont="1" applyFill="1" applyAlignment="1">
      <alignment vertical="center"/>
    </xf>
    <xf numFmtId="0" fontId="5" fillId="0" borderId="10" xfId="23" applyFont="1" applyFill="1" applyBorder="1" applyAlignment="1">
      <alignment horizontal="center" vertical="center" wrapText="1"/>
    </xf>
    <xf numFmtId="0" fontId="5" fillId="0" borderId="22" xfId="23" applyFont="1" applyFill="1" applyBorder="1" applyAlignment="1">
      <alignment horizontal="center" vertical="center" wrapText="1"/>
    </xf>
    <xf numFmtId="0" fontId="5" fillId="0" borderId="0" xfId="23" applyFont="1" applyFill="1" applyBorder="1" applyAlignment="1">
      <alignment horizontal="center" vertical="center" wrapText="1"/>
    </xf>
    <xf numFmtId="0" fontId="5" fillId="0" borderId="13" xfId="23" applyFont="1" applyFill="1" applyBorder="1" applyAlignment="1">
      <alignment horizontal="center" vertical="center" wrapText="1"/>
    </xf>
    <xf numFmtId="0" fontId="5" fillId="0" borderId="15" xfId="23" applyFont="1" applyFill="1" applyBorder="1" applyAlignment="1">
      <alignment horizontal="center" vertical="center" wrapText="1"/>
    </xf>
    <xf numFmtId="0" fontId="5" fillId="0" borderId="20" xfId="23" applyFont="1" applyFill="1" applyBorder="1" applyAlignment="1">
      <alignment horizontal="center" vertical="center" wrapText="1"/>
    </xf>
    <xf numFmtId="164" fontId="4" fillId="0" borderId="10" xfId="23" applyNumberFormat="1" applyFont="1" applyFill="1" applyBorder="1" applyAlignment="1">
      <alignment horizontal="left" vertical="center"/>
    </xf>
    <xf numFmtId="164" fontId="4" fillId="0" borderId="22" xfId="23" applyNumberFormat="1" applyFont="1" applyFill="1" applyBorder="1" applyAlignment="1">
      <alignment horizontal="left" vertical="center"/>
    </xf>
    <xf numFmtId="164" fontId="4" fillId="0" borderId="0" xfId="23" applyNumberFormat="1" applyFont="1" applyFill="1" applyBorder="1" applyAlignment="1">
      <alignment horizontal="left" vertical="center"/>
    </xf>
    <xf numFmtId="0" fontId="5" fillId="0" borderId="0" xfId="23" applyNumberFormat="1" applyFont="1" applyFill="1" applyBorder="1" applyAlignment="1">
      <alignment horizontal="left" vertical="center"/>
    </xf>
    <xf numFmtId="0" fontId="5" fillId="0" borderId="10" xfId="23" applyFont="1" applyFill="1" applyBorder="1" applyAlignment="1">
      <alignment horizontal="center" vertical="center"/>
    </xf>
    <xf numFmtId="0" fontId="11" fillId="0" borderId="22" xfId="0" applyFont="1" applyFill="1" applyBorder="1" applyAlignment="1">
      <alignment horizontal="center" vertical="center"/>
    </xf>
    <xf numFmtId="0" fontId="5" fillId="0" borderId="0" xfId="23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5" fillId="0" borderId="15" xfId="23" applyFont="1" applyFill="1" applyBorder="1" applyAlignment="1">
      <alignment horizontal="center" vertical="center"/>
    </xf>
    <xf numFmtId="164" fontId="101" fillId="0" borderId="0" xfId="23" applyNumberFormat="1" applyFont="1" applyFill="1" applyBorder="1" applyAlignment="1">
      <alignment horizontal="left"/>
    </xf>
    <xf numFmtId="164" fontId="101" fillId="0" borderId="13" xfId="23" applyNumberFormat="1" applyFont="1" applyFill="1" applyBorder="1" applyAlignment="1">
      <alignment horizontal="left"/>
    </xf>
    <xf numFmtId="0" fontId="5" fillId="0" borderId="10" xfId="21" applyFont="1" applyFill="1" applyBorder="1" applyAlignment="1">
      <alignment horizontal="center" vertical="center" wrapText="1"/>
    </xf>
    <xf numFmtId="0" fontId="5" fillId="0" borderId="0" xfId="21" applyFont="1" applyFill="1" applyBorder="1" applyAlignment="1">
      <alignment horizontal="center" vertical="center" wrapText="1"/>
    </xf>
    <xf numFmtId="0" fontId="5" fillId="0" borderId="15" xfId="21" applyFont="1" applyFill="1" applyBorder="1" applyAlignment="1">
      <alignment horizontal="center" vertical="center" wrapText="1"/>
    </xf>
    <xf numFmtId="0" fontId="50" fillId="0" borderId="19" xfId="21" applyFont="1" applyFill="1" applyBorder="1" applyAlignment="1">
      <alignment horizontal="center" vertical="center"/>
    </xf>
    <xf numFmtId="0" fontId="50" fillId="0" borderId="21" xfId="21" applyFont="1" applyFill="1" applyBorder="1" applyAlignment="1">
      <alignment horizontal="center" vertical="center"/>
    </xf>
    <xf numFmtId="0" fontId="11" fillId="0" borderId="18" xfId="21" applyFont="1" applyFill="1" applyBorder="1" applyAlignment="1">
      <alignment horizontal="center" vertical="center" wrapText="1"/>
    </xf>
    <xf numFmtId="0" fontId="11" fillId="0" borderId="10" xfId="21" applyFont="1" applyFill="1" applyBorder="1" applyAlignment="1">
      <alignment horizontal="center" vertical="center" wrapText="1"/>
    </xf>
    <xf numFmtId="0" fontId="11" fillId="0" borderId="14" xfId="21" applyFont="1" applyFill="1" applyBorder="1" applyAlignment="1">
      <alignment horizontal="center" vertical="center" wrapText="1"/>
    </xf>
    <xf numFmtId="0" fontId="11" fillId="0" borderId="0" xfId="21" applyFont="1" applyFill="1" applyBorder="1" applyAlignment="1">
      <alignment horizontal="center" vertical="center" wrapText="1"/>
    </xf>
    <xf numFmtId="164" fontId="11" fillId="0" borderId="0" xfId="21" applyNumberFormat="1" applyFont="1" applyFill="1" applyAlignment="1">
      <alignment horizontal="left" vertical="center"/>
    </xf>
    <xf numFmtId="164" fontId="11" fillId="0" borderId="13" xfId="21" applyNumberFormat="1" applyFont="1" applyFill="1" applyBorder="1" applyAlignment="1">
      <alignment horizontal="left" vertical="center"/>
    </xf>
    <xf numFmtId="0" fontId="32" fillId="0" borderId="0" xfId="21" applyNumberFormat="1" applyFont="1" applyFill="1" applyAlignment="1">
      <alignment horizontal="left" vertical="center" wrapText="1"/>
    </xf>
    <xf numFmtId="0" fontId="32" fillId="0" borderId="0" xfId="21" applyNumberFormat="1" applyFont="1" applyFill="1" applyBorder="1" applyAlignment="1">
      <alignment horizontal="left" vertical="center" wrapText="1"/>
    </xf>
    <xf numFmtId="166" fontId="11" fillId="0" borderId="19" xfId="21" applyNumberFormat="1" applyFont="1" applyFill="1" applyBorder="1" applyAlignment="1">
      <alignment horizontal="center" vertical="center"/>
    </xf>
    <xf numFmtId="166" fontId="11" fillId="0" borderId="21" xfId="21" applyNumberFormat="1" applyFont="1" applyFill="1" applyBorder="1" applyAlignment="1">
      <alignment horizontal="center" vertical="center"/>
    </xf>
    <xf numFmtId="166" fontId="11" fillId="0" borderId="23" xfId="21" applyNumberFormat="1" applyFont="1" applyFill="1" applyBorder="1" applyAlignment="1">
      <alignment horizontal="center" vertical="center"/>
    </xf>
    <xf numFmtId="0" fontId="11" fillId="0" borderId="11" xfId="21" applyFont="1" applyFill="1" applyBorder="1" applyAlignment="1">
      <alignment horizontal="center" vertical="center"/>
    </xf>
    <xf numFmtId="0" fontId="11" fillId="0" borderId="12" xfId="21" applyFont="1" applyFill="1" applyBorder="1" applyAlignment="1">
      <alignment horizontal="center" vertical="center"/>
    </xf>
    <xf numFmtId="0" fontId="11" fillId="0" borderId="16" xfId="21" applyFont="1" applyFill="1" applyBorder="1" applyAlignment="1">
      <alignment horizontal="center" vertical="center"/>
    </xf>
    <xf numFmtId="0" fontId="32" fillId="0" borderId="0" xfId="21" applyNumberFormat="1" applyFont="1" applyFill="1" applyAlignment="1">
      <alignment horizontal="left" vertical="center"/>
    </xf>
    <xf numFmtId="0" fontId="32" fillId="0" borderId="13" xfId="21" applyNumberFormat="1" applyFont="1" applyFill="1" applyBorder="1" applyAlignment="1">
      <alignment horizontal="left" vertical="center"/>
    </xf>
    <xf numFmtId="0" fontId="11" fillId="0" borderId="0" xfId="21" applyNumberFormat="1" applyFont="1" applyFill="1" applyAlignment="1">
      <alignment horizontal="left" vertical="center"/>
    </xf>
    <xf numFmtId="0" fontId="11" fillId="0" borderId="11" xfId="21" applyFont="1" applyFill="1" applyBorder="1" applyAlignment="1">
      <alignment horizontal="center" vertical="center" wrapText="1"/>
    </xf>
    <xf numFmtId="0" fontId="11" fillId="0" borderId="17" xfId="21" applyFont="1" applyFill="1" applyBorder="1" applyAlignment="1">
      <alignment horizontal="center" vertical="center" wrapText="1"/>
    </xf>
    <xf numFmtId="0" fontId="11" fillId="0" borderId="0" xfId="21" applyFont="1" applyFill="1" applyAlignment="1">
      <alignment horizontal="left" vertical="center"/>
    </xf>
    <xf numFmtId="0" fontId="11" fillId="0" borderId="0" xfId="21" applyFont="1" applyFill="1" applyBorder="1" applyAlignment="1">
      <alignment horizontal="left" vertical="center"/>
    </xf>
    <xf numFmtId="0" fontId="11" fillId="0" borderId="18" xfId="23" applyFont="1" applyFill="1" applyBorder="1" applyAlignment="1">
      <alignment horizontal="center" vertical="center" wrapText="1"/>
    </xf>
    <xf numFmtId="0" fontId="11" fillId="0" borderId="11" xfId="23" applyFont="1" applyFill="1" applyBorder="1" applyAlignment="1">
      <alignment horizontal="center" vertical="center" wrapText="1"/>
    </xf>
    <xf numFmtId="0" fontId="11" fillId="0" borderId="12" xfId="21" applyFont="1" applyFill="1" applyBorder="1" applyAlignment="1">
      <alignment horizontal="center" vertical="center" wrapText="1"/>
    </xf>
    <xf numFmtId="0" fontId="11" fillId="0" borderId="16" xfId="21" applyFont="1" applyFill="1" applyBorder="1" applyAlignment="1">
      <alignment horizontal="center" vertical="center" wrapText="1"/>
    </xf>
    <xf numFmtId="0" fontId="11" fillId="0" borderId="19" xfId="21" applyFont="1" applyFill="1" applyBorder="1" applyAlignment="1">
      <alignment horizontal="center" vertical="center"/>
    </xf>
    <xf numFmtId="0" fontId="11" fillId="0" borderId="21" xfId="21" applyFont="1" applyFill="1" applyBorder="1" applyAlignment="1">
      <alignment horizontal="center" vertical="center"/>
    </xf>
    <xf numFmtId="0" fontId="11" fillId="0" borderId="10" xfId="23" applyFont="1" applyFill="1" applyBorder="1" applyAlignment="1">
      <alignment horizontal="center" vertical="center" wrapText="1"/>
    </xf>
    <xf numFmtId="0" fontId="11" fillId="0" borderId="22" xfId="23" applyFont="1" applyFill="1" applyBorder="1" applyAlignment="1">
      <alignment horizontal="center" vertical="center" wrapText="1"/>
    </xf>
    <xf numFmtId="0" fontId="11" fillId="0" borderId="0" xfId="23" applyFont="1" applyFill="1" applyBorder="1" applyAlignment="1">
      <alignment horizontal="center" vertical="center" wrapText="1"/>
    </xf>
    <xf numFmtId="0" fontId="11" fillId="0" borderId="13" xfId="23" applyFont="1" applyFill="1" applyBorder="1" applyAlignment="1">
      <alignment horizontal="center" vertical="center" wrapText="1"/>
    </xf>
    <xf numFmtId="0" fontId="11" fillId="0" borderId="15" xfId="23" applyFont="1" applyFill="1" applyBorder="1" applyAlignment="1">
      <alignment horizontal="center" vertical="center" wrapText="1"/>
    </xf>
    <xf numFmtId="0" fontId="11" fillId="0" borderId="20" xfId="23" applyFont="1" applyFill="1" applyBorder="1" applyAlignment="1">
      <alignment horizontal="center" vertical="center" wrapText="1"/>
    </xf>
    <xf numFmtId="0" fontId="31" fillId="0" borderId="0" xfId="21" applyNumberFormat="1" applyFont="1" applyFill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0" borderId="13" xfId="0" applyFill="1" applyBorder="1" applyAlignment="1">
      <alignment vertical="center"/>
    </xf>
    <xf numFmtId="0" fontId="32" fillId="0" borderId="0" xfId="21" applyNumberFormat="1" applyFont="1" applyFill="1" applyAlignment="1">
      <alignment wrapText="1"/>
    </xf>
    <xf numFmtId="0" fontId="32" fillId="0" borderId="13" xfId="21" applyNumberFormat="1" applyFont="1" applyFill="1" applyBorder="1" applyAlignment="1">
      <alignment wrapText="1"/>
    </xf>
    <xf numFmtId="0" fontId="31" fillId="0" borderId="0" xfId="21" applyNumberFormat="1" applyFont="1" applyFill="1" applyAlignment="1">
      <alignment horizontal="left" vertical="center"/>
    </xf>
    <xf numFmtId="0" fontId="31" fillId="0" borderId="13" xfId="21" applyNumberFormat="1" applyFont="1" applyFill="1" applyBorder="1" applyAlignment="1">
      <alignment horizontal="left" vertical="center"/>
    </xf>
    <xf numFmtId="164" fontId="12" fillId="0" borderId="0" xfId="21" applyNumberFormat="1" applyFont="1" applyFill="1" applyAlignment="1">
      <alignment horizontal="left" vertical="center"/>
    </xf>
    <xf numFmtId="164" fontId="12" fillId="0" borderId="13" xfId="21" applyNumberFormat="1" applyFont="1" applyFill="1" applyBorder="1" applyAlignment="1">
      <alignment horizontal="left" vertical="center"/>
    </xf>
    <xf numFmtId="0" fontId="11" fillId="0" borderId="13" xfId="21" applyFont="1" applyFill="1" applyBorder="1" applyAlignment="1">
      <alignment horizontal="left" vertical="center"/>
    </xf>
    <xf numFmtId="0" fontId="11" fillId="0" borderId="22" xfId="21" applyFont="1" applyFill="1" applyBorder="1" applyAlignment="1">
      <alignment horizontal="center" vertical="center" wrapText="1"/>
    </xf>
    <xf numFmtId="0" fontId="11" fillId="0" borderId="13" xfId="21" applyFont="1" applyFill="1" applyBorder="1" applyAlignment="1">
      <alignment horizontal="center" vertical="center" wrapText="1"/>
    </xf>
    <xf numFmtId="0" fontId="11" fillId="0" borderId="15" xfId="21" applyFont="1" applyFill="1" applyBorder="1" applyAlignment="1">
      <alignment horizontal="center" vertical="center" wrapText="1"/>
    </xf>
    <xf numFmtId="0" fontId="11" fillId="0" borderId="20" xfId="21" applyFont="1" applyFill="1" applyBorder="1" applyAlignment="1">
      <alignment horizontal="center" vertical="center" wrapText="1"/>
    </xf>
    <xf numFmtId="0" fontId="36" fillId="0" borderId="0" xfId="0" applyNumberFormat="1" applyFont="1" applyFill="1" applyBorder="1" applyAlignment="1">
      <alignment horizontal="left"/>
    </xf>
    <xf numFmtId="0" fontId="36" fillId="0" borderId="13" xfId="0" applyNumberFormat="1" applyFont="1" applyFill="1" applyBorder="1" applyAlignment="1">
      <alignment horizontal="left"/>
    </xf>
    <xf numFmtId="0" fontId="11" fillId="0" borderId="0" xfId="0" applyNumberFormat="1" applyFont="1" applyFill="1" applyBorder="1" applyAlignment="1">
      <alignment horizontal="left" wrapText="1"/>
    </xf>
    <xf numFmtId="0" fontId="11" fillId="0" borderId="13" xfId="0" applyNumberFormat="1" applyFont="1" applyFill="1" applyBorder="1" applyAlignment="1">
      <alignment horizontal="left" wrapText="1"/>
    </xf>
    <xf numFmtId="164" fontId="11" fillId="0" borderId="0" xfId="0" applyNumberFormat="1" applyFont="1" applyFill="1" applyBorder="1" applyAlignment="1">
      <alignment horizontal="center" wrapText="1"/>
    </xf>
    <xf numFmtId="164" fontId="11" fillId="0" borderId="13" xfId="0" applyNumberFormat="1" applyFont="1" applyFill="1" applyBorder="1" applyAlignment="1">
      <alignment horizontal="center" wrapText="1"/>
    </xf>
    <xf numFmtId="0" fontId="11" fillId="0" borderId="17" xfId="0" applyNumberFormat="1" applyFont="1" applyFill="1" applyBorder="1" applyAlignment="1">
      <alignment horizontal="center" vertical="center"/>
    </xf>
    <xf numFmtId="0" fontId="11" fillId="0" borderId="10" xfId="0" applyNumberFormat="1" applyFont="1" applyFill="1" applyBorder="1" applyAlignment="1">
      <alignment horizontal="center" vertical="center"/>
    </xf>
    <xf numFmtId="0" fontId="11" fillId="0" borderId="15" xfId="0" applyNumberFormat="1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 wrapText="1"/>
    </xf>
    <xf numFmtId="3" fontId="15" fillId="0" borderId="14" xfId="0" applyNumberFormat="1" applyFont="1" applyFill="1" applyBorder="1" applyAlignment="1">
      <alignment horizontal="right"/>
    </xf>
    <xf numFmtId="3" fontId="15" fillId="0" borderId="0" xfId="0" applyNumberFormat="1" applyFont="1" applyFill="1" applyBorder="1" applyAlignment="1">
      <alignment horizontal="right"/>
    </xf>
    <xf numFmtId="3" fontId="15" fillId="0" borderId="14" xfId="0" applyNumberFormat="1" applyFont="1" applyFill="1" applyBorder="1" applyAlignment="1">
      <alignment horizontal="center"/>
    </xf>
    <xf numFmtId="3" fontId="15" fillId="0" borderId="0" xfId="0" applyNumberFormat="1" applyFont="1" applyFill="1" applyBorder="1" applyAlignment="1">
      <alignment horizontal="center"/>
    </xf>
    <xf numFmtId="49" fontId="11" fillId="0" borderId="14" xfId="0" applyNumberFormat="1" applyFont="1" applyFill="1" applyBorder="1" applyAlignment="1">
      <alignment horizontal="center"/>
    </xf>
    <xf numFmtId="49" fontId="11" fillId="0" borderId="0" xfId="0" applyNumberFormat="1" applyFont="1" applyFill="1" applyBorder="1" applyAlignment="1">
      <alignment horizontal="center"/>
    </xf>
    <xf numFmtId="49" fontId="32" fillId="0" borderId="14" xfId="0" applyNumberFormat="1" applyFont="1" applyFill="1" applyBorder="1" applyAlignment="1">
      <alignment horizontal="center"/>
    </xf>
    <xf numFmtId="49" fontId="32" fillId="0" borderId="13" xfId="0" applyNumberFormat="1" applyFont="1" applyFill="1" applyBorder="1" applyAlignment="1">
      <alignment horizontal="center"/>
    </xf>
    <xf numFmtId="3" fontId="15" fillId="0" borderId="18" xfId="0" applyNumberFormat="1" applyFont="1" applyFill="1" applyBorder="1" applyAlignment="1">
      <alignment horizontal="center"/>
    </xf>
    <xf numFmtId="3" fontId="15" fillId="0" borderId="10" xfId="0" applyNumberFormat="1" applyFont="1" applyFill="1" applyBorder="1" applyAlignment="1">
      <alignment horizontal="center"/>
    </xf>
    <xf numFmtId="0" fontId="50" fillId="0" borderId="14" xfId="0" applyFont="1" applyFill="1" applyBorder="1" applyAlignment="1">
      <alignment horizontal="right"/>
    </xf>
    <xf numFmtId="0" fontId="50" fillId="0" borderId="13" xfId="0" applyFont="1" applyFill="1" applyBorder="1" applyAlignment="1">
      <alignment horizontal="right"/>
    </xf>
    <xf numFmtId="0" fontId="11" fillId="0" borderId="0" xfId="0" applyNumberFormat="1" applyFont="1" applyFill="1" applyBorder="1" applyAlignment="1">
      <alignment horizontal="left" vertical="top" wrapText="1"/>
    </xf>
    <xf numFmtId="0" fontId="36" fillId="0" borderId="0" xfId="0" applyNumberFormat="1" applyFont="1" applyFill="1" applyAlignment="1">
      <alignment horizontal="center"/>
    </xf>
    <xf numFmtId="0" fontId="36" fillId="0" borderId="13" xfId="0" applyNumberFormat="1" applyFont="1" applyFill="1" applyBorder="1" applyAlignment="1">
      <alignment horizontal="center"/>
    </xf>
    <xf numFmtId="0" fontId="36" fillId="0" borderId="0" xfId="0" applyNumberFormat="1" applyFont="1" applyFill="1" applyAlignment="1">
      <alignment horizontal="left"/>
    </xf>
    <xf numFmtId="164" fontId="36" fillId="0" borderId="0" xfId="0" applyNumberFormat="1" applyFont="1" applyFill="1" applyAlignment="1">
      <alignment horizontal="left"/>
    </xf>
    <xf numFmtId="0" fontId="11" fillId="0" borderId="0" xfId="0" applyNumberFormat="1" applyFont="1" applyFill="1" applyAlignment="1">
      <alignment horizontal="left"/>
    </xf>
    <xf numFmtId="0" fontId="11" fillId="0" borderId="13" xfId="0" applyNumberFormat="1" applyFont="1" applyFill="1" applyBorder="1" applyAlignment="1">
      <alignment horizontal="left"/>
    </xf>
    <xf numFmtId="164" fontId="11" fillId="0" borderId="13" xfId="0" applyNumberFormat="1" applyFont="1" applyFill="1" applyBorder="1" applyAlignment="1">
      <alignment horizontal="left"/>
    </xf>
    <xf numFmtId="0" fontId="36" fillId="0" borderId="0" xfId="0" applyNumberFormat="1" applyFont="1" applyFill="1" applyBorder="1" applyAlignment="1">
      <alignment horizontal="center"/>
    </xf>
    <xf numFmtId="0" fontId="11" fillId="0" borderId="0" xfId="0" applyNumberFormat="1" applyFont="1" applyFill="1" applyBorder="1" applyAlignment="1">
      <alignment horizontal="left"/>
    </xf>
    <xf numFmtId="3" fontId="11" fillId="0" borderId="14" xfId="0" applyNumberFormat="1" applyFont="1" applyFill="1" applyBorder="1" applyAlignment="1">
      <alignment horizontal="center"/>
    </xf>
    <xf numFmtId="3" fontId="11" fillId="0" borderId="0" xfId="0" applyNumberFormat="1" applyFont="1" applyFill="1" applyBorder="1" applyAlignment="1">
      <alignment horizontal="center"/>
    </xf>
    <xf numFmtId="0" fontId="11" fillId="0" borderId="10" xfId="0" applyNumberFormat="1" applyFont="1" applyFill="1" applyBorder="1" applyAlignment="1">
      <alignment horizontal="left" vertical="top" wrapText="1"/>
    </xf>
    <xf numFmtId="0" fontId="11" fillId="0" borderId="22" xfId="0" applyNumberFormat="1" applyFont="1" applyFill="1" applyBorder="1" applyAlignment="1">
      <alignment horizontal="left" vertical="top" wrapText="1"/>
    </xf>
    <xf numFmtId="0" fontId="0" fillId="0" borderId="22" xfId="0" applyFill="1" applyBorder="1" applyAlignment="1">
      <alignment vertical="center" wrapText="1"/>
    </xf>
    <xf numFmtId="49" fontId="11" fillId="0" borderId="16" xfId="0" applyNumberFormat="1" applyFont="1" applyFill="1" applyBorder="1" applyAlignment="1">
      <alignment horizontal="center" vertical="center" wrapText="1"/>
    </xf>
    <xf numFmtId="49" fontId="11" fillId="0" borderId="19" xfId="0" applyNumberFormat="1" applyFont="1" applyFill="1" applyBorder="1" applyAlignment="1">
      <alignment horizontal="center" vertical="center" wrapText="1"/>
    </xf>
    <xf numFmtId="49" fontId="11" fillId="0" borderId="21" xfId="0" applyNumberFormat="1" applyFont="1" applyFill="1" applyBorder="1" applyAlignment="1">
      <alignment horizontal="center" vertical="center" wrapText="1"/>
    </xf>
    <xf numFmtId="49" fontId="36" fillId="0" borderId="18" xfId="0" applyNumberFormat="1" applyFont="1" applyFill="1" applyBorder="1" applyAlignment="1">
      <alignment horizontal="center" vertical="center" wrapText="1"/>
    </xf>
    <xf numFmtId="49" fontId="36" fillId="0" borderId="14" xfId="0" applyNumberFormat="1" applyFont="1" applyFill="1" applyBorder="1" applyAlignment="1">
      <alignment horizontal="center" vertical="center" wrapText="1"/>
    </xf>
    <xf numFmtId="49" fontId="36" fillId="0" borderId="17" xfId="0" applyNumberFormat="1" applyFont="1" applyFill="1" applyBorder="1" applyAlignment="1">
      <alignment horizontal="center" vertical="center" wrapText="1"/>
    </xf>
    <xf numFmtId="49" fontId="32" fillId="0" borderId="17" xfId="0" applyNumberFormat="1" applyFont="1" applyFill="1" applyBorder="1" applyAlignment="1">
      <alignment horizontal="center" vertical="center" wrapText="1"/>
    </xf>
    <xf numFmtId="49" fontId="32" fillId="0" borderId="20" xfId="0" applyNumberFormat="1" applyFont="1" applyFill="1" applyBorder="1" applyAlignment="1">
      <alignment horizontal="center" vertical="center"/>
    </xf>
    <xf numFmtId="0" fontId="11" fillId="0" borderId="10" xfId="0" applyNumberFormat="1" applyFont="1" applyFill="1" applyBorder="1" applyAlignment="1">
      <alignment horizontal="left"/>
    </xf>
    <xf numFmtId="0" fontId="11" fillId="0" borderId="22" xfId="0" applyNumberFormat="1" applyFont="1" applyFill="1" applyBorder="1" applyAlignment="1">
      <alignment horizontal="left"/>
    </xf>
    <xf numFmtId="164" fontId="15" fillId="0" borderId="0" xfId="44" applyNumberFormat="1" applyFont="1" applyFill="1" applyBorder="1" applyAlignment="1">
      <alignment horizontal="left" wrapText="1"/>
    </xf>
    <xf numFmtId="164" fontId="15" fillId="0" borderId="0" xfId="45" applyNumberFormat="1" applyFont="1" applyFill="1" applyBorder="1" applyAlignment="1">
      <alignment horizontal="left"/>
    </xf>
    <xf numFmtId="166" fontId="23" fillId="0" borderId="0" xfId="24" applyNumberFormat="1" applyFont="1" applyFill="1" applyBorder="1" applyAlignment="1">
      <alignment horizontal="center" vertical="center" wrapText="1"/>
    </xf>
    <xf numFmtId="0" fontId="15" fillId="0" borderId="21" xfId="24" applyFont="1" applyFill="1" applyBorder="1" applyAlignment="1">
      <alignment horizontal="center" vertical="center" wrapText="1"/>
    </xf>
    <xf numFmtId="0" fontId="15" fillId="0" borderId="23" xfId="24" applyFont="1" applyFill="1" applyBorder="1" applyAlignment="1">
      <alignment horizontal="center" vertical="center" wrapText="1"/>
    </xf>
    <xf numFmtId="0" fontId="15" fillId="0" borderId="0" xfId="43" applyFont="1" applyFill="1" applyBorder="1" applyAlignment="1">
      <alignment horizontal="center" vertical="center"/>
    </xf>
    <xf numFmtId="164" fontId="23" fillId="0" borderId="0" xfId="0" applyNumberFormat="1" applyFont="1" applyFill="1" applyBorder="1" applyAlignment="1">
      <alignment horizontal="left" vertical="center"/>
    </xf>
    <xf numFmtId="0" fontId="15" fillId="0" borderId="0" xfId="44" applyNumberFormat="1" applyFont="1" applyFill="1" applyBorder="1" applyAlignment="1">
      <alignment horizontal="left"/>
    </xf>
    <xf numFmtId="164" fontId="102" fillId="0" borderId="0" xfId="44" applyNumberFormat="1" applyFont="1" applyFill="1" applyBorder="1" applyAlignment="1">
      <alignment horizontal="center" wrapText="1"/>
    </xf>
    <xf numFmtId="0" fontId="102" fillId="0" borderId="0" xfId="44" applyNumberFormat="1" applyFont="1" applyFill="1" applyBorder="1" applyAlignment="1">
      <alignment horizontal="left" wrapText="1"/>
    </xf>
    <xf numFmtId="0" fontId="102" fillId="0" borderId="13" xfId="44" applyNumberFormat="1" applyFont="1" applyFill="1" applyBorder="1" applyAlignment="1">
      <alignment horizontal="left" wrapText="1"/>
    </xf>
    <xf numFmtId="165" fontId="103" fillId="0" borderId="12" xfId="43" applyNumberFormat="1" applyFont="1" applyFill="1" applyBorder="1" applyAlignment="1">
      <alignment horizontal="right"/>
    </xf>
    <xf numFmtId="0" fontId="102" fillId="0" borderId="19" xfId="25" applyFont="1" applyFill="1" applyBorder="1" applyAlignment="1">
      <alignment horizontal="center" vertical="center" wrapText="1"/>
    </xf>
    <xf numFmtId="0" fontId="102" fillId="0" borderId="21" xfId="25" applyFont="1" applyFill="1" applyBorder="1" applyAlignment="1">
      <alignment horizontal="center" vertical="center"/>
    </xf>
    <xf numFmtId="0" fontId="102" fillId="0" borderId="10" xfId="0" applyFont="1" applyFill="1" applyBorder="1" applyAlignment="1">
      <alignment horizontal="center" vertical="center" wrapText="1"/>
    </xf>
    <xf numFmtId="0" fontId="102" fillId="0" borderId="22" xfId="0" applyFont="1" applyFill="1" applyBorder="1" applyAlignment="1">
      <alignment horizontal="center" vertical="center" wrapText="1"/>
    </xf>
    <xf numFmtId="0" fontId="102" fillId="0" borderId="15" xfId="0" applyFont="1" applyFill="1" applyBorder="1" applyAlignment="1">
      <alignment horizontal="center" vertical="center" wrapText="1"/>
    </xf>
    <xf numFmtId="0" fontId="102" fillId="0" borderId="20" xfId="0" applyFont="1" applyFill="1" applyBorder="1" applyAlignment="1">
      <alignment horizontal="center" vertical="center" wrapText="1"/>
    </xf>
    <xf numFmtId="0" fontId="103" fillId="0" borderId="0" xfId="0" applyNumberFormat="1" applyFont="1" applyFill="1" applyBorder="1" applyAlignment="1">
      <alignment horizontal="left"/>
    </xf>
    <xf numFmtId="164" fontId="103" fillId="0" borderId="0" xfId="0" applyNumberFormat="1" applyFont="1" applyFill="1" applyBorder="1" applyAlignment="1">
      <alignment horizontal="center"/>
    </xf>
    <xf numFmtId="164" fontId="103" fillId="0" borderId="13" xfId="0" applyNumberFormat="1" applyFont="1" applyFill="1" applyBorder="1" applyAlignment="1">
      <alignment horizontal="center"/>
    </xf>
    <xf numFmtId="165" fontId="102" fillId="0" borderId="14" xfId="43" applyNumberFormat="1" applyFont="1" applyFill="1" applyBorder="1" applyAlignment="1">
      <alignment horizontal="center"/>
    </xf>
    <xf numFmtId="165" fontId="102" fillId="0" borderId="13" xfId="43" applyNumberFormat="1" applyFont="1" applyFill="1" applyBorder="1" applyAlignment="1">
      <alignment horizontal="center"/>
    </xf>
    <xf numFmtId="165" fontId="102" fillId="0" borderId="14" xfId="43" applyNumberFormat="1" applyFont="1" applyFill="1" applyBorder="1" applyAlignment="1">
      <alignment horizontal="right"/>
    </xf>
    <xf numFmtId="165" fontId="102" fillId="0" borderId="13" xfId="43" applyNumberFormat="1" applyFont="1" applyFill="1" applyBorder="1" applyAlignment="1">
      <alignment horizontal="right"/>
    </xf>
    <xf numFmtId="164" fontId="102" fillId="0" borderId="0" xfId="44" applyNumberFormat="1" applyFont="1" applyFill="1" applyBorder="1" applyAlignment="1">
      <alignment horizontal="center"/>
    </xf>
    <xf numFmtId="164" fontId="102" fillId="0" borderId="0" xfId="45" applyNumberFormat="1" applyFont="1" applyFill="1" applyBorder="1" applyAlignment="1">
      <alignment horizontal="center"/>
    </xf>
    <xf numFmtId="0" fontId="102" fillId="0" borderId="19" xfId="25" applyFont="1" applyFill="1" applyBorder="1" applyAlignment="1">
      <alignment horizontal="center" vertical="center"/>
    </xf>
    <xf numFmtId="0" fontId="102" fillId="0" borderId="15" xfId="25" applyFont="1" applyFill="1" applyBorder="1" applyAlignment="1">
      <alignment horizontal="center" vertical="center"/>
    </xf>
    <xf numFmtId="165" fontId="103" fillId="0" borderId="14" xfId="43" applyNumberFormat="1" applyFont="1" applyFill="1" applyBorder="1" applyAlignment="1">
      <alignment horizontal="right"/>
    </xf>
    <xf numFmtId="165" fontId="103" fillId="0" borderId="13" xfId="43" applyNumberFormat="1" applyFont="1" applyFill="1" applyBorder="1" applyAlignment="1">
      <alignment horizontal="right"/>
    </xf>
    <xf numFmtId="0" fontId="104" fillId="0" borderId="0" xfId="0" applyFont="1" applyFill="1" applyAlignment="1">
      <alignment wrapText="1"/>
    </xf>
    <xf numFmtId="0" fontId="110" fillId="0" borderId="0" xfId="0" applyFont="1" applyAlignment="1">
      <alignment wrapText="1"/>
    </xf>
    <xf numFmtId="164" fontId="102" fillId="0" borderId="0" xfId="44" applyNumberFormat="1" applyFont="1" applyFill="1" applyBorder="1" applyAlignment="1"/>
    <xf numFmtId="164" fontId="102" fillId="0" borderId="13" xfId="44" applyNumberFormat="1" applyFont="1" applyFill="1" applyBorder="1" applyAlignment="1"/>
    <xf numFmtId="164" fontId="102" fillId="0" borderId="13" xfId="45" applyNumberFormat="1" applyFont="1" applyFill="1" applyBorder="1" applyAlignment="1">
      <alignment horizontal="center"/>
    </xf>
    <xf numFmtId="0" fontId="102" fillId="0" borderId="23" xfId="25" applyFont="1" applyFill="1" applyBorder="1" applyAlignment="1">
      <alignment horizontal="center" vertical="center"/>
    </xf>
    <xf numFmtId="166" fontId="102" fillId="0" borderId="14" xfId="43" applyNumberFormat="1" applyFont="1" applyFill="1" applyBorder="1" applyAlignment="1">
      <alignment horizontal="center"/>
    </xf>
    <xf numFmtId="166" fontId="102" fillId="0" borderId="13" xfId="43" applyNumberFormat="1" applyFont="1" applyFill="1" applyBorder="1" applyAlignment="1">
      <alignment horizontal="center"/>
    </xf>
    <xf numFmtId="164" fontId="102" fillId="0" borderId="13" xfId="44" applyNumberFormat="1" applyFont="1" applyFill="1" applyBorder="1" applyAlignment="1">
      <alignment horizont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22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left" vertical="center" wrapText="1"/>
    </xf>
    <xf numFmtId="0" fontId="15" fillId="0" borderId="20" xfId="0" applyFont="1" applyFill="1" applyBorder="1" applyAlignment="1">
      <alignment horizontal="left" vertical="center" wrapText="1"/>
    </xf>
    <xf numFmtId="0" fontId="15" fillId="0" borderId="19" xfId="43" applyFont="1" applyFill="1" applyBorder="1" applyAlignment="1">
      <alignment horizontal="center" vertical="center"/>
    </xf>
    <xf numFmtId="0" fontId="15" fillId="0" borderId="21" xfId="43" applyFont="1" applyFill="1" applyBorder="1" applyAlignment="1">
      <alignment horizontal="center" vertical="center"/>
    </xf>
    <xf numFmtId="0" fontId="15" fillId="0" borderId="19" xfId="25" applyFont="1" applyFill="1" applyBorder="1" applyAlignment="1">
      <alignment horizontal="center" vertical="center" wrapText="1"/>
    </xf>
    <xf numFmtId="0" fontId="15" fillId="0" borderId="21" xfId="25" applyFont="1" applyFill="1" applyBorder="1" applyAlignment="1">
      <alignment horizontal="center" vertical="center"/>
    </xf>
    <xf numFmtId="0" fontId="15" fillId="0" borderId="23" xfId="25" applyFont="1" applyFill="1" applyBorder="1" applyAlignment="1">
      <alignment horizontal="center" vertical="center"/>
    </xf>
    <xf numFmtId="0" fontId="15" fillId="0" borderId="21" xfId="25" applyFont="1" applyFill="1" applyBorder="1" applyAlignment="1">
      <alignment horizontal="center" vertical="center" wrapText="1"/>
    </xf>
    <xf numFmtId="0" fontId="15" fillId="0" borderId="23" xfId="25" applyFont="1" applyFill="1" applyBorder="1" applyAlignment="1">
      <alignment horizontal="center" vertical="center" wrapText="1"/>
    </xf>
    <xf numFmtId="49" fontId="5" fillId="0" borderId="18" xfId="16" applyNumberFormat="1" applyFont="1" applyFill="1" applyBorder="1" applyAlignment="1">
      <alignment horizontal="center" vertical="center"/>
    </xf>
    <xf numFmtId="0" fontId="5" fillId="0" borderId="17" xfId="16" applyFont="1" applyFill="1" applyBorder="1" applyAlignment="1">
      <alignment vertical="center"/>
    </xf>
    <xf numFmtId="49" fontId="35" fillId="0" borderId="18" xfId="16" applyNumberFormat="1" applyFont="1" applyFill="1" applyBorder="1" applyAlignment="1">
      <alignment horizontal="center" vertical="center"/>
    </xf>
    <xf numFmtId="49" fontId="35" fillId="0" borderId="10" xfId="16" applyNumberFormat="1" applyFont="1" applyFill="1" applyBorder="1" applyAlignment="1">
      <alignment horizontal="center" vertical="center"/>
    </xf>
    <xf numFmtId="49" fontId="35" fillId="0" borderId="14" xfId="16" applyNumberFormat="1" applyFont="1" applyFill="1" applyBorder="1" applyAlignment="1">
      <alignment horizontal="center" vertical="center"/>
    </xf>
    <xf numFmtId="49" fontId="35" fillId="0" borderId="0" xfId="16" applyNumberFormat="1" applyFont="1" applyFill="1" applyBorder="1" applyAlignment="1">
      <alignment horizontal="center" vertical="center"/>
    </xf>
    <xf numFmtId="49" fontId="35" fillId="0" borderId="17" xfId="16" applyNumberFormat="1" applyFont="1" applyFill="1" applyBorder="1" applyAlignment="1">
      <alignment horizontal="center" vertical="center"/>
    </xf>
    <xf numFmtId="49" fontId="35" fillId="0" borderId="15" xfId="16" applyNumberFormat="1" applyFont="1" applyFill="1" applyBorder="1" applyAlignment="1">
      <alignment horizontal="center" vertical="center"/>
    </xf>
    <xf numFmtId="164" fontId="4" fillId="0" borderId="0" xfId="16" applyNumberFormat="1" applyFont="1" applyFill="1" applyAlignment="1">
      <alignment horizontal="left"/>
    </xf>
    <xf numFmtId="164" fontId="4" fillId="0" borderId="13" xfId="16" applyNumberFormat="1" applyFont="1" applyFill="1" applyBorder="1" applyAlignment="1">
      <alignment horizontal="left"/>
    </xf>
    <xf numFmtId="0" fontId="5" fillId="0" borderId="10" xfId="16" applyFont="1" applyFill="1" applyBorder="1" applyAlignment="1">
      <alignment horizontal="center" vertical="center"/>
    </xf>
    <xf numFmtId="0" fontId="5" fillId="0" borderId="22" xfId="16" applyFont="1" applyFill="1" applyBorder="1" applyAlignment="1">
      <alignment horizontal="center" vertical="center"/>
    </xf>
    <xf numFmtId="0" fontId="5" fillId="0" borderId="0" xfId="16" applyFont="1" applyFill="1" applyBorder="1" applyAlignment="1">
      <alignment horizontal="center" vertical="center"/>
    </xf>
    <xf numFmtId="0" fontId="5" fillId="0" borderId="13" xfId="16" applyFont="1" applyFill="1" applyBorder="1" applyAlignment="1">
      <alignment horizontal="center" vertical="center"/>
    </xf>
    <xf numFmtId="0" fontId="5" fillId="0" borderId="15" xfId="16" applyFont="1" applyFill="1" applyBorder="1" applyAlignment="1">
      <alignment horizontal="center" vertical="center"/>
    </xf>
    <xf numFmtId="0" fontId="5" fillId="0" borderId="20" xfId="16" applyFont="1" applyFill="1" applyBorder="1" applyAlignment="1">
      <alignment horizontal="center" vertical="center"/>
    </xf>
    <xf numFmtId="0" fontId="4" fillId="0" borderId="0" xfId="16" applyNumberFormat="1" applyFont="1" applyFill="1" applyAlignment="1">
      <alignment horizontal="left"/>
    </xf>
    <xf numFmtId="0" fontId="4" fillId="0" borderId="13" xfId="16" applyNumberFormat="1" applyFont="1" applyFill="1" applyBorder="1" applyAlignment="1">
      <alignment horizontal="left"/>
    </xf>
    <xf numFmtId="0" fontId="5" fillId="0" borderId="0" xfId="16" applyNumberFormat="1" applyFont="1" applyFill="1" applyAlignment="1">
      <alignment horizontal="left"/>
    </xf>
    <xf numFmtId="0" fontId="5" fillId="0" borderId="13" xfId="16" applyNumberFormat="1" applyFont="1" applyFill="1" applyBorder="1" applyAlignment="1">
      <alignment horizontal="left"/>
    </xf>
    <xf numFmtId="164" fontId="5" fillId="0" borderId="0" xfId="16" applyNumberFormat="1" applyFont="1" applyFill="1" applyAlignment="1">
      <alignment horizontal="left"/>
    </xf>
    <xf numFmtId="164" fontId="5" fillId="0" borderId="13" xfId="16" applyNumberFormat="1" applyFont="1" applyFill="1" applyBorder="1" applyAlignment="1">
      <alignment horizontal="left"/>
    </xf>
    <xf numFmtId="164" fontId="5" fillId="0" borderId="0" xfId="16" applyNumberFormat="1" applyFont="1" applyFill="1" applyAlignment="1">
      <alignment horizontal="center"/>
    </xf>
    <xf numFmtId="164" fontId="5" fillId="0" borderId="13" xfId="16" applyNumberFormat="1" applyFont="1" applyFill="1" applyBorder="1" applyAlignment="1">
      <alignment horizontal="center"/>
    </xf>
    <xf numFmtId="0" fontId="5" fillId="0" borderId="18" xfId="16" applyFont="1" applyFill="1" applyBorder="1" applyAlignment="1">
      <alignment horizontal="center" vertical="center"/>
    </xf>
    <xf numFmtId="0" fontId="5" fillId="0" borderId="17" xfId="16" applyFont="1" applyFill="1" applyBorder="1" applyAlignment="1">
      <alignment horizontal="center" vertical="center"/>
    </xf>
    <xf numFmtId="164" fontId="4" fillId="0" borderId="0" xfId="16" applyNumberFormat="1" applyFont="1" applyFill="1" applyAlignment="1">
      <alignment horizontal="center"/>
    </xf>
    <xf numFmtId="164" fontId="4" fillId="0" borderId="13" xfId="16" applyNumberFormat="1" applyFont="1" applyFill="1" applyBorder="1" applyAlignment="1">
      <alignment horizontal="center"/>
    </xf>
    <xf numFmtId="0" fontId="92" fillId="0" borderId="14" xfId="16" applyFont="1" applyFill="1" applyBorder="1" applyAlignment="1">
      <alignment horizontal="left" wrapText="1"/>
    </xf>
    <xf numFmtId="0" fontId="92" fillId="0" borderId="0" xfId="16" applyFont="1" applyFill="1" applyBorder="1" applyAlignment="1">
      <alignment horizontal="left" wrapText="1"/>
    </xf>
    <xf numFmtId="164" fontId="5" fillId="0" borderId="0" xfId="16" applyNumberFormat="1" applyFont="1" applyFill="1" applyBorder="1" applyAlignment="1">
      <alignment horizontal="center"/>
    </xf>
    <xf numFmtId="164" fontId="5" fillId="0" borderId="0" xfId="16" applyNumberFormat="1" applyFont="1" applyFill="1" applyBorder="1" applyAlignment="1">
      <alignment horizontal="left"/>
    </xf>
    <xf numFmtId="0" fontId="43" fillId="0" borderId="0" xfId="16" applyNumberFormat="1" applyFont="1" applyFill="1" applyAlignment="1">
      <alignment wrapText="1"/>
    </xf>
    <xf numFmtId="0" fontId="43" fillId="0" borderId="13" xfId="16" applyNumberFormat="1" applyFont="1" applyFill="1" applyBorder="1" applyAlignment="1">
      <alignment wrapText="1"/>
    </xf>
    <xf numFmtId="164" fontId="43" fillId="0" borderId="0" xfId="16" applyNumberFormat="1" applyFont="1" applyFill="1" applyAlignment="1">
      <alignment horizontal="center"/>
    </xf>
    <xf numFmtId="164" fontId="43" fillId="0" borderId="13" xfId="16" applyNumberFormat="1" applyFont="1" applyFill="1" applyBorder="1" applyAlignment="1">
      <alignment horizontal="center"/>
    </xf>
    <xf numFmtId="0" fontId="43" fillId="0" borderId="0" xfId="16" applyNumberFormat="1" applyFont="1" applyFill="1" applyAlignment="1">
      <alignment horizontal="left"/>
    </xf>
    <xf numFmtId="0" fontId="43" fillId="0" borderId="13" xfId="16" applyNumberFormat="1" applyFont="1" applyFill="1" applyBorder="1" applyAlignment="1">
      <alignment horizontal="left"/>
    </xf>
    <xf numFmtId="0" fontId="52" fillId="0" borderId="0" xfId="16" applyFont="1" applyFill="1" applyAlignment="1">
      <alignment horizontal="left" vertical="center"/>
    </xf>
    <xf numFmtId="0" fontId="5" fillId="0" borderId="10" xfId="16" applyFont="1" applyFill="1" applyBorder="1" applyAlignment="1">
      <alignment horizontal="center" vertical="center" wrapText="1"/>
    </xf>
    <xf numFmtId="0" fontId="5" fillId="0" borderId="22" xfId="16" applyFont="1" applyFill="1" applyBorder="1" applyAlignment="1">
      <alignment horizontal="center" vertical="center" wrapText="1"/>
    </xf>
    <xf numFmtId="0" fontId="5" fillId="0" borderId="0" xfId="16" applyFont="1" applyFill="1" applyBorder="1" applyAlignment="1">
      <alignment horizontal="center" vertical="center" wrapText="1"/>
    </xf>
    <xf numFmtId="0" fontId="5" fillId="0" borderId="13" xfId="16" applyFont="1" applyFill="1" applyBorder="1" applyAlignment="1">
      <alignment horizontal="center" vertical="center" wrapText="1"/>
    </xf>
    <xf numFmtId="0" fontId="5" fillId="0" borderId="15" xfId="16" applyFont="1" applyFill="1" applyBorder="1" applyAlignment="1">
      <alignment horizontal="center" vertical="center" wrapText="1"/>
    </xf>
    <xf numFmtId="0" fontId="5" fillId="0" borderId="20" xfId="16" applyFont="1" applyFill="1" applyBorder="1" applyAlignment="1">
      <alignment horizontal="center" vertical="center" wrapText="1"/>
    </xf>
    <xf numFmtId="0" fontId="5" fillId="0" borderId="11" xfId="16" applyFont="1" applyFill="1" applyBorder="1" applyAlignment="1">
      <alignment horizontal="center" vertical="center" wrapText="1"/>
    </xf>
    <xf numFmtId="0" fontId="5" fillId="0" borderId="12" xfId="16" applyFont="1" applyFill="1" applyBorder="1" applyAlignment="1">
      <alignment horizontal="center" vertical="center" wrapText="1"/>
    </xf>
    <xf numFmtId="0" fontId="5" fillId="0" borderId="16" xfId="16" applyFont="1" applyFill="1" applyBorder="1" applyAlignment="1">
      <alignment horizontal="center" vertical="center" wrapText="1"/>
    </xf>
    <xf numFmtId="0" fontId="8" fillId="0" borderId="18" xfId="16" applyFont="1" applyFill="1" applyBorder="1" applyAlignment="1">
      <alignment horizontal="center" vertical="center"/>
    </xf>
    <xf numFmtId="0" fontId="8" fillId="0" borderId="10" xfId="16" applyFont="1" applyFill="1" applyBorder="1" applyAlignment="1">
      <alignment horizontal="center" vertical="center"/>
    </xf>
    <xf numFmtId="0" fontId="8" fillId="0" borderId="22" xfId="16" applyFont="1" applyFill="1" applyBorder="1" applyAlignment="1">
      <alignment horizontal="center" vertical="center"/>
    </xf>
    <xf numFmtId="0" fontId="8" fillId="0" borderId="14" xfId="16" applyFont="1" applyFill="1" applyBorder="1" applyAlignment="1">
      <alignment horizontal="center" vertical="center"/>
    </xf>
    <xf numFmtId="0" fontId="8" fillId="0" borderId="0" xfId="16" applyFont="1" applyFill="1" applyBorder="1" applyAlignment="1">
      <alignment horizontal="center" vertical="center"/>
    </xf>
    <xf numFmtId="0" fontId="8" fillId="0" borderId="13" xfId="16" applyFont="1" applyFill="1" applyBorder="1" applyAlignment="1">
      <alignment horizontal="center" vertical="center"/>
    </xf>
    <xf numFmtId="0" fontId="8" fillId="0" borderId="17" xfId="16" applyFont="1" applyFill="1" applyBorder="1" applyAlignment="1">
      <alignment horizontal="center" vertical="center"/>
    </xf>
    <xf numFmtId="0" fontId="8" fillId="0" borderId="15" xfId="16" applyFont="1" applyFill="1" applyBorder="1" applyAlignment="1">
      <alignment horizontal="center" vertical="center"/>
    </xf>
    <xf numFmtId="0" fontId="8" fillId="0" borderId="20" xfId="16" applyFont="1" applyFill="1" applyBorder="1" applyAlignment="1">
      <alignment horizontal="center" vertical="center"/>
    </xf>
    <xf numFmtId="0" fontId="5" fillId="0" borderId="14" xfId="16" applyFont="1" applyFill="1" applyBorder="1" applyAlignment="1">
      <alignment horizontal="center" vertical="center"/>
    </xf>
    <xf numFmtId="0" fontId="5" fillId="0" borderId="14" xfId="16" applyFont="1" applyFill="1" applyBorder="1" applyAlignment="1">
      <alignment horizontal="center" vertical="center" wrapText="1"/>
    </xf>
    <xf numFmtId="0" fontId="3" fillId="0" borderId="14" xfId="16" applyFill="1" applyBorder="1" applyAlignment="1">
      <alignment horizontal="center" vertical="center" wrapText="1"/>
    </xf>
    <xf numFmtId="0" fontId="3" fillId="0" borderId="17" xfId="16" applyFill="1" applyBorder="1" applyAlignment="1">
      <alignment horizontal="center" vertical="center" wrapText="1"/>
    </xf>
    <xf numFmtId="0" fontId="88" fillId="0" borderId="11" xfId="47" applyFont="1" applyFill="1" applyBorder="1" applyAlignment="1">
      <alignment horizontal="center" vertical="center" wrapText="1"/>
    </xf>
    <xf numFmtId="0" fontId="88" fillId="0" borderId="12" xfId="47" applyFont="1" applyFill="1" applyBorder="1" applyAlignment="1">
      <alignment horizontal="center" vertical="center" wrapText="1"/>
    </xf>
    <xf numFmtId="0" fontId="88" fillId="0" borderId="16" xfId="47" applyFont="1" applyFill="1" applyBorder="1" applyAlignment="1">
      <alignment horizontal="center" vertical="center" wrapText="1"/>
    </xf>
    <xf numFmtId="0" fontId="35" fillId="0" borderId="17" xfId="16" applyFont="1" applyFill="1" applyBorder="1" applyAlignment="1">
      <alignment horizontal="center" vertical="center"/>
    </xf>
    <xf numFmtId="0" fontId="35" fillId="0" borderId="20" xfId="16" applyFont="1" applyFill="1" applyBorder="1" applyAlignment="1">
      <alignment horizontal="center" vertical="center"/>
    </xf>
    <xf numFmtId="0" fontId="5" fillId="0" borderId="19" xfId="16" applyFont="1" applyFill="1" applyBorder="1" applyAlignment="1">
      <alignment horizontal="center"/>
    </xf>
    <xf numFmtId="0" fontId="5" fillId="0" borderId="21" xfId="16" applyFont="1" applyFill="1" applyBorder="1" applyAlignment="1">
      <alignment horizontal="center"/>
    </xf>
    <xf numFmtId="164" fontId="43" fillId="0" borderId="10" xfId="16" applyNumberFormat="1" applyFont="1" applyFill="1" applyBorder="1" applyAlignment="1">
      <alignment horizontal="center"/>
    </xf>
    <xf numFmtId="164" fontId="15" fillId="0" borderId="0" xfId="16" applyNumberFormat="1" applyFont="1" applyFill="1" applyBorder="1" applyAlignment="1">
      <alignment horizontal="center" vertical="top"/>
    </xf>
    <xf numFmtId="0" fontId="11" fillId="0" borderId="0" xfId="16" applyNumberFormat="1" applyFont="1" applyFill="1" applyBorder="1" applyAlignment="1">
      <alignment horizontal="left" vertical="center" wrapText="1"/>
    </xf>
    <xf numFmtId="0" fontId="1" fillId="0" borderId="13" xfId="47" applyFill="1" applyBorder="1" applyAlignment="1">
      <alignment vertical="center"/>
    </xf>
    <xf numFmtId="0" fontId="15" fillId="0" borderId="0" xfId="16" applyNumberFormat="1" applyFont="1" applyFill="1" applyBorder="1" applyAlignment="1">
      <alignment horizontal="left" vertical="top" wrapText="1"/>
    </xf>
    <xf numFmtId="164" fontId="15" fillId="0" borderId="0" xfId="16" applyNumberFormat="1" applyFont="1" applyFill="1" applyBorder="1" applyAlignment="1">
      <alignment horizontal="center" vertical="top" wrapText="1"/>
    </xf>
    <xf numFmtId="0" fontId="36" fillId="0" borderId="0" xfId="16" applyNumberFormat="1" applyFont="1" applyFill="1" applyBorder="1" applyAlignment="1">
      <alignment horizontal="left" vertical="top" wrapText="1"/>
    </xf>
    <xf numFmtId="0" fontId="36" fillId="0" borderId="13" xfId="16" applyNumberFormat="1" applyFont="1" applyFill="1" applyBorder="1" applyAlignment="1">
      <alignment horizontal="left" vertical="top" wrapText="1"/>
    </xf>
    <xf numFmtId="164" fontId="15" fillId="0" borderId="0" xfId="16" applyNumberFormat="1" applyFont="1" applyFill="1" applyBorder="1" applyAlignment="1">
      <alignment horizontal="center" wrapText="1"/>
    </xf>
    <xf numFmtId="0" fontId="36" fillId="0" borderId="0" xfId="16" applyNumberFormat="1" applyFont="1" applyFill="1" applyBorder="1" applyAlignment="1">
      <alignment horizontal="left" wrapText="1"/>
    </xf>
    <xf numFmtId="0" fontId="36" fillId="0" borderId="13" xfId="16" applyNumberFormat="1" applyFont="1" applyFill="1" applyBorder="1" applyAlignment="1">
      <alignment horizontal="left" wrapText="1"/>
    </xf>
    <xf numFmtId="0" fontId="35" fillId="0" borderId="15" xfId="16" applyFont="1" applyFill="1" applyBorder="1" applyAlignment="1">
      <alignment horizontal="center" vertical="center"/>
    </xf>
    <xf numFmtId="165" fontId="5" fillId="0" borderId="14" xfId="16" applyNumberFormat="1" applyFont="1" applyFill="1" applyBorder="1" applyAlignment="1">
      <alignment horizontal="right"/>
    </xf>
    <xf numFmtId="165" fontId="5" fillId="0" borderId="13" xfId="16" applyNumberFormat="1" applyFont="1" applyFill="1" applyBorder="1" applyAlignment="1">
      <alignment horizontal="right"/>
    </xf>
    <xf numFmtId="0" fontId="5" fillId="0" borderId="0" xfId="16" applyFont="1" applyFill="1" applyAlignment="1">
      <alignment horizontal="center" vertical="center" wrapText="1"/>
    </xf>
    <xf numFmtId="0" fontId="5" fillId="0" borderId="18" xfId="16" applyFont="1" applyFill="1" applyBorder="1" applyAlignment="1">
      <alignment horizontal="center" vertical="center" wrapText="1"/>
    </xf>
    <xf numFmtId="0" fontId="1" fillId="0" borderId="22" xfId="47" applyFill="1" applyBorder="1"/>
    <xf numFmtId="0" fontId="1" fillId="0" borderId="14" xfId="47" applyFill="1" applyBorder="1"/>
    <xf numFmtId="0" fontId="1" fillId="0" borderId="13" xfId="47" applyFill="1" applyBorder="1"/>
    <xf numFmtId="0" fontId="1" fillId="0" borderId="17" xfId="47" applyFill="1" applyBorder="1"/>
    <xf numFmtId="0" fontId="1" fillId="0" borderId="15" xfId="47" applyFill="1" applyBorder="1"/>
    <xf numFmtId="0" fontId="5" fillId="0" borderId="19" xfId="16" applyFont="1" applyFill="1" applyBorder="1" applyAlignment="1">
      <alignment horizontal="center" vertical="center"/>
    </xf>
    <xf numFmtId="0" fontId="5" fillId="0" borderId="21" xfId="16" applyFont="1" applyFill="1" applyBorder="1" applyAlignment="1">
      <alignment horizontal="center" vertical="center"/>
    </xf>
    <xf numFmtId="0" fontId="35" fillId="0" borderId="14" xfId="16" applyFont="1" applyFill="1" applyBorder="1" applyAlignment="1">
      <alignment horizontal="center" vertical="center"/>
    </xf>
    <xf numFmtId="0" fontId="35" fillId="0" borderId="13" xfId="16" applyFont="1" applyFill="1" applyBorder="1" applyAlignment="1">
      <alignment horizontal="center" vertical="center"/>
    </xf>
    <xf numFmtId="0" fontId="35" fillId="0" borderId="0" xfId="16" applyFont="1" applyFill="1" applyBorder="1" applyAlignment="1">
      <alignment horizontal="center" vertical="center"/>
    </xf>
    <xf numFmtId="165" fontId="5" fillId="0" borderId="14" xfId="16" applyNumberFormat="1" applyFont="1" applyFill="1" applyBorder="1" applyAlignment="1">
      <alignment horizontal="right" vertical="center"/>
    </xf>
    <xf numFmtId="165" fontId="5" fillId="0" borderId="13" xfId="16" applyNumberFormat="1" applyFont="1" applyFill="1" applyBorder="1" applyAlignment="1">
      <alignment horizontal="right" vertical="center"/>
    </xf>
    <xf numFmtId="165" fontId="43" fillId="0" borderId="14" xfId="16" applyNumberFormat="1" applyFont="1" applyFill="1" applyBorder="1" applyAlignment="1">
      <alignment horizontal="right"/>
    </xf>
    <xf numFmtId="165" fontId="43" fillId="0" borderId="0" xfId="16" applyNumberFormat="1" applyFont="1" applyFill="1" applyBorder="1" applyAlignment="1">
      <alignment horizontal="right"/>
    </xf>
    <xf numFmtId="165" fontId="43" fillId="0" borderId="13" xfId="16" applyNumberFormat="1" applyFont="1" applyFill="1" applyBorder="1" applyAlignment="1">
      <alignment horizontal="right"/>
    </xf>
    <xf numFmtId="0" fontId="5" fillId="0" borderId="17" xfId="16" applyFont="1" applyFill="1" applyBorder="1" applyAlignment="1">
      <alignment horizontal="center" vertical="center" wrapText="1"/>
    </xf>
    <xf numFmtId="0" fontId="5" fillId="0" borderId="18" xfId="16" applyFont="1" applyFill="1" applyBorder="1" applyAlignment="1">
      <alignment horizontal="center"/>
    </xf>
    <xf numFmtId="0" fontId="5" fillId="0" borderId="22" xfId="16" applyFont="1" applyFill="1" applyBorder="1" applyAlignment="1">
      <alignment horizontal="center"/>
    </xf>
    <xf numFmtId="0" fontId="5" fillId="0" borderId="14" xfId="16" applyFont="1" applyFill="1" applyBorder="1" applyAlignment="1">
      <alignment horizontal="center" vertical="top"/>
    </xf>
    <xf numFmtId="0" fontId="5" fillId="0" borderId="13" xfId="16" applyFont="1" applyFill="1" applyBorder="1" applyAlignment="1">
      <alignment horizontal="center" vertical="top"/>
    </xf>
    <xf numFmtId="0" fontId="35" fillId="0" borderId="0" xfId="16" applyFont="1" applyFill="1" applyAlignment="1">
      <alignment horizontal="center" vertical="center"/>
    </xf>
    <xf numFmtId="0" fontId="52" fillId="0" borderId="14" xfId="16" applyFont="1" applyFill="1" applyBorder="1" applyAlignment="1">
      <alignment horizontal="center" vertical="top"/>
    </xf>
    <xf numFmtId="0" fontId="52" fillId="0" borderId="13" xfId="16" applyFont="1" applyFill="1" applyBorder="1" applyAlignment="1">
      <alignment horizontal="center" vertical="top"/>
    </xf>
    <xf numFmtId="0" fontId="35" fillId="0" borderId="17" xfId="16" applyFont="1" applyFill="1" applyBorder="1" applyAlignment="1">
      <alignment horizontal="center" vertical="top"/>
    </xf>
    <xf numFmtId="0" fontId="35" fillId="0" borderId="20" xfId="16" applyFont="1" applyFill="1" applyBorder="1" applyAlignment="1">
      <alignment horizontal="center" vertical="top"/>
    </xf>
    <xf numFmtId="165" fontId="5" fillId="0" borderId="18" xfId="16" applyNumberFormat="1" applyFont="1" applyFill="1" applyBorder="1" applyAlignment="1">
      <alignment horizontal="right"/>
    </xf>
    <xf numFmtId="165" fontId="5" fillId="0" borderId="10" xfId="16" applyNumberFormat="1" applyFont="1" applyFill="1" applyBorder="1" applyAlignment="1">
      <alignment horizontal="right"/>
    </xf>
    <xf numFmtId="0" fontId="36" fillId="0" borderId="0" xfId="16" applyNumberFormat="1" applyFont="1" applyFill="1" applyBorder="1" applyAlignment="1">
      <alignment horizontal="left" vertical="center" wrapText="1"/>
    </xf>
    <xf numFmtId="0" fontId="5" fillId="0" borderId="19" xfId="16" applyFont="1" applyFill="1" applyBorder="1" applyAlignment="1">
      <alignment horizontal="center" vertical="center" wrapText="1"/>
    </xf>
    <xf numFmtId="0" fontId="5" fillId="0" borderId="23" xfId="16" applyFont="1" applyFill="1" applyBorder="1" applyAlignment="1">
      <alignment horizontal="center" vertical="center" wrapText="1"/>
    </xf>
    <xf numFmtId="0" fontId="5" fillId="0" borderId="21" xfId="16" applyFont="1" applyFill="1" applyBorder="1" applyAlignment="1">
      <alignment horizontal="center" vertical="center" wrapText="1"/>
    </xf>
    <xf numFmtId="164" fontId="15" fillId="0" borderId="0" xfId="16" applyNumberFormat="1" applyFont="1" applyFill="1" applyBorder="1" applyAlignment="1">
      <alignment horizontal="left" wrapText="1"/>
    </xf>
    <xf numFmtId="165" fontId="5" fillId="0" borderId="22" xfId="16" applyNumberFormat="1" applyFont="1" applyFill="1" applyBorder="1" applyAlignment="1">
      <alignment horizontal="right"/>
    </xf>
    <xf numFmtId="0" fontId="8" fillId="0" borderId="0" xfId="16" applyNumberFormat="1" applyFont="1" applyFill="1" applyAlignment="1">
      <alignment horizontal="left" wrapText="1"/>
    </xf>
    <xf numFmtId="0" fontId="8" fillId="0" borderId="0" xfId="16" applyNumberFormat="1" applyFont="1" applyFill="1" applyBorder="1" applyAlignment="1">
      <alignment horizontal="left" wrapText="1"/>
    </xf>
    <xf numFmtId="164" fontId="43" fillId="0" borderId="0" xfId="16" applyNumberFormat="1" applyFont="1" applyFill="1" applyAlignment="1">
      <alignment horizontal="left"/>
    </xf>
    <xf numFmtId="164" fontId="43" fillId="0" borderId="0" xfId="16" applyNumberFormat="1" applyFont="1" applyFill="1" applyBorder="1" applyAlignment="1">
      <alignment horizontal="left"/>
    </xf>
    <xf numFmtId="0" fontId="52" fillId="0" borderId="0" xfId="16" applyNumberFormat="1" applyFont="1" applyFill="1" applyAlignment="1">
      <alignment horizontal="left"/>
    </xf>
    <xf numFmtId="0" fontId="52" fillId="0" borderId="0" xfId="16" applyNumberFormat="1" applyFont="1" applyFill="1" applyBorder="1" applyAlignment="1">
      <alignment horizontal="left"/>
    </xf>
    <xf numFmtId="164" fontId="8" fillId="0" borderId="0" xfId="16" applyNumberFormat="1" applyFont="1" applyFill="1" applyAlignment="1">
      <alignment horizontal="left"/>
    </xf>
    <xf numFmtId="0" fontId="52" fillId="0" borderId="0" xfId="16" applyNumberFormat="1" applyFont="1" applyFill="1" applyAlignment="1">
      <alignment horizontal="left" vertical="top"/>
    </xf>
    <xf numFmtId="0" fontId="35" fillId="0" borderId="0" xfId="16" applyNumberFormat="1" applyFont="1" applyFill="1" applyAlignment="1">
      <alignment horizontal="justify" vertical="justify" wrapText="1"/>
    </xf>
    <xf numFmtId="164" fontId="8" fillId="0" borderId="0" xfId="16" applyNumberFormat="1" applyFont="1" applyFill="1" applyAlignment="1">
      <alignment horizontal="left" wrapText="1"/>
    </xf>
    <xf numFmtId="164" fontId="8" fillId="0" borderId="0" xfId="16" applyNumberFormat="1" applyFont="1" applyFill="1" applyBorder="1" applyAlignment="1">
      <alignment horizontal="left" wrapText="1"/>
    </xf>
    <xf numFmtId="0" fontId="52" fillId="0" borderId="0" xfId="16" applyNumberFormat="1" applyFont="1" applyFill="1" applyAlignment="1">
      <alignment horizontal="left" wrapText="1"/>
    </xf>
    <xf numFmtId="0" fontId="52" fillId="0" borderId="0" xfId="16" applyNumberFormat="1" applyFont="1" applyFill="1" applyBorder="1" applyAlignment="1">
      <alignment horizontal="left" wrapText="1"/>
    </xf>
    <xf numFmtId="0" fontId="8" fillId="0" borderId="0" xfId="16" applyNumberFormat="1" applyFont="1" applyFill="1" applyAlignment="1">
      <alignment horizontal="left"/>
    </xf>
    <xf numFmtId="0" fontId="8" fillId="0" borderId="0" xfId="16" applyNumberFormat="1" applyFont="1" applyFill="1" applyBorder="1" applyAlignment="1">
      <alignment horizontal="left"/>
    </xf>
    <xf numFmtId="164" fontId="8" fillId="0" borderId="0" xfId="16" applyNumberFormat="1" applyFont="1" applyFill="1" applyAlignment="1">
      <alignment horizontal="center"/>
    </xf>
    <xf numFmtId="1" fontId="50" fillId="0" borderId="11" xfId="16" applyNumberFormat="1" applyFont="1" applyFill="1" applyBorder="1" applyAlignment="1">
      <alignment horizontal="center" vertical="center" wrapText="1"/>
    </xf>
    <xf numFmtId="1" fontId="50" fillId="0" borderId="12" xfId="16" applyNumberFormat="1" applyFont="1" applyFill="1" applyBorder="1" applyAlignment="1">
      <alignment horizontal="center" vertical="center" wrapText="1"/>
    </xf>
    <xf numFmtId="1" fontId="50" fillId="0" borderId="16" xfId="16" applyNumberFormat="1" applyFont="1" applyFill="1" applyBorder="1" applyAlignment="1">
      <alignment horizontal="center" vertical="center" wrapText="1"/>
    </xf>
    <xf numFmtId="0" fontId="88" fillId="0" borderId="18" xfId="46" applyFont="1" applyBorder="1" applyAlignment="1">
      <alignment horizontal="center" vertical="center" wrapText="1"/>
    </xf>
    <xf numFmtId="0" fontId="88" fillId="0" borderId="14" xfId="46" applyFont="1" applyBorder="1" applyAlignment="1">
      <alignment horizontal="center" vertical="center" wrapText="1"/>
    </xf>
    <xf numFmtId="0" fontId="88" fillId="0" borderId="17" xfId="46" applyFont="1" applyBorder="1" applyAlignment="1">
      <alignment horizontal="center" vertical="center" wrapText="1"/>
    </xf>
    <xf numFmtId="1" fontId="50" fillId="0" borderId="18" xfId="16" applyNumberFormat="1" applyFont="1" applyFill="1" applyBorder="1" applyAlignment="1">
      <alignment horizontal="center" vertical="center" wrapText="1"/>
    </xf>
    <xf numFmtId="1" fontId="50" fillId="0" borderId="14" xfId="16" applyNumberFormat="1" applyFont="1" applyFill="1" applyBorder="1" applyAlignment="1">
      <alignment horizontal="center" vertical="center" wrapText="1"/>
    </xf>
    <xf numFmtId="1" fontId="50" fillId="0" borderId="17" xfId="16" applyNumberFormat="1" applyFont="1" applyFill="1" applyBorder="1" applyAlignment="1">
      <alignment horizontal="center" vertical="center" wrapText="1"/>
    </xf>
    <xf numFmtId="0" fontId="51" fillId="0" borderId="0" xfId="16" applyFont="1" applyFill="1" applyBorder="1" applyAlignment="1">
      <alignment horizontal="left" vertical="top"/>
    </xf>
    <xf numFmtId="164" fontId="56" fillId="0" borderId="0" xfId="16" applyNumberFormat="1" applyFont="1" applyFill="1" applyAlignment="1">
      <alignment horizontal="center"/>
    </xf>
    <xf numFmtId="164" fontId="56" fillId="0" borderId="0" xfId="16" applyNumberFormat="1" applyFont="1" applyFill="1" applyBorder="1" applyAlignment="1">
      <alignment horizontal="center"/>
    </xf>
    <xf numFmtId="164" fontId="58" fillId="0" borderId="10" xfId="16" applyNumberFormat="1" applyFont="1" applyFill="1" applyBorder="1" applyAlignment="1">
      <alignment horizontal="center"/>
    </xf>
    <xf numFmtId="0" fontId="50" fillId="0" borderId="0" xfId="16" applyNumberFormat="1" applyFont="1" applyFill="1" applyBorder="1" applyAlignment="1">
      <alignment horizontal="left"/>
    </xf>
    <xf numFmtId="164" fontId="50" fillId="0" borderId="0" xfId="18" applyNumberFormat="1" applyFont="1" applyFill="1" applyBorder="1" applyAlignment="1">
      <alignment horizontal="center"/>
    </xf>
    <xf numFmtId="0" fontId="51" fillId="0" borderId="0" xfId="16" applyNumberFormat="1" applyFont="1" applyFill="1" applyBorder="1" applyAlignment="1">
      <alignment horizontal="left"/>
    </xf>
    <xf numFmtId="166" fontId="50" fillId="0" borderId="18" xfId="16" applyNumberFormat="1" applyFont="1" applyFill="1" applyBorder="1" applyAlignment="1">
      <alignment horizontal="center" vertical="center" wrapText="1"/>
    </xf>
    <xf numFmtId="166" fontId="50" fillId="0" borderId="22" xfId="16" applyNumberFormat="1" applyFont="1" applyFill="1" applyBorder="1" applyAlignment="1">
      <alignment horizontal="center" vertical="center" wrapText="1"/>
    </xf>
    <xf numFmtId="166" fontId="50" fillId="0" borderId="14" xfId="16" applyNumberFormat="1" applyFont="1" applyFill="1" applyBorder="1" applyAlignment="1">
      <alignment horizontal="center" vertical="center" wrapText="1"/>
    </xf>
    <xf numFmtId="166" fontId="50" fillId="0" borderId="13" xfId="16" applyNumberFormat="1" applyFont="1" applyFill="1" applyBorder="1" applyAlignment="1">
      <alignment horizontal="center" vertical="center" wrapText="1"/>
    </xf>
    <xf numFmtId="166" fontId="50" fillId="0" borderId="17" xfId="16" applyNumberFormat="1" applyFont="1" applyFill="1" applyBorder="1" applyAlignment="1">
      <alignment horizontal="center" vertical="center" wrapText="1"/>
    </xf>
    <xf numFmtId="166" fontId="50" fillId="0" borderId="20" xfId="16" applyNumberFormat="1" applyFont="1" applyFill="1" applyBorder="1" applyAlignment="1">
      <alignment horizontal="center" vertical="center" wrapText="1"/>
    </xf>
    <xf numFmtId="166" fontId="50" fillId="0" borderId="11" xfId="16" applyNumberFormat="1" applyFont="1" applyFill="1" applyBorder="1" applyAlignment="1">
      <alignment horizontal="center" vertical="center" wrapText="1"/>
    </xf>
    <xf numFmtId="166" fontId="50" fillId="0" borderId="12" xfId="16" applyNumberFormat="1" applyFont="1" applyFill="1" applyBorder="1" applyAlignment="1">
      <alignment horizontal="center" vertical="center" wrapText="1"/>
    </xf>
    <xf numFmtId="166" fontId="50" fillId="0" borderId="16" xfId="16" applyNumberFormat="1" applyFont="1" applyFill="1" applyBorder="1" applyAlignment="1">
      <alignment horizontal="center" vertical="center" wrapText="1"/>
    </xf>
    <xf numFmtId="166" fontId="57" fillId="0" borderId="14" xfId="16" applyNumberFormat="1" applyFont="1" applyFill="1" applyBorder="1" applyAlignment="1">
      <alignment horizontal="center" wrapText="1"/>
    </xf>
    <xf numFmtId="166" fontId="57" fillId="0" borderId="13" xfId="16" applyNumberFormat="1" applyFont="1" applyFill="1" applyBorder="1" applyAlignment="1">
      <alignment horizontal="center" wrapText="1"/>
    </xf>
    <xf numFmtId="166" fontId="50" fillId="0" borderId="14" xfId="16" applyNumberFormat="1" applyFont="1" applyFill="1" applyBorder="1" applyAlignment="1">
      <alignment horizontal="center"/>
    </xf>
    <xf numFmtId="166" fontId="50" fillId="0" borderId="13" xfId="16" applyNumberFormat="1" applyFont="1" applyFill="1" applyBorder="1" applyAlignment="1">
      <alignment horizontal="center"/>
    </xf>
    <xf numFmtId="166" fontId="56" fillId="0" borderId="14" xfId="16" applyNumberFormat="1" applyFont="1" applyFill="1" applyBorder="1" applyAlignment="1">
      <alignment wrapText="1"/>
    </xf>
    <xf numFmtId="166" fontId="56" fillId="0" borderId="13" xfId="16" applyNumberFormat="1" applyFont="1" applyFill="1" applyBorder="1" applyAlignment="1">
      <alignment wrapText="1"/>
    </xf>
    <xf numFmtId="166" fontId="56" fillId="0" borderId="14" xfId="16" applyNumberFormat="1" applyFont="1" applyFill="1" applyBorder="1" applyAlignment="1">
      <alignment horizontal="center" wrapText="1"/>
    </xf>
    <xf numFmtId="166" fontId="56" fillId="0" borderId="13" xfId="16" applyNumberFormat="1" applyFont="1" applyFill="1" applyBorder="1" applyAlignment="1">
      <alignment horizontal="center" wrapText="1"/>
    </xf>
    <xf numFmtId="0" fontId="56" fillId="0" borderId="14" xfId="16" applyNumberFormat="1" applyFont="1" applyFill="1" applyBorder="1" applyAlignment="1">
      <alignment horizontal="right"/>
    </xf>
    <xf numFmtId="0" fontId="56" fillId="0" borderId="13" xfId="16" applyNumberFormat="1" applyFont="1" applyFill="1" applyBorder="1" applyAlignment="1">
      <alignment horizontal="right"/>
    </xf>
    <xf numFmtId="166" fontId="50" fillId="0" borderId="14" xfId="16" applyNumberFormat="1" applyFont="1" applyFill="1" applyBorder="1" applyAlignment="1">
      <alignment horizontal="right"/>
    </xf>
    <xf numFmtId="166" fontId="50" fillId="0" borderId="13" xfId="16" applyNumberFormat="1" applyFont="1" applyFill="1" applyBorder="1" applyAlignment="1">
      <alignment horizontal="right"/>
    </xf>
    <xf numFmtId="0" fontId="50" fillId="0" borderId="0" xfId="16" applyFont="1" applyFill="1" applyBorder="1" applyAlignment="1">
      <alignment horizontal="center"/>
    </xf>
    <xf numFmtId="49" fontId="5" fillId="0" borderId="14" xfId="16" applyNumberFormat="1" applyFont="1" applyFill="1" applyBorder="1" applyAlignment="1">
      <alignment horizontal="center" vertical="center"/>
    </xf>
    <xf numFmtId="49" fontId="5" fillId="0" borderId="17" xfId="16" applyNumberFormat="1" applyFont="1" applyFill="1" applyBorder="1" applyAlignment="1">
      <alignment horizontal="center" vertical="center"/>
    </xf>
    <xf numFmtId="49" fontId="5" fillId="0" borderId="11" xfId="16" applyNumberFormat="1" applyFont="1" applyFill="1" applyBorder="1" applyAlignment="1">
      <alignment horizontal="center" vertical="center"/>
    </xf>
    <xf numFmtId="49" fontId="5" fillId="0" borderId="12" xfId="16" applyNumberFormat="1" applyFont="1" applyFill="1" applyBorder="1" applyAlignment="1">
      <alignment horizontal="center" vertical="center"/>
    </xf>
    <xf numFmtId="49" fontId="5" fillId="0" borderId="16" xfId="16" applyNumberFormat="1" applyFont="1" applyFill="1" applyBorder="1" applyAlignment="1">
      <alignment horizontal="center" vertical="center"/>
    </xf>
    <xf numFmtId="164" fontId="4" fillId="0" borderId="0" xfId="16" applyNumberFormat="1" applyFont="1" applyFill="1" applyAlignment="1">
      <alignment horizontal="right"/>
    </xf>
    <xf numFmtId="164" fontId="4" fillId="0" borderId="13" xfId="16" applyNumberFormat="1" applyFont="1" applyFill="1" applyBorder="1" applyAlignment="1">
      <alignment horizontal="right"/>
    </xf>
    <xf numFmtId="49" fontId="5" fillId="0" borderId="19" xfId="16" applyNumberFormat="1" applyFont="1" applyFill="1" applyBorder="1" applyAlignment="1">
      <alignment horizontal="center" vertical="center"/>
    </xf>
    <xf numFmtId="49" fontId="5" fillId="0" borderId="23" xfId="16" applyNumberFormat="1" applyFont="1" applyFill="1" applyBorder="1" applyAlignment="1">
      <alignment horizontal="center" vertical="center"/>
    </xf>
    <xf numFmtId="49" fontId="5" fillId="0" borderId="21" xfId="16" applyNumberFormat="1" applyFont="1" applyFill="1" applyBorder="1" applyAlignment="1">
      <alignment horizontal="center" vertical="center"/>
    </xf>
    <xf numFmtId="0" fontId="4" fillId="0" borderId="0" xfId="16" applyNumberFormat="1" applyFont="1" applyFill="1" applyAlignment="1">
      <alignment horizontal="center"/>
    </xf>
    <xf numFmtId="0" fontId="4" fillId="0" borderId="13" xfId="16" applyNumberFormat="1" applyFont="1" applyFill="1" applyBorder="1" applyAlignment="1">
      <alignment horizontal="center"/>
    </xf>
    <xf numFmtId="49" fontId="52" fillId="0" borderId="19" xfId="16" applyNumberFormat="1" applyFont="1" applyFill="1" applyBorder="1" applyAlignment="1">
      <alignment horizontal="center" vertical="center"/>
    </xf>
    <xf numFmtId="49" fontId="52" fillId="0" borderId="21" xfId="16" applyNumberFormat="1" applyFont="1" applyFill="1" applyBorder="1" applyAlignment="1">
      <alignment horizontal="center" vertical="center"/>
    </xf>
    <xf numFmtId="49" fontId="52" fillId="0" borderId="23" xfId="16" applyNumberFormat="1" applyFont="1" applyFill="1" applyBorder="1" applyAlignment="1">
      <alignment horizontal="center" vertical="center"/>
    </xf>
    <xf numFmtId="164" fontId="5" fillId="0" borderId="0" xfId="0" applyNumberFormat="1" applyFont="1" applyFill="1" applyAlignment="1">
      <alignment horizontal="center" wrapText="1"/>
    </xf>
    <xf numFmtId="164" fontId="5" fillId="0" borderId="13" xfId="0" applyNumberFormat="1" applyFont="1" applyFill="1" applyBorder="1" applyAlignment="1">
      <alignment horizontal="center" wrapText="1"/>
    </xf>
    <xf numFmtId="0" fontId="5" fillId="0" borderId="0" xfId="0" applyNumberFormat="1" applyFont="1" applyFill="1" applyAlignment="1">
      <alignment horizontal="left" wrapText="1"/>
    </xf>
    <xf numFmtId="0" fontId="5" fillId="0" borderId="13" xfId="0" applyNumberFormat="1" applyFont="1" applyFill="1" applyBorder="1" applyAlignment="1">
      <alignment horizontal="left" wrapText="1"/>
    </xf>
    <xf numFmtId="164" fontId="23" fillId="0" borderId="0" xfId="20" applyNumberFormat="1" applyFont="1" applyFill="1" applyAlignment="1">
      <alignment horizontal="left"/>
    </xf>
    <xf numFmtId="0" fontId="11" fillId="0" borderId="21" xfId="20" applyFont="1" applyFill="1" applyBorder="1" applyAlignment="1">
      <alignment horizontal="center" vertical="center" wrapText="1"/>
    </xf>
    <xf numFmtId="0" fontId="11" fillId="0" borderId="23" xfId="20" applyFont="1" applyFill="1" applyBorder="1" applyAlignment="1">
      <alignment horizontal="center" vertical="center" wrapText="1"/>
    </xf>
    <xf numFmtId="0" fontId="32" fillId="0" borderId="19" xfId="20" applyFont="1" applyFill="1" applyBorder="1" applyAlignment="1">
      <alignment horizontal="center" vertical="center"/>
    </xf>
    <xf numFmtId="0" fontId="32" fillId="0" borderId="21" xfId="20" applyFont="1" applyFill="1" applyBorder="1" applyAlignment="1">
      <alignment horizontal="center" vertical="center"/>
    </xf>
    <xf numFmtId="0" fontId="11" fillId="0" borderId="0" xfId="20" applyFont="1" applyFill="1" applyAlignment="1">
      <alignment horizontal="center" vertical="center"/>
    </xf>
    <xf numFmtId="0" fontId="32" fillId="0" borderId="0" xfId="20" applyFont="1" applyFill="1" applyAlignment="1">
      <alignment horizontal="center" vertical="top"/>
    </xf>
    <xf numFmtId="164" fontId="12" fillId="0" borderId="0" xfId="20" applyNumberFormat="1" applyFont="1" applyFill="1" applyAlignment="1">
      <alignment horizontal="left"/>
    </xf>
    <xf numFmtId="0" fontId="32" fillId="0" borderId="0" xfId="2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11" fillId="0" borderId="22" xfId="20" applyFont="1" applyFill="1" applyBorder="1" applyAlignment="1">
      <alignment horizontal="center" vertical="center" wrapText="1"/>
    </xf>
    <xf numFmtId="0" fontId="9" fillId="0" borderId="20" xfId="22" applyFont="1" applyFill="1" applyBorder="1" applyAlignment="1">
      <alignment vertical="center" wrapText="1"/>
    </xf>
    <xf numFmtId="49" fontId="11" fillId="0" borderId="19" xfId="20" applyNumberFormat="1" applyFont="1" applyFill="1" applyBorder="1" applyAlignment="1">
      <alignment horizontal="center" vertical="center"/>
    </xf>
    <xf numFmtId="49" fontId="11" fillId="0" borderId="21" xfId="20" applyNumberFormat="1" applyFont="1" applyFill="1" applyBorder="1" applyAlignment="1">
      <alignment horizontal="center" vertical="center"/>
    </xf>
    <xf numFmtId="49" fontId="32" fillId="0" borderId="18" xfId="20" applyNumberFormat="1" applyFont="1" applyFill="1" applyBorder="1" applyAlignment="1">
      <alignment horizontal="center" vertical="center"/>
    </xf>
    <xf numFmtId="49" fontId="32" fillId="0" borderId="10" xfId="20" applyNumberFormat="1" applyFont="1" applyFill="1" applyBorder="1" applyAlignment="1">
      <alignment horizontal="center" vertical="center"/>
    </xf>
    <xf numFmtId="49" fontId="32" fillId="0" borderId="17" xfId="20" applyNumberFormat="1" applyFont="1" applyFill="1" applyBorder="1" applyAlignment="1">
      <alignment horizontal="center" vertical="center"/>
    </xf>
    <xf numFmtId="49" fontId="32" fillId="0" borderId="15" xfId="20" applyNumberFormat="1" applyFont="1" applyFill="1" applyBorder="1" applyAlignment="1">
      <alignment horizontal="center" vertical="center"/>
    </xf>
    <xf numFmtId="0" fontId="11" fillId="0" borderId="19" xfId="20" applyFont="1" applyFill="1" applyBorder="1" applyAlignment="1">
      <alignment horizontal="center" vertical="center" wrapText="1"/>
    </xf>
    <xf numFmtId="0" fontId="11" fillId="0" borderId="21" xfId="20" applyFont="1" applyFill="1" applyBorder="1" applyAlignment="1">
      <alignment horizontal="center" vertical="center"/>
    </xf>
    <xf numFmtId="0" fontId="11" fillId="0" borderId="23" xfId="20" applyFont="1" applyFill="1" applyBorder="1" applyAlignment="1">
      <alignment horizontal="center" vertical="center"/>
    </xf>
    <xf numFmtId="0" fontId="11" fillId="0" borderId="0" xfId="20" applyFont="1" applyFill="1" applyAlignment="1">
      <alignment horizontal="left" vertical="center" wrapText="1"/>
    </xf>
    <xf numFmtId="0" fontId="5" fillId="0" borderId="0" xfId="0" applyNumberFormat="1" applyFont="1" applyFill="1" applyAlignment="1">
      <alignment horizontal="left" vertical="center" wrapText="1"/>
    </xf>
    <xf numFmtId="0" fontId="5" fillId="0" borderId="13" xfId="0" applyNumberFormat="1" applyFont="1" applyFill="1" applyBorder="1" applyAlignment="1">
      <alignment horizontal="left" vertical="center" wrapText="1"/>
    </xf>
    <xf numFmtId="0" fontId="23" fillId="0" borderId="0" xfId="19" applyFont="1" applyFill="1" applyBorder="1" applyAlignment="1">
      <alignment horizontal="center" vertical="center"/>
    </xf>
    <xf numFmtId="0" fontId="11" fillId="0" borderId="10" xfId="27" applyFont="1" applyFill="1" applyBorder="1" applyAlignment="1">
      <alignment horizontal="center" vertical="center" wrapText="1"/>
    </xf>
    <xf numFmtId="0" fontId="11" fillId="0" borderId="22" xfId="19" applyFont="1" applyFill="1" applyBorder="1" applyAlignment="1">
      <alignment vertical="center" wrapText="1"/>
    </xf>
    <xf numFmtId="0" fontId="11" fillId="0" borderId="0" xfId="19" applyFont="1" applyFill="1" applyBorder="1" applyAlignment="1">
      <alignment vertical="center" wrapText="1"/>
    </xf>
    <xf numFmtId="0" fontId="11" fillId="0" borderId="13" xfId="19" applyFont="1" applyFill="1" applyBorder="1" applyAlignment="1">
      <alignment vertical="center" wrapText="1"/>
    </xf>
    <xf numFmtId="0" fontId="11" fillId="0" borderId="15" xfId="19" applyFont="1" applyFill="1" applyBorder="1" applyAlignment="1">
      <alignment vertical="center" wrapText="1"/>
    </xf>
    <xf numFmtId="0" fontId="11" fillId="0" borderId="20" xfId="19" applyFont="1" applyFill="1" applyBorder="1" applyAlignment="1">
      <alignment vertical="center" wrapText="1"/>
    </xf>
    <xf numFmtId="49" fontId="11" fillId="0" borderId="11" xfId="28" applyNumberFormat="1" applyFont="1" applyFill="1" applyBorder="1" applyAlignment="1">
      <alignment horizontal="center" vertical="center" wrapText="1"/>
    </xf>
    <xf numFmtId="49" fontId="11" fillId="0" borderId="12" xfId="28" applyNumberFormat="1" applyFont="1" applyFill="1" applyBorder="1" applyAlignment="1">
      <alignment horizontal="center" vertical="center" wrapText="1"/>
    </xf>
    <xf numFmtId="49" fontId="11" fillId="0" borderId="16" xfId="28" applyNumberFormat="1" applyFont="1" applyFill="1" applyBorder="1" applyAlignment="1">
      <alignment horizontal="center" vertical="center" wrapText="1"/>
    </xf>
    <xf numFmtId="0" fontId="11" fillId="0" borderId="12" xfId="27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1" xfId="27" applyFont="1" applyFill="1" applyBorder="1" applyAlignment="1">
      <alignment horizontal="center" vertical="center" wrapText="1"/>
    </xf>
    <xf numFmtId="0" fontId="11" fillId="0" borderId="16" xfId="27" applyFont="1" applyFill="1" applyBorder="1" applyAlignment="1">
      <alignment horizontal="center" vertical="center" wrapText="1"/>
    </xf>
    <xf numFmtId="0" fontId="11" fillId="0" borderId="0" xfId="34" applyNumberFormat="1" applyFont="1" applyFill="1" applyAlignment="1">
      <alignment horizontal="left" vertical="center"/>
    </xf>
    <xf numFmtId="0" fontId="11" fillId="0" borderId="0" xfId="34" applyNumberFormat="1" applyFont="1" applyFill="1" applyBorder="1" applyAlignment="1">
      <alignment horizontal="left" vertical="center"/>
    </xf>
    <xf numFmtId="49" fontId="11" fillId="0" borderId="11" xfId="0" applyNumberFormat="1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/>
    </xf>
    <xf numFmtId="0" fontId="0" fillId="0" borderId="12" xfId="0" applyFill="1" applyBorder="1" applyAlignment="1">
      <alignment vertical="center"/>
    </xf>
    <xf numFmtId="0" fontId="0" fillId="0" borderId="16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0" fillId="0" borderId="17" xfId="0" applyFill="1" applyBorder="1" applyAlignment="1">
      <alignment vertical="center"/>
    </xf>
    <xf numFmtId="0" fontId="11" fillId="0" borderId="19" xfId="30" applyFont="1" applyFill="1" applyBorder="1" applyAlignment="1">
      <alignment horizontal="center"/>
    </xf>
    <xf numFmtId="0" fontId="11" fillId="0" borderId="21" xfId="30" applyFont="1" applyFill="1" applyBorder="1" applyAlignment="1">
      <alignment horizontal="center"/>
    </xf>
    <xf numFmtId="0" fontId="11" fillId="0" borderId="11" xfId="33" applyFont="1" applyFill="1" applyBorder="1" applyAlignment="1">
      <alignment horizontal="center" vertical="center" wrapText="1"/>
    </xf>
    <xf numFmtId="0" fontId="11" fillId="0" borderId="14" xfId="33" applyFont="1" applyFill="1" applyBorder="1" applyAlignment="1">
      <alignment horizontal="center" vertical="center" wrapText="1"/>
    </xf>
    <xf numFmtId="0" fontId="11" fillId="0" borderId="17" xfId="33" applyFont="1" applyFill="1" applyBorder="1" applyAlignment="1">
      <alignment horizontal="center" vertical="center" wrapText="1"/>
    </xf>
    <xf numFmtId="0" fontId="11" fillId="0" borderId="18" xfId="33" applyFont="1" applyFill="1" applyBorder="1" applyAlignment="1">
      <alignment horizontal="center" vertical="center" wrapText="1"/>
    </xf>
    <xf numFmtId="0" fontId="11" fillId="0" borderId="19" xfId="30" applyFont="1" applyFill="1" applyBorder="1" applyAlignment="1">
      <alignment horizontal="center" vertical="center" wrapText="1"/>
    </xf>
    <xf numFmtId="0" fontId="11" fillId="0" borderId="23" xfId="30" applyFont="1" applyFill="1" applyBorder="1" applyAlignment="1">
      <alignment horizontal="center" vertical="center" wrapText="1"/>
    </xf>
    <xf numFmtId="0" fontId="5" fillId="0" borderId="19" xfId="30" applyFont="1" applyFill="1" applyBorder="1" applyAlignment="1">
      <alignment horizontal="center" vertical="center" wrapText="1"/>
    </xf>
    <xf numFmtId="0" fontId="5" fillId="0" borderId="23" xfId="30" applyFont="1" applyFill="1" applyBorder="1" applyAlignment="1">
      <alignment horizontal="center" vertical="center" wrapText="1"/>
    </xf>
    <xf numFmtId="0" fontId="5" fillId="0" borderId="11" xfId="33" applyFont="1" applyFill="1" applyBorder="1" applyAlignment="1">
      <alignment horizontal="center" vertical="center" wrapText="1"/>
    </xf>
    <xf numFmtId="0" fontId="5" fillId="0" borderId="14" xfId="33" applyFont="1" applyFill="1" applyBorder="1" applyAlignment="1">
      <alignment horizontal="center" vertical="center" wrapText="1"/>
    </xf>
    <xf numFmtId="0" fontId="5" fillId="0" borderId="17" xfId="33" applyFont="1" applyFill="1" applyBorder="1" applyAlignment="1">
      <alignment horizontal="center" vertical="center" wrapText="1"/>
    </xf>
    <xf numFmtId="0" fontId="5" fillId="0" borderId="18" xfId="33" applyFont="1" applyFill="1" applyBorder="1" applyAlignment="1">
      <alignment horizontal="center" vertical="center" wrapText="1"/>
    </xf>
    <xf numFmtId="164" fontId="11" fillId="0" borderId="0" xfId="0" applyNumberFormat="1" applyFont="1" applyFill="1" applyBorder="1" applyAlignment="1">
      <alignment horizontal="left"/>
    </xf>
    <xf numFmtId="164" fontId="11" fillId="0" borderId="0" xfId="0" applyNumberFormat="1" applyFont="1" applyFill="1" applyBorder="1" applyAlignment="1">
      <alignment horizontal="right"/>
    </xf>
    <xf numFmtId="0" fontId="11" fillId="0" borderId="0" xfId="0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/>
    </xf>
    <xf numFmtId="164" fontId="8" fillId="0" borderId="13" xfId="0" applyNumberFormat="1" applyFont="1" applyFill="1" applyBorder="1" applyAlignment="1">
      <alignment horizontal="center"/>
    </xf>
    <xf numFmtId="164" fontId="15" fillId="0" borderId="0" xfId="0" applyNumberFormat="1" applyFont="1" applyFill="1" applyBorder="1" applyAlignment="1">
      <alignment horizontal="left"/>
    </xf>
    <xf numFmtId="0" fontId="36" fillId="0" borderId="14" xfId="33" applyFont="1" applyFill="1" applyBorder="1" applyAlignment="1">
      <alignment horizontal="left" wrapText="1"/>
    </xf>
    <xf numFmtId="0" fontId="36" fillId="0" borderId="0" xfId="33" applyFont="1" applyFill="1" applyBorder="1" applyAlignment="1">
      <alignment horizontal="left" wrapText="1"/>
    </xf>
    <xf numFmtId="0" fontId="32" fillId="0" borderId="17" xfId="33" applyFont="1" applyFill="1" applyBorder="1" applyAlignment="1">
      <alignment horizontal="right" vertical="center"/>
    </xf>
    <xf numFmtId="0" fontId="32" fillId="0" borderId="15" xfId="33" applyFont="1" applyFill="1" applyBorder="1" applyAlignment="1">
      <alignment horizontal="right" vertical="center"/>
    </xf>
    <xf numFmtId="0" fontId="11" fillId="0" borderId="0" xfId="33" applyNumberFormat="1" applyFont="1" applyFill="1" applyAlignment="1">
      <alignment horizontal="left" vertical="center"/>
    </xf>
    <xf numFmtId="0" fontId="11" fillId="0" borderId="13" xfId="33" applyNumberFormat="1" applyFont="1" applyFill="1" applyBorder="1" applyAlignment="1">
      <alignment horizontal="left" vertical="center"/>
    </xf>
    <xf numFmtId="164" fontId="11" fillId="0" borderId="0" xfId="29" applyNumberFormat="1" applyFont="1" applyFill="1" applyAlignment="1">
      <alignment horizontal="center" vertical="center"/>
    </xf>
    <xf numFmtId="164" fontId="11" fillId="0" borderId="13" xfId="29" applyNumberFormat="1" applyFont="1" applyFill="1" applyBorder="1" applyAlignment="1">
      <alignment horizontal="center" vertical="center"/>
    </xf>
    <xf numFmtId="164" fontId="11" fillId="0" borderId="0" xfId="33" applyNumberFormat="1" applyFont="1" applyFill="1" applyAlignment="1">
      <alignment horizontal="center" vertical="center"/>
    </xf>
    <xf numFmtId="164" fontId="11" fillId="0" borderId="13" xfId="33" applyNumberFormat="1" applyFont="1" applyFill="1" applyBorder="1" applyAlignment="1">
      <alignment horizontal="center" vertical="center"/>
    </xf>
    <xf numFmtId="0" fontId="11" fillId="0" borderId="15" xfId="31" applyFont="1" applyFill="1" applyBorder="1" applyAlignment="1">
      <alignment horizontal="right" vertical="top"/>
    </xf>
    <xf numFmtId="0" fontId="11" fillId="0" borderId="20" xfId="31" applyFont="1" applyFill="1" applyBorder="1" applyAlignment="1">
      <alignment horizontal="right" vertical="top"/>
    </xf>
    <xf numFmtId="164" fontId="12" fillId="0" borderId="0" xfId="0" applyNumberFormat="1" applyFont="1" applyFill="1" applyBorder="1" applyAlignment="1">
      <alignment horizontal="left"/>
    </xf>
    <xf numFmtId="0" fontId="32" fillId="0" borderId="18" xfId="0" applyFont="1" applyFill="1" applyBorder="1" applyAlignment="1">
      <alignment horizontal="center" vertical="center" wrapText="1"/>
    </xf>
    <xf numFmtId="0" fontId="32" fillId="0" borderId="14" xfId="0" applyFont="1" applyFill="1" applyBorder="1" applyAlignment="1">
      <alignment horizontal="center" vertical="center" wrapText="1"/>
    </xf>
    <xf numFmtId="0" fontId="32" fillId="0" borderId="17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1" fillId="0" borderId="23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wrapText="1"/>
    </xf>
    <xf numFmtId="164" fontId="11" fillId="0" borderId="0" xfId="0" applyNumberFormat="1" applyFont="1" applyFill="1" applyBorder="1" applyAlignment="1"/>
    <xf numFmtId="0" fontId="11" fillId="0" borderId="0" xfId="0" applyNumberFormat="1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165" fontId="11" fillId="0" borderId="14" xfId="0" applyNumberFormat="1" applyFont="1" applyFill="1" applyBorder="1" applyAlignment="1">
      <alignment horizontal="right"/>
    </xf>
    <xf numFmtId="165" fontId="11" fillId="0" borderId="13" xfId="0" applyNumberFormat="1" applyFont="1" applyFill="1" applyBorder="1" applyAlignment="1">
      <alignment horizontal="right"/>
    </xf>
    <xf numFmtId="0" fontId="11" fillId="0" borderId="21" xfId="0" applyFont="1" applyFill="1" applyBorder="1" applyAlignment="1">
      <alignment horizontal="center" vertical="center" wrapText="1"/>
    </xf>
    <xf numFmtId="164" fontId="11" fillId="0" borderId="0" xfId="0" applyNumberFormat="1" applyFont="1" applyFill="1" applyAlignment="1">
      <alignment horizontal="center" vertical="center"/>
    </xf>
    <xf numFmtId="1" fontId="11" fillId="0" borderId="0" xfId="0" applyNumberFormat="1" applyFont="1" applyFill="1" applyBorder="1" applyAlignment="1">
      <alignment horizontal="center"/>
    </xf>
    <xf numFmtId="0" fontId="0" fillId="0" borderId="13" xfId="0" applyBorder="1"/>
    <xf numFmtId="0" fontId="32" fillId="0" borderId="0" xfId="0" applyFont="1" applyFill="1" applyAlignment="1">
      <alignment horizontal="left"/>
    </xf>
    <xf numFmtId="0" fontId="32" fillId="0" borderId="0" xfId="0" applyFont="1" applyFill="1" applyBorder="1" applyAlignment="1">
      <alignment horizontal="left"/>
    </xf>
    <xf numFmtId="164" fontId="11" fillId="0" borderId="0" xfId="0" applyNumberFormat="1" applyFont="1" applyFill="1" applyAlignment="1">
      <alignment horizontal="left" vertical="center"/>
    </xf>
    <xf numFmtId="0" fontId="32" fillId="0" borderId="0" xfId="0" applyFont="1" applyFill="1" applyAlignment="1">
      <alignment horizontal="left" vertical="center"/>
    </xf>
    <xf numFmtId="0" fontId="32" fillId="0" borderId="0" xfId="0" applyFont="1" applyFill="1" applyBorder="1" applyAlignment="1">
      <alignment horizontal="left" vertical="center"/>
    </xf>
    <xf numFmtId="0" fontId="32" fillId="0" borderId="14" xfId="0" applyFont="1" applyFill="1" applyBorder="1" applyAlignment="1">
      <alignment horizontal="center"/>
    </xf>
    <xf numFmtId="0" fontId="32" fillId="0" borderId="0" xfId="0" applyFont="1" applyFill="1" applyBorder="1" applyAlignment="1">
      <alignment horizontal="center"/>
    </xf>
    <xf numFmtId="0" fontId="11" fillId="0" borderId="18" xfId="0" applyFont="1" applyFill="1" applyBorder="1" applyAlignment="1">
      <alignment horizontal="center"/>
    </xf>
    <xf numFmtId="0" fontId="11" fillId="0" borderId="10" xfId="0" applyFont="1" applyFill="1" applyBorder="1" applyAlignment="1">
      <alignment horizontal="center"/>
    </xf>
    <xf numFmtId="0" fontId="11" fillId="0" borderId="14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32" fillId="0" borderId="17" xfId="0" applyFont="1" applyFill="1" applyBorder="1" applyAlignment="1">
      <alignment horizontal="center"/>
    </xf>
    <xf numFmtId="0" fontId="32" fillId="0" borderId="15" xfId="0" applyFont="1" applyFill="1" applyBorder="1" applyAlignment="1">
      <alignment horizontal="center"/>
    </xf>
    <xf numFmtId="164" fontId="11" fillId="0" borderId="10" xfId="0" applyNumberFormat="1" applyFont="1" applyFill="1" applyBorder="1" applyAlignment="1">
      <alignment horizontal="left" vertical="center"/>
    </xf>
    <xf numFmtId="164" fontId="11" fillId="0" borderId="22" xfId="0" applyNumberFormat="1" applyFont="1" applyFill="1" applyBorder="1" applyAlignment="1">
      <alignment horizontal="left" vertical="center"/>
    </xf>
    <xf numFmtId="164" fontId="12" fillId="0" borderId="13" xfId="0" applyNumberFormat="1" applyFont="1" applyFill="1" applyBorder="1" applyAlignment="1">
      <alignment horizontal="left"/>
    </xf>
    <xf numFmtId="0" fontId="11" fillId="0" borderId="19" xfId="26" applyFont="1" applyFill="1" applyBorder="1" applyAlignment="1">
      <alignment horizontal="center" vertical="center"/>
    </xf>
    <xf numFmtId="0" fontId="11" fillId="0" borderId="21" xfId="26" applyFont="1" applyFill="1" applyBorder="1" applyAlignment="1">
      <alignment horizontal="center" vertical="center"/>
    </xf>
    <xf numFmtId="164" fontId="11" fillId="0" borderId="0" xfId="26" applyNumberFormat="1" applyFont="1" applyFill="1" applyBorder="1" applyAlignment="1">
      <alignment horizontal="left"/>
    </xf>
    <xf numFmtId="164" fontId="15" fillId="0" borderId="0" xfId="26" applyNumberFormat="1" applyFont="1" applyFill="1" applyBorder="1" applyAlignment="1">
      <alignment horizontal="left"/>
    </xf>
    <xf numFmtId="164" fontId="12" fillId="0" borderId="0" xfId="26" applyNumberFormat="1" applyFont="1" applyFill="1" applyBorder="1" applyAlignment="1">
      <alignment horizontal="left"/>
    </xf>
    <xf numFmtId="0" fontId="11" fillId="0" borderId="0" xfId="36" applyNumberFormat="1" applyFont="1" applyFill="1" applyBorder="1" applyAlignment="1">
      <alignment horizontal="left" vertical="top" wrapText="1"/>
    </xf>
    <xf numFmtId="0" fontId="11" fillId="0" borderId="13" xfId="36" applyNumberFormat="1" applyFont="1" applyFill="1" applyBorder="1" applyAlignment="1">
      <alignment horizontal="left" vertical="top" wrapText="1"/>
    </xf>
    <xf numFmtId="49" fontId="11" fillId="0" borderId="0" xfId="36" applyNumberFormat="1" applyFont="1" applyFill="1" applyAlignment="1">
      <alignment horizontal="center"/>
    </xf>
    <xf numFmtId="49" fontId="11" fillId="0" borderId="13" xfId="36" applyNumberFormat="1" applyFont="1" applyFill="1" applyBorder="1" applyAlignment="1">
      <alignment horizontal="center"/>
    </xf>
    <xf numFmtId="0" fontId="11" fillId="0" borderId="11" xfId="26" applyFont="1" applyFill="1" applyBorder="1" applyAlignment="1">
      <alignment horizontal="center" vertical="center" wrapText="1"/>
    </xf>
    <xf numFmtId="0" fontId="11" fillId="0" borderId="18" xfId="26" applyFont="1" applyFill="1" applyBorder="1" applyAlignment="1">
      <alignment horizontal="center" vertical="center" wrapText="1"/>
    </xf>
    <xf numFmtId="0" fontId="11" fillId="0" borderId="14" xfId="26" applyFont="1" applyFill="1" applyBorder="1" applyAlignment="1">
      <alignment horizontal="center" vertical="center" wrapText="1"/>
    </xf>
    <xf numFmtId="0" fontId="11" fillId="0" borderId="17" xfId="26" applyFont="1" applyFill="1" applyBorder="1" applyAlignment="1">
      <alignment horizontal="center" vertical="center" wrapText="1"/>
    </xf>
    <xf numFmtId="49" fontId="32" fillId="0" borderId="0" xfId="36" applyNumberFormat="1" applyFont="1" applyFill="1" applyAlignment="1">
      <alignment horizontal="center"/>
    </xf>
    <xf numFmtId="49" fontId="32" fillId="0" borderId="13" xfId="36" applyNumberFormat="1" applyFont="1" applyFill="1" applyBorder="1" applyAlignment="1">
      <alignment horizontal="center"/>
    </xf>
    <xf numFmtId="49" fontId="11" fillId="0" borderId="0" xfId="36" applyNumberFormat="1" applyFont="1" applyFill="1" applyAlignment="1">
      <alignment horizontal="left"/>
    </xf>
    <xf numFmtId="49" fontId="11" fillId="0" borderId="13" xfId="36" applyNumberFormat="1" applyFont="1" applyFill="1" applyBorder="1" applyAlignment="1">
      <alignment horizontal="left"/>
    </xf>
    <xf numFmtId="0" fontId="11" fillId="0" borderId="19" xfId="20" applyFont="1" applyFill="1" applyBorder="1" applyAlignment="1">
      <alignment horizontal="center" vertical="center"/>
    </xf>
    <xf numFmtId="0" fontId="32" fillId="0" borderId="14" xfId="20" applyNumberFormat="1" applyFont="1" applyFill="1" applyBorder="1" applyAlignment="1">
      <alignment horizontal="left" vertical="center" wrapText="1"/>
    </xf>
    <xf numFmtId="0" fontId="32" fillId="0" borderId="0" xfId="20" applyNumberFormat="1" applyFont="1" applyFill="1" applyBorder="1" applyAlignment="1">
      <alignment horizontal="left" vertical="center" wrapText="1"/>
    </xf>
    <xf numFmtId="0" fontId="32" fillId="0" borderId="0" xfId="2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49" fontId="11" fillId="0" borderId="0" xfId="20" applyNumberFormat="1" applyFont="1" applyFill="1" applyAlignment="1">
      <alignment horizontal="center" vertical="center"/>
    </xf>
    <xf numFmtId="164" fontId="11" fillId="0" borderId="0" xfId="20" applyNumberFormat="1" applyFont="1" applyFill="1" applyAlignment="1">
      <alignment horizontal="left"/>
    </xf>
    <xf numFmtId="0" fontId="32" fillId="0" borderId="0" xfId="20" applyNumberFormat="1" applyFont="1" applyFill="1" applyAlignment="1">
      <alignment horizontal="left"/>
    </xf>
    <xf numFmtId="0" fontId="32" fillId="0" borderId="13" xfId="20" applyNumberFormat="1" applyFont="1" applyFill="1" applyBorder="1" applyAlignment="1">
      <alignment horizontal="left"/>
    </xf>
    <xf numFmtId="0" fontId="32" fillId="0" borderId="0" xfId="20" applyNumberFormat="1" applyFont="1" applyFill="1" applyAlignment="1">
      <alignment horizontal="left" vertical="center" wrapText="1"/>
    </xf>
    <xf numFmtId="0" fontId="32" fillId="0" borderId="13" xfId="20" applyNumberFormat="1" applyFont="1" applyFill="1" applyBorder="1" applyAlignment="1">
      <alignment horizontal="left" vertical="center" wrapText="1"/>
    </xf>
    <xf numFmtId="49" fontId="11" fillId="0" borderId="10" xfId="36" applyNumberFormat="1" applyFont="1" applyFill="1" applyBorder="1" applyAlignment="1">
      <alignment horizontal="center" vertical="center" wrapText="1"/>
    </xf>
    <xf numFmtId="49" fontId="11" fillId="0" borderId="22" xfId="36" applyNumberFormat="1" applyFont="1" applyFill="1" applyBorder="1" applyAlignment="1">
      <alignment horizontal="center" vertical="center" wrapText="1"/>
    </xf>
    <xf numFmtId="49" fontId="11" fillId="0" borderId="0" xfId="36" applyNumberFormat="1" applyFont="1" applyFill="1" applyBorder="1" applyAlignment="1">
      <alignment horizontal="center" vertical="center" wrapText="1"/>
    </xf>
    <xf numFmtId="49" fontId="11" fillId="0" borderId="13" xfId="36" applyNumberFormat="1" applyFont="1" applyFill="1" applyBorder="1" applyAlignment="1">
      <alignment horizontal="center" vertical="center" wrapText="1"/>
    </xf>
    <xf numFmtId="49" fontId="11" fillId="0" borderId="19" xfId="36" applyNumberFormat="1" applyFont="1" applyFill="1" applyBorder="1" applyAlignment="1">
      <alignment horizontal="center" vertical="center"/>
    </xf>
    <xf numFmtId="49" fontId="11" fillId="0" borderId="21" xfId="36" applyNumberFormat="1" applyFont="1" applyFill="1" applyBorder="1" applyAlignment="1">
      <alignment horizontal="center" vertical="center"/>
    </xf>
    <xf numFmtId="49" fontId="11" fillId="0" borderId="23" xfId="36" applyNumberFormat="1" applyFont="1" applyFill="1" applyBorder="1" applyAlignment="1">
      <alignment horizontal="center" vertical="center"/>
    </xf>
    <xf numFmtId="49" fontId="11" fillId="0" borderId="19" xfId="36" applyNumberFormat="1" applyFont="1" applyFill="1" applyBorder="1" applyAlignment="1">
      <alignment horizontal="center" vertical="center" wrapText="1"/>
    </xf>
    <xf numFmtId="49" fontId="11" fillId="0" borderId="21" xfId="36" applyNumberFormat="1" applyFont="1" applyFill="1" applyBorder="1" applyAlignment="1">
      <alignment horizontal="center" vertical="center" wrapText="1"/>
    </xf>
    <xf numFmtId="49" fontId="11" fillId="0" borderId="23" xfId="36" applyNumberFormat="1" applyFont="1" applyFill="1" applyBorder="1" applyAlignment="1">
      <alignment horizontal="center" vertical="center" wrapText="1"/>
    </xf>
    <xf numFmtId="49" fontId="11" fillId="0" borderId="14" xfId="36" applyNumberFormat="1" applyFont="1" applyFill="1" applyBorder="1" applyAlignment="1">
      <alignment horizontal="center"/>
    </xf>
    <xf numFmtId="49" fontId="15" fillId="0" borderId="0" xfId="36" applyNumberFormat="1" applyFont="1" applyFill="1" applyAlignment="1">
      <alignment horizontal="left"/>
    </xf>
    <xf numFmtId="49" fontId="15" fillId="0" borderId="13" xfId="36" applyNumberFormat="1" applyFont="1" applyFill="1" applyBorder="1" applyAlignment="1">
      <alignment horizontal="left"/>
    </xf>
    <xf numFmtId="49" fontId="32" fillId="0" borderId="0" xfId="36" applyNumberFormat="1" applyFont="1" applyFill="1" applyAlignment="1">
      <alignment horizontal="left"/>
    </xf>
    <xf numFmtId="49" fontId="32" fillId="0" borderId="13" xfId="36" applyNumberFormat="1" applyFont="1" applyFill="1" applyBorder="1" applyAlignment="1">
      <alignment horizontal="left"/>
    </xf>
    <xf numFmtId="165" fontId="15" fillId="0" borderId="14" xfId="36" applyNumberFormat="1" applyFont="1" applyFill="1" applyBorder="1" applyAlignment="1">
      <alignment horizontal="right"/>
    </xf>
    <xf numFmtId="165" fontId="15" fillId="0" borderId="13" xfId="36" applyNumberFormat="1" applyFont="1" applyFill="1" applyBorder="1" applyAlignment="1">
      <alignment horizontal="right"/>
    </xf>
    <xf numFmtId="49" fontId="11" fillId="0" borderId="18" xfId="36" applyNumberFormat="1" applyFont="1" applyFill="1" applyBorder="1" applyAlignment="1">
      <alignment horizontal="center" vertical="center"/>
    </xf>
    <xf numFmtId="49" fontId="11" fillId="0" borderId="10" xfId="36" applyNumberFormat="1" applyFont="1" applyFill="1" applyBorder="1" applyAlignment="1">
      <alignment horizontal="center" vertical="center"/>
    </xf>
    <xf numFmtId="49" fontId="11" fillId="0" borderId="17" xfId="36" applyNumberFormat="1" applyFont="1" applyFill="1" applyBorder="1" applyAlignment="1">
      <alignment horizontal="center" vertical="center"/>
    </xf>
    <xf numFmtId="49" fontId="11" fillId="0" borderId="15" xfId="36" applyNumberFormat="1" applyFont="1" applyFill="1" applyBorder="1" applyAlignment="1">
      <alignment horizontal="center" vertical="center"/>
    </xf>
    <xf numFmtId="164" fontId="11" fillId="0" borderId="0" xfId="36" applyNumberFormat="1" applyFont="1" applyFill="1" applyAlignment="1">
      <alignment horizontal="left" vertical="center"/>
    </xf>
    <xf numFmtId="164" fontId="12" fillId="0" borderId="0" xfId="36" applyNumberFormat="1" applyFont="1" applyFill="1" applyAlignment="1">
      <alignment horizontal="left" vertical="center"/>
    </xf>
    <xf numFmtId="165" fontId="23" fillId="0" borderId="14" xfId="36" applyNumberFormat="1" applyFont="1" applyFill="1" applyBorder="1" applyAlignment="1">
      <alignment horizontal="right"/>
    </xf>
    <xf numFmtId="165" fontId="23" fillId="0" borderId="13" xfId="36" applyNumberFormat="1" applyFont="1" applyFill="1" applyBorder="1" applyAlignment="1">
      <alignment horizontal="right"/>
    </xf>
    <xf numFmtId="49" fontId="15" fillId="0" borderId="0" xfId="36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49" fontId="32" fillId="0" borderId="14" xfId="36" applyNumberFormat="1" applyFont="1" applyFill="1" applyBorder="1" applyAlignment="1">
      <alignment horizontal="center" vertical="center"/>
    </xf>
    <xf numFmtId="49" fontId="32" fillId="0" borderId="13" xfId="36" applyNumberFormat="1" applyFont="1" applyFill="1" applyBorder="1" applyAlignment="1">
      <alignment horizontal="center" vertical="center"/>
    </xf>
    <xf numFmtId="49" fontId="32" fillId="0" borderId="14" xfId="36" applyNumberFormat="1" applyFont="1" applyFill="1" applyBorder="1" applyAlignment="1">
      <alignment horizontal="center"/>
    </xf>
    <xf numFmtId="165" fontId="12" fillId="0" borderId="14" xfId="36" applyNumberFormat="1" applyFont="1" applyFill="1" applyBorder="1" applyAlignment="1">
      <alignment horizontal="right"/>
    </xf>
    <xf numFmtId="165" fontId="12" fillId="0" borderId="13" xfId="36" applyNumberFormat="1" applyFont="1" applyFill="1" applyBorder="1" applyAlignment="1">
      <alignment horizontal="right"/>
    </xf>
    <xf numFmtId="0" fontId="11" fillId="0" borderId="21" xfId="0" applyFont="1" applyFill="1" applyBorder="1"/>
  </cellXfs>
  <cellStyles count="48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Dziesiętny" xfId="9" builtinId="3"/>
    <cellStyle name="Komórka połączona" xfId="10" builtinId="24" customBuiltin="1"/>
    <cellStyle name="Komórka zaznaczona" xfId="11" builtinId="23" customBuiltin="1"/>
    <cellStyle name="Nagłówek 1" xfId="12" builtinId="16" customBuiltin="1"/>
    <cellStyle name="Nagłówek 2" xfId="13" builtinId="17" customBuiltin="1"/>
    <cellStyle name="Nagłówek 3" xfId="14" builtinId="18" customBuiltin="1"/>
    <cellStyle name="Nagłówek 4" xfId="15" builtinId="19" customBuiltin="1"/>
    <cellStyle name="Normalny" xfId="0" builtinId="0"/>
    <cellStyle name="Normalny 2" xfId="16"/>
    <cellStyle name="Normalny 2 2" xfId="17"/>
    <cellStyle name="Normalny 2 2 2" xfId="43"/>
    <cellStyle name="Normalny 3" xfId="46"/>
    <cellStyle name="Normalny 4" xfId="47"/>
    <cellStyle name="Normalny_1" xfId="18"/>
    <cellStyle name="Normalny_38" xfId="19"/>
    <cellStyle name="Normalny_53(117)54(118)" xfId="20"/>
    <cellStyle name="Normalny_dochwyd" xfId="21"/>
    <cellStyle name="Normalny_nakłśrod" xfId="22"/>
    <cellStyle name="Normalny_Tab.24(88),25(89)" xfId="23"/>
    <cellStyle name="Normalny_Tab13" xfId="24"/>
    <cellStyle name="Normalny_tab16 2" xfId="44"/>
    <cellStyle name="Normalny_tab16_robo_TAB5-6 2" xfId="45"/>
    <cellStyle name="Normalny_Tab3-5" xfId="25"/>
    <cellStyle name="Normalny_TABL 47(111), 48(112), 49(113)" xfId="26"/>
    <cellStyle name="Normalny_TABL. 43 " xfId="27"/>
    <cellStyle name="Normalny_TABL. 43 DOK." xfId="28"/>
    <cellStyle name="Normalny_tabl. 43(107)cd" xfId="29"/>
    <cellStyle name="Normalny_tabl. 44(108)" xfId="30"/>
    <cellStyle name="Normalny_tabl. 44(108) (dok.)" xfId="31"/>
    <cellStyle name="Normalny_Tabl.26(90)" xfId="32"/>
    <cellStyle name="Normalny_Tabl.43(107)" xfId="33"/>
    <cellStyle name="Normalny_Tabl.43(107) cd" xfId="34"/>
    <cellStyle name="Normalny_Tabl.43(107) dok." xfId="35"/>
    <cellStyle name="Normalny_Tabl.55(119)." xfId="36"/>
    <cellStyle name="Obliczenia" xfId="37" builtinId="22" customBuiltin="1"/>
    <cellStyle name="Suma" xfId="38" builtinId="25" customBuiltin="1"/>
    <cellStyle name="Tekst objaśnienia" xfId="39" builtinId="53" customBuiltin="1"/>
    <cellStyle name="Tekst ostrzeżenia" xfId="40" builtinId="11" customBuiltin="1"/>
    <cellStyle name="Tytuł" xfId="41" builtinId="15" customBuiltin="1"/>
    <cellStyle name="Uwaga" xfId="42" builtinId="10" customBuiltin="1"/>
  </cellStyles>
  <dxfs count="0"/>
  <tableStyles count="0" defaultTableStyle="TableStyleMedium9" defaultPivotStyle="PivotStyleLight16"/>
  <colors>
    <mruColors>
      <color rgb="FF99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51"/>
  <sheetViews>
    <sheetView tabSelected="1" zoomScaleNormal="100" workbookViewId="0">
      <selection activeCell="A7" sqref="A7"/>
    </sheetView>
  </sheetViews>
  <sheetFormatPr defaultColWidth="8.85546875" defaultRowHeight="12.75"/>
  <cols>
    <col min="1" max="1" width="10.7109375" style="227" customWidth="1"/>
    <col min="2" max="2" width="7.28515625" style="227" customWidth="1"/>
    <col min="3" max="6" width="8.5703125" style="227" customWidth="1"/>
    <col min="7" max="7" width="8.85546875" style="227" customWidth="1"/>
    <col min="8" max="10" width="8.5703125" style="227" customWidth="1"/>
    <col min="11" max="16384" width="8.85546875" style="227"/>
  </cols>
  <sheetData>
    <row r="1" spans="1:46" s="153" customFormat="1" ht="12" customHeight="1">
      <c r="A1" s="152" t="s">
        <v>766</v>
      </c>
    </row>
    <row r="2" spans="1:46" ht="12" customHeight="1">
      <c r="A2" s="154" t="s">
        <v>1283</v>
      </c>
    </row>
    <row r="3" spans="1:46" ht="12" customHeight="1">
      <c r="A3" s="218"/>
    </row>
    <row r="4" spans="1:46" ht="12" customHeight="1">
      <c r="A4" s="363" t="s">
        <v>1418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</row>
    <row r="5" spans="1:46" ht="12" customHeight="1">
      <c r="A5" s="363" t="s">
        <v>162</v>
      </c>
      <c r="B5" s="363"/>
      <c r="C5" s="363"/>
      <c r="D5" s="363"/>
      <c r="E5" s="363"/>
      <c r="F5" s="363"/>
      <c r="G5" s="363"/>
      <c r="H5" s="363"/>
      <c r="I5" s="363"/>
      <c r="J5" s="363"/>
      <c r="K5" s="448"/>
      <c r="L5" s="448"/>
      <c r="M5" s="448"/>
      <c r="N5" s="448"/>
      <c r="O5" s="448"/>
      <c r="P5" s="448"/>
      <c r="Q5" s="448"/>
      <c r="R5" s="448"/>
      <c r="S5" s="448"/>
      <c r="T5" s="448"/>
      <c r="U5" s="448"/>
      <c r="V5" s="448"/>
      <c r="W5" s="448"/>
      <c r="X5" s="448"/>
      <c r="Y5" s="448"/>
      <c r="Z5" s="448"/>
      <c r="AA5" s="448"/>
      <c r="AB5" s="448"/>
      <c r="AC5" s="448"/>
      <c r="AD5" s="448"/>
      <c r="AE5" s="448"/>
      <c r="AF5" s="448"/>
      <c r="AG5" s="448"/>
      <c r="AH5" s="448"/>
      <c r="AI5" s="448"/>
      <c r="AJ5" s="448"/>
      <c r="AK5" s="448"/>
      <c r="AL5" s="448"/>
      <c r="AM5" s="448"/>
      <c r="AN5" s="448"/>
      <c r="AO5" s="448"/>
      <c r="AP5" s="448"/>
      <c r="AQ5" s="448"/>
      <c r="AR5" s="448"/>
      <c r="AS5" s="448"/>
      <c r="AT5" s="448"/>
    </row>
    <row r="6" spans="1:46" s="450" customFormat="1" ht="12" customHeight="1">
      <c r="A6" s="361" t="s">
        <v>719</v>
      </c>
      <c r="B6" s="361"/>
      <c r="C6" s="361"/>
      <c r="D6" s="361"/>
      <c r="E6" s="361"/>
      <c r="F6" s="361"/>
      <c r="G6" s="361"/>
      <c r="H6" s="361"/>
      <c r="I6" s="361"/>
      <c r="J6" s="361"/>
      <c r="K6" s="449"/>
      <c r="L6" s="449"/>
      <c r="M6" s="449"/>
      <c r="N6" s="449"/>
      <c r="O6" s="449"/>
      <c r="P6" s="449"/>
      <c r="Q6" s="449"/>
      <c r="R6" s="449"/>
      <c r="S6" s="449"/>
      <c r="T6" s="449"/>
      <c r="U6" s="449"/>
      <c r="V6" s="449"/>
      <c r="W6" s="449"/>
      <c r="X6" s="449"/>
      <c r="Y6" s="449"/>
      <c r="Z6" s="449"/>
      <c r="AA6" s="449"/>
      <c r="AB6" s="449"/>
      <c r="AC6" s="449"/>
      <c r="AD6" s="449"/>
      <c r="AE6" s="449"/>
      <c r="AF6" s="449"/>
      <c r="AG6" s="449"/>
      <c r="AH6" s="449"/>
      <c r="AI6" s="449"/>
      <c r="AJ6" s="449"/>
      <c r="AK6" s="449"/>
      <c r="AL6" s="449"/>
      <c r="AM6" s="449"/>
      <c r="AN6" s="449"/>
      <c r="AO6" s="449"/>
      <c r="AP6" s="449"/>
      <c r="AQ6" s="449"/>
      <c r="AR6" s="449"/>
      <c r="AS6" s="449"/>
      <c r="AT6" s="449"/>
    </row>
    <row r="7" spans="1:46" s="450" customFormat="1" ht="12" customHeight="1">
      <c r="A7" s="361" t="s">
        <v>720</v>
      </c>
      <c r="B7" s="361"/>
      <c r="C7" s="361"/>
      <c r="D7" s="361"/>
      <c r="E7" s="361"/>
      <c r="F7" s="361"/>
      <c r="G7" s="361"/>
      <c r="H7" s="361"/>
      <c r="I7" s="361"/>
      <c r="J7" s="361"/>
      <c r="K7" s="449"/>
      <c r="L7" s="449"/>
      <c r="M7" s="449"/>
      <c r="N7" s="449"/>
      <c r="O7" s="449"/>
      <c r="P7" s="449"/>
      <c r="Q7" s="449"/>
      <c r="R7" s="449"/>
      <c r="S7" s="449"/>
      <c r="T7" s="449"/>
      <c r="U7" s="449"/>
      <c r="V7" s="449"/>
      <c r="W7" s="449"/>
      <c r="X7" s="449"/>
      <c r="Y7" s="449"/>
      <c r="Z7" s="449"/>
      <c r="AA7" s="449"/>
      <c r="AB7" s="449"/>
      <c r="AC7" s="449"/>
      <c r="AD7" s="449"/>
      <c r="AE7" s="449"/>
      <c r="AF7" s="449"/>
      <c r="AG7" s="449"/>
      <c r="AH7" s="449"/>
      <c r="AI7" s="449"/>
      <c r="AJ7" s="449"/>
      <c r="AK7" s="449"/>
      <c r="AL7" s="449"/>
      <c r="AM7" s="449"/>
      <c r="AN7" s="449"/>
      <c r="AO7" s="449"/>
      <c r="AP7" s="449"/>
      <c r="AQ7" s="449"/>
      <c r="AR7" s="449"/>
      <c r="AS7" s="449"/>
      <c r="AT7" s="449"/>
    </row>
    <row r="8" spans="1:46" ht="8.4499999999999993" customHeight="1">
      <c r="A8" s="44"/>
      <c r="B8" s="451"/>
      <c r="C8" s="44"/>
      <c r="D8" s="1952"/>
      <c r="E8" s="1952"/>
      <c r="F8" s="451"/>
      <c r="G8" s="451"/>
      <c r="H8" s="451"/>
      <c r="I8" s="451"/>
      <c r="J8" s="451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R8" s="44"/>
      <c r="AS8" s="44"/>
      <c r="AT8" s="44"/>
    </row>
    <row r="9" spans="1:46" ht="15" customHeight="1">
      <c r="A9" s="1953" t="s">
        <v>531</v>
      </c>
      <c r="B9" s="1954"/>
      <c r="C9" s="1962">
        <v>2010</v>
      </c>
      <c r="D9" s="1962">
        <v>2014</v>
      </c>
      <c r="E9" s="1959">
        <v>2015</v>
      </c>
      <c r="F9" s="1960"/>
      <c r="G9" s="1944" t="s">
        <v>1615</v>
      </c>
      <c r="H9" s="1945"/>
      <c r="I9" s="1945"/>
      <c r="J9" s="1945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R9" s="44"/>
      <c r="AS9" s="44"/>
      <c r="AT9" s="44"/>
    </row>
    <row r="10" spans="1:46" ht="15" customHeight="1">
      <c r="A10" s="1955"/>
      <c r="B10" s="1956"/>
      <c r="C10" s="1963"/>
      <c r="D10" s="1963"/>
      <c r="E10" s="1946"/>
      <c r="F10" s="1961"/>
      <c r="G10" s="1946"/>
      <c r="H10" s="1947"/>
      <c r="I10" s="1947"/>
      <c r="J10" s="1947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</row>
    <row r="11" spans="1:46" ht="23.25" customHeight="1">
      <c r="A11" s="1955"/>
      <c r="B11" s="1956"/>
      <c r="C11" s="1941" t="s">
        <v>358</v>
      </c>
      <c r="D11" s="1942"/>
      <c r="E11" s="1942"/>
      <c r="F11" s="1942"/>
      <c r="G11" s="1942"/>
      <c r="H11" s="1942"/>
      <c r="I11" s="1943"/>
      <c r="J11" s="1408" t="s">
        <v>268</v>
      </c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</row>
    <row r="12" spans="1:46" ht="15" customHeight="1">
      <c r="A12" s="1955"/>
      <c r="B12" s="1956"/>
      <c r="C12" s="1964" t="s">
        <v>240</v>
      </c>
      <c r="D12" s="1953"/>
      <c r="E12" s="1954"/>
      <c r="F12" s="452" t="s">
        <v>269</v>
      </c>
      <c r="G12" s="453"/>
      <c r="H12" s="453"/>
      <c r="I12" s="452" t="s">
        <v>269</v>
      </c>
      <c r="J12" s="238" t="s">
        <v>163</v>
      </c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</row>
    <row r="13" spans="1:46" ht="15" customHeight="1">
      <c r="A13" s="1955"/>
      <c r="B13" s="1956"/>
      <c r="C13" s="1965"/>
      <c r="D13" s="1955"/>
      <c r="E13" s="1956"/>
      <c r="F13" s="452" t="s">
        <v>736</v>
      </c>
      <c r="G13" s="238"/>
      <c r="H13" s="452"/>
      <c r="I13" s="452" t="s">
        <v>736</v>
      </c>
      <c r="J13" s="238" t="s">
        <v>164</v>
      </c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</row>
    <row r="14" spans="1:46" ht="15" customHeight="1">
      <c r="A14" s="1955"/>
      <c r="B14" s="1956"/>
      <c r="C14" s="1965"/>
      <c r="D14" s="1955"/>
      <c r="E14" s="1956"/>
      <c r="F14" s="452" t="s">
        <v>285</v>
      </c>
      <c r="G14" s="238" t="s">
        <v>245</v>
      </c>
      <c r="H14" s="238"/>
      <c r="I14" s="452" t="s">
        <v>285</v>
      </c>
      <c r="J14" s="454" t="s">
        <v>165</v>
      </c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</row>
    <row r="15" spans="1:46" ht="15" customHeight="1">
      <c r="A15" s="1955"/>
      <c r="B15" s="1956"/>
      <c r="C15" s="1965"/>
      <c r="D15" s="1955"/>
      <c r="E15" s="1956"/>
      <c r="F15" s="452" t="s">
        <v>284</v>
      </c>
      <c r="G15" s="238" t="s">
        <v>244</v>
      </c>
      <c r="H15" s="238" t="s">
        <v>157</v>
      </c>
      <c r="I15" s="452" t="s">
        <v>284</v>
      </c>
      <c r="J15" s="455" t="s">
        <v>231</v>
      </c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</row>
    <row r="16" spans="1:46" ht="15" customHeight="1">
      <c r="A16" s="1955"/>
      <c r="B16" s="1956"/>
      <c r="C16" s="1965"/>
      <c r="D16" s="1955"/>
      <c r="E16" s="1956"/>
      <c r="F16" s="452" t="s">
        <v>754</v>
      </c>
      <c r="G16" s="238" t="s">
        <v>754</v>
      </c>
      <c r="H16" s="238" t="s">
        <v>92</v>
      </c>
      <c r="I16" s="452" t="s">
        <v>754</v>
      </c>
      <c r="J16" s="455" t="s">
        <v>230</v>
      </c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44"/>
    </row>
    <row r="17" spans="1:46" ht="15" customHeight="1">
      <c r="A17" s="1955"/>
      <c r="B17" s="1956"/>
      <c r="C17" s="1965"/>
      <c r="D17" s="1955"/>
      <c r="E17" s="1956"/>
      <c r="F17" s="456" t="s">
        <v>225</v>
      </c>
      <c r="G17" s="164" t="s">
        <v>227</v>
      </c>
      <c r="H17" s="164" t="s">
        <v>229</v>
      </c>
      <c r="I17" s="456" t="s">
        <v>225</v>
      </c>
      <c r="J17" s="455" t="s">
        <v>232</v>
      </c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44"/>
    </row>
    <row r="18" spans="1:46" ht="15" customHeight="1">
      <c r="A18" s="1955"/>
      <c r="B18" s="1956"/>
      <c r="C18" s="1965"/>
      <c r="D18" s="1955"/>
      <c r="E18" s="1956"/>
      <c r="F18" s="456" t="s">
        <v>224</v>
      </c>
      <c r="G18" s="164" t="s">
        <v>228</v>
      </c>
      <c r="H18" s="457"/>
      <c r="I18" s="456" t="s">
        <v>224</v>
      </c>
      <c r="J18" s="455" t="s">
        <v>233</v>
      </c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</row>
    <row r="19" spans="1:46" ht="15" customHeight="1">
      <c r="A19" s="1955"/>
      <c r="B19" s="1956"/>
      <c r="C19" s="1965"/>
      <c r="D19" s="1955"/>
      <c r="E19" s="1956"/>
      <c r="F19" s="456" t="s">
        <v>223</v>
      </c>
      <c r="G19" s="164"/>
      <c r="H19" s="457"/>
      <c r="I19" s="456" t="s">
        <v>223</v>
      </c>
      <c r="J19" s="455">
        <f>100</f>
        <v>100</v>
      </c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  <c r="AP19" s="44"/>
      <c r="AQ19" s="44"/>
      <c r="AR19" s="44"/>
      <c r="AS19" s="44"/>
      <c r="AT19" s="44"/>
    </row>
    <row r="20" spans="1:46" ht="15" customHeight="1">
      <c r="A20" s="1957"/>
      <c r="B20" s="1958"/>
      <c r="C20" s="1966"/>
      <c r="D20" s="1957"/>
      <c r="E20" s="1958"/>
      <c r="F20" s="458" t="s">
        <v>226</v>
      </c>
      <c r="G20" s="459"/>
      <c r="H20" s="459"/>
      <c r="I20" s="458" t="s">
        <v>226</v>
      </c>
      <c r="J20" s="129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</row>
    <row r="21" spans="1:46" ht="15" customHeight="1">
      <c r="A21" s="44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44"/>
      <c r="AL21" s="44"/>
      <c r="AM21" s="44"/>
      <c r="AN21" s="44"/>
      <c r="AO21" s="44"/>
      <c r="AP21" s="44"/>
      <c r="AQ21" s="44"/>
      <c r="AR21" s="44"/>
      <c r="AS21" s="44"/>
      <c r="AT21" s="44"/>
    </row>
    <row r="22" spans="1:46" ht="15" customHeight="1">
      <c r="A22" s="1949" t="s">
        <v>1015</v>
      </c>
      <c r="B22" s="1949"/>
      <c r="C22" s="1949"/>
      <c r="D22" s="1949"/>
      <c r="E22" s="1949"/>
      <c r="F22" s="1949"/>
      <c r="G22" s="1949"/>
      <c r="H22" s="1949"/>
      <c r="I22" s="1949"/>
      <c r="J22" s="1949"/>
      <c r="K22" s="448"/>
      <c r="L22" s="448"/>
      <c r="M22" s="448"/>
      <c r="N22" s="448"/>
      <c r="O22" s="448"/>
      <c r="P22" s="448"/>
      <c r="Q22" s="448"/>
      <c r="R22" s="448"/>
      <c r="S22" s="448"/>
      <c r="T22" s="448"/>
      <c r="U22" s="448"/>
      <c r="V22" s="448"/>
      <c r="W22" s="448"/>
      <c r="X22" s="448"/>
      <c r="Y22" s="448"/>
      <c r="Z22" s="448"/>
      <c r="AA22" s="448"/>
      <c r="AB22" s="448"/>
      <c r="AC22" s="448"/>
      <c r="AD22" s="448"/>
      <c r="AE22" s="448"/>
      <c r="AF22" s="448"/>
      <c r="AG22" s="448"/>
      <c r="AH22" s="448"/>
      <c r="AI22" s="448"/>
      <c r="AJ22" s="448"/>
      <c r="AK22" s="448"/>
      <c r="AL22" s="448"/>
      <c r="AM22" s="448"/>
      <c r="AN22" s="448"/>
      <c r="AO22" s="448"/>
      <c r="AP22" s="448"/>
      <c r="AQ22" s="448"/>
      <c r="AR22" s="448"/>
      <c r="AS22" s="448"/>
      <c r="AT22" s="448"/>
    </row>
    <row r="23" spans="1:46" ht="15" customHeight="1">
      <c r="A23" s="44"/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4"/>
      <c r="AT23" s="44"/>
    </row>
    <row r="24" spans="1:46" s="263" customFormat="1" ht="15" customHeight="1">
      <c r="A24" s="1939" t="s">
        <v>292</v>
      </c>
      <c r="B24" s="1940"/>
      <c r="C24" s="176">
        <v>8896.7999999999993</v>
      </c>
      <c r="D24" s="239">
        <v>11995.4</v>
      </c>
      <c r="E24" s="239">
        <v>12379.5</v>
      </c>
      <c r="F24" s="1311">
        <v>1343</v>
      </c>
      <c r="G24" s="239">
        <v>12876.8</v>
      </c>
      <c r="H24" s="176">
        <v>100</v>
      </c>
      <c r="I24" s="175">
        <v>1395</v>
      </c>
      <c r="J24" s="700">
        <v>92.9</v>
      </c>
      <c r="K24" s="448"/>
      <c r="L24" s="448"/>
      <c r="M24" s="448"/>
      <c r="N24" s="448"/>
      <c r="O24" s="448"/>
      <c r="P24" s="448"/>
      <c r="Q24" s="448"/>
      <c r="R24" s="448"/>
      <c r="S24" s="448"/>
      <c r="T24" s="448"/>
      <c r="U24" s="448"/>
      <c r="V24" s="448"/>
      <c r="W24" s="448"/>
      <c r="X24" s="448"/>
      <c r="Y24" s="448"/>
      <c r="Z24" s="448"/>
      <c r="AA24" s="448"/>
      <c r="AB24" s="448"/>
      <c r="AC24" s="448"/>
      <c r="AD24" s="448"/>
      <c r="AE24" s="448"/>
      <c r="AF24" s="448"/>
      <c r="AG24" s="448"/>
      <c r="AH24" s="448"/>
      <c r="AI24" s="448"/>
      <c r="AJ24" s="448"/>
      <c r="AK24" s="448"/>
      <c r="AL24" s="448"/>
      <c r="AM24" s="448"/>
      <c r="AN24" s="448"/>
      <c r="AO24" s="448"/>
      <c r="AP24" s="448"/>
      <c r="AQ24" s="448"/>
      <c r="AR24" s="448"/>
      <c r="AS24" s="448"/>
      <c r="AT24" s="448"/>
    </row>
    <row r="25" spans="1:46" ht="15" customHeight="1">
      <c r="A25" s="461" t="s">
        <v>940</v>
      </c>
      <c r="B25" s="462"/>
      <c r="C25" s="182"/>
      <c r="D25" s="180"/>
      <c r="E25" s="180"/>
      <c r="F25" s="197"/>
      <c r="G25" s="180"/>
      <c r="H25" s="182"/>
      <c r="I25" s="182"/>
      <c r="J25" s="463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44"/>
      <c r="AQ25" s="44"/>
      <c r="AR25" s="44"/>
      <c r="AS25" s="44"/>
      <c r="AT25" s="44"/>
    </row>
    <row r="26" spans="1:46" ht="15" customHeight="1">
      <c r="A26" s="1950" t="s">
        <v>76</v>
      </c>
      <c r="B26" s="1951"/>
      <c r="C26" s="182">
        <v>5931.2</v>
      </c>
      <c r="D26" s="180">
        <v>7869.7</v>
      </c>
      <c r="E26" s="180">
        <v>8015.8</v>
      </c>
      <c r="F26" s="1309">
        <v>1076</v>
      </c>
      <c r="G26" s="180">
        <v>8244.5</v>
      </c>
      <c r="H26" s="182">
        <v>64</v>
      </c>
      <c r="I26" s="181">
        <v>1106</v>
      </c>
      <c r="J26" s="1409">
        <v>91.4</v>
      </c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</row>
    <row r="27" spans="1:46" ht="15" customHeight="1">
      <c r="A27" s="1305" t="s">
        <v>521</v>
      </c>
      <c r="B27" s="1304"/>
      <c r="C27" s="182"/>
      <c r="D27" s="180"/>
      <c r="E27" s="180"/>
      <c r="F27" s="1309"/>
      <c r="G27" s="180"/>
      <c r="H27" s="182"/>
      <c r="I27" s="181"/>
      <c r="J27" s="46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4"/>
      <c r="AS27" s="44"/>
      <c r="AT27" s="44"/>
    </row>
    <row r="28" spans="1:46" ht="15" customHeight="1">
      <c r="A28" s="1950" t="s">
        <v>77</v>
      </c>
      <c r="B28" s="1951"/>
      <c r="C28" s="1425">
        <v>2965.6</v>
      </c>
      <c r="D28" s="464">
        <v>4125.7</v>
      </c>
      <c r="E28" s="464">
        <v>4363.7</v>
      </c>
      <c r="F28" s="1426" t="s">
        <v>1780</v>
      </c>
      <c r="G28" s="464">
        <v>4632.3</v>
      </c>
      <c r="H28" s="1427">
        <v>36</v>
      </c>
      <c r="I28" s="1426" t="s">
        <v>1779</v>
      </c>
      <c r="J28" s="1409">
        <v>95.6</v>
      </c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</row>
    <row r="29" spans="1:46" ht="15" customHeight="1">
      <c r="A29" s="361" t="s">
        <v>222</v>
      </c>
      <c r="B29" s="44"/>
      <c r="C29" s="465"/>
      <c r="D29" s="465"/>
      <c r="E29" s="466"/>
      <c r="F29" s="466"/>
      <c r="G29" s="466"/>
      <c r="H29" s="466"/>
      <c r="I29" s="466"/>
      <c r="J29" s="466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</row>
    <row r="30" spans="1:46" ht="15" customHeight="1">
      <c r="A30" s="361"/>
      <c r="B30" s="44"/>
      <c r="C30" s="467"/>
      <c r="D30" s="44"/>
      <c r="E30" s="467"/>
      <c r="F30" s="467"/>
      <c r="G30" s="467"/>
      <c r="H30" s="467"/>
      <c r="I30" s="467"/>
      <c r="J30" s="467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  <c r="AS30" s="44"/>
      <c r="AT30" s="44"/>
    </row>
    <row r="31" spans="1:46" ht="15" customHeight="1">
      <c r="A31" s="1949" t="s">
        <v>221</v>
      </c>
      <c r="B31" s="1949"/>
      <c r="C31" s="1949"/>
      <c r="D31" s="1949"/>
      <c r="E31" s="1949"/>
      <c r="F31" s="1949"/>
      <c r="G31" s="1949"/>
      <c r="H31" s="1949"/>
      <c r="I31" s="1949"/>
      <c r="J31" s="1949"/>
      <c r="K31" s="448"/>
      <c r="L31" s="448"/>
      <c r="M31" s="448"/>
      <c r="N31" s="448"/>
      <c r="O31" s="448"/>
      <c r="P31" s="448"/>
      <c r="Q31" s="448"/>
      <c r="R31" s="448"/>
      <c r="S31" s="448"/>
      <c r="T31" s="448"/>
      <c r="U31" s="448"/>
      <c r="V31" s="448"/>
      <c r="W31" s="448"/>
      <c r="X31" s="448"/>
      <c r="Y31" s="448"/>
      <c r="Z31" s="448"/>
      <c r="AA31" s="448"/>
      <c r="AB31" s="448"/>
      <c r="AC31" s="448"/>
      <c r="AD31" s="448"/>
      <c r="AE31" s="448"/>
      <c r="AF31" s="448"/>
      <c r="AG31" s="448"/>
      <c r="AH31" s="448"/>
      <c r="AI31" s="448"/>
      <c r="AJ31" s="448"/>
      <c r="AK31" s="448"/>
      <c r="AL31" s="448"/>
      <c r="AM31" s="448"/>
      <c r="AN31" s="448"/>
      <c r="AO31" s="448"/>
      <c r="AP31" s="448"/>
      <c r="AQ31" s="448"/>
      <c r="AR31" s="448"/>
      <c r="AS31" s="448"/>
      <c r="AT31" s="448"/>
    </row>
    <row r="32" spans="1:46" ht="1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  <c r="AP32" s="44"/>
      <c r="AQ32" s="44"/>
      <c r="AR32" s="44"/>
      <c r="AS32" s="44"/>
      <c r="AT32" s="44"/>
    </row>
    <row r="33" spans="1:46" s="263" customFormat="1" ht="15" customHeight="1">
      <c r="A33" s="1939" t="s">
        <v>292</v>
      </c>
      <c r="B33" s="1940"/>
      <c r="C33" s="176">
        <v>4741.8</v>
      </c>
      <c r="D33" s="701">
        <v>6377</v>
      </c>
      <c r="E33" s="698">
        <v>6824.5</v>
      </c>
      <c r="F33" s="175">
        <v>741</v>
      </c>
      <c r="G33" s="239">
        <v>6727.7</v>
      </c>
      <c r="H33" s="176">
        <v>100</v>
      </c>
      <c r="I33" s="175">
        <v>729</v>
      </c>
      <c r="J33" s="460">
        <v>91.9</v>
      </c>
      <c r="K33" s="448"/>
      <c r="L33" s="448"/>
      <c r="M33" s="448"/>
      <c r="N33" s="448"/>
      <c r="O33" s="448"/>
      <c r="P33" s="448"/>
      <c r="Q33" s="448"/>
      <c r="R33" s="448"/>
      <c r="S33" s="448"/>
      <c r="T33" s="448"/>
      <c r="U33" s="448"/>
      <c r="V33" s="448"/>
      <c r="W33" s="448"/>
      <c r="X33" s="448"/>
      <c r="Y33" s="448"/>
      <c r="Z33" s="448"/>
      <c r="AA33" s="448"/>
      <c r="AB33" s="448"/>
      <c r="AC33" s="448"/>
      <c r="AD33" s="448"/>
      <c r="AE33" s="448"/>
      <c r="AF33" s="448"/>
      <c r="AG33" s="448"/>
      <c r="AH33" s="448"/>
      <c r="AI33" s="448"/>
      <c r="AJ33" s="448"/>
      <c r="AK33" s="448"/>
      <c r="AL33" s="448"/>
      <c r="AM33" s="448"/>
      <c r="AN33" s="448"/>
      <c r="AO33" s="448"/>
      <c r="AP33" s="448"/>
      <c r="AQ33" s="448"/>
      <c r="AR33" s="448"/>
      <c r="AS33" s="448"/>
      <c r="AT33" s="448"/>
    </row>
    <row r="34" spans="1:46" ht="15" customHeight="1">
      <c r="A34" s="461" t="s">
        <v>940</v>
      </c>
      <c r="B34" s="462"/>
      <c r="C34" s="182"/>
      <c r="D34" s="244"/>
      <c r="E34" s="247"/>
      <c r="F34" s="182"/>
      <c r="G34" s="180"/>
      <c r="H34" s="182"/>
      <c r="I34" s="182"/>
      <c r="J34" s="468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</row>
    <row r="35" spans="1:46" ht="15" customHeight="1">
      <c r="A35" s="1950" t="s">
        <v>76</v>
      </c>
      <c r="B35" s="1951"/>
      <c r="C35" s="182">
        <v>3575.1</v>
      </c>
      <c r="D35" s="244">
        <v>4786.3</v>
      </c>
      <c r="E35" s="976">
        <v>5063.6000000000004</v>
      </c>
      <c r="F35" s="181">
        <v>680</v>
      </c>
      <c r="G35" s="180">
        <v>5010.5</v>
      </c>
      <c r="H35" s="182">
        <v>74.5</v>
      </c>
      <c r="I35" s="181">
        <v>672</v>
      </c>
      <c r="J35" s="681">
        <v>92.1</v>
      </c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</row>
    <row r="36" spans="1:46" ht="15" customHeight="1">
      <c r="A36" s="1305" t="s">
        <v>521</v>
      </c>
      <c r="B36" s="1300"/>
      <c r="C36" s="182"/>
      <c r="D36" s="244"/>
      <c r="E36" s="247"/>
      <c r="F36" s="181"/>
      <c r="G36" s="180"/>
      <c r="H36" s="182"/>
      <c r="I36" s="181"/>
      <c r="J36" s="46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4"/>
    </row>
    <row r="37" spans="1:46" ht="15" customHeight="1">
      <c r="A37" s="1950" t="s">
        <v>77</v>
      </c>
      <c r="B37" s="1951"/>
      <c r="C37" s="182">
        <v>1166.7</v>
      </c>
      <c r="D37" s="244">
        <v>1590.7</v>
      </c>
      <c r="E37" s="247">
        <v>1760.9</v>
      </c>
      <c r="F37" s="181">
        <v>998</v>
      </c>
      <c r="G37" s="180">
        <v>1717.2</v>
      </c>
      <c r="H37" s="182">
        <v>25.5</v>
      </c>
      <c r="I37" s="181">
        <v>968</v>
      </c>
      <c r="J37" s="1409">
        <v>91.2</v>
      </c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</row>
    <row r="38" spans="1:46" ht="15" customHeight="1">
      <c r="A38" s="361" t="s">
        <v>222</v>
      </c>
      <c r="B38" s="44"/>
      <c r="C38" s="466"/>
      <c r="D38" s="465"/>
      <c r="E38" s="465"/>
      <c r="F38" s="465"/>
      <c r="G38" s="469"/>
      <c r="H38" s="44"/>
      <c r="I38" s="465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</row>
    <row r="39" spans="1:46" ht="15" customHeight="1">
      <c r="A39" s="361"/>
      <c r="B39" s="44"/>
      <c r="C39" s="467"/>
      <c r="D39" s="44"/>
      <c r="E39" s="467"/>
      <c r="F39" s="44"/>
      <c r="G39" s="467"/>
      <c r="H39" s="44"/>
      <c r="I39" s="467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</row>
    <row r="40" spans="1:46" ht="15" customHeight="1">
      <c r="A40" s="1949" t="s">
        <v>722</v>
      </c>
      <c r="B40" s="1949"/>
      <c r="C40" s="1949"/>
      <c r="D40" s="1949"/>
      <c r="E40" s="1949"/>
      <c r="F40" s="1949"/>
      <c r="G40" s="1949"/>
      <c r="H40" s="1949"/>
      <c r="I40" s="1949"/>
      <c r="J40" s="1949"/>
      <c r="K40" s="448"/>
      <c r="L40" s="448"/>
      <c r="M40" s="448"/>
      <c r="N40" s="448"/>
      <c r="O40" s="448"/>
      <c r="P40" s="448"/>
      <c r="Q40" s="448"/>
      <c r="R40" s="448"/>
      <c r="S40" s="448"/>
      <c r="T40" s="448"/>
      <c r="U40" s="448"/>
      <c r="V40" s="448"/>
      <c r="W40" s="448"/>
      <c r="X40" s="448"/>
      <c r="Y40" s="448"/>
      <c r="Z40" s="448"/>
      <c r="AA40" s="448"/>
      <c r="AB40" s="448"/>
      <c r="AC40" s="448"/>
      <c r="AD40" s="448"/>
      <c r="AE40" s="448"/>
      <c r="AF40" s="448"/>
      <c r="AG40" s="448"/>
      <c r="AH40" s="448"/>
      <c r="AI40" s="448"/>
      <c r="AJ40" s="448"/>
      <c r="AK40" s="448"/>
      <c r="AL40" s="448"/>
      <c r="AM40" s="448"/>
      <c r="AN40" s="448"/>
      <c r="AO40" s="448"/>
      <c r="AP40" s="448"/>
      <c r="AQ40" s="448"/>
      <c r="AR40" s="448"/>
      <c r="AS40" s="448"/>
      <c r="AT40" s="448"/>
    </row>
    <row r="41" spans="1:46" ht="15" customHeight="1">
      <c r="A41" s="44"/>
      <c r="B41" s="467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44"/>
      <c r="AS41" s="44"/>
      <c r="AT41" s="44"/>
    </row>
    <row r="42" spans="1:46" s="263" customFormat="1" ht="15" customHeight="1">
      <c r="A42" s="1939" t="s">
        <v>292</v>
      </c>
      <c r="B42" s="1940"/>
      <c r="C42" s="239">
        <v>4155</v>
      </c>
      <c r="D42" s="239">
        <v>5618.4</v>
      </c>
      <c r="E42" s="239">
        <v>5555</v>
      </c>
      <c r="F42" s="175">
        <v>603</v>
      </c>
      <c r="G42" s="239">
        <v>6149.1</v>
      </c>
      <c r="H42" s="176">
        <v>100</v>
      </c>
      <c r="I42" s="175">
        <v>666</v>
      </c>
      <c r="J42" s="700">
        <v>94.1</v>
      </c>
      <c r="K42" s="448"/>
      <c r="L42" s="448"/>
      <c r="M42" s="448"/>
      <c r="N42" s="448"/>
      <c r="O42" s="448"/>
      <c r="P42" s="448"/>
      <c r="Q42" s="448"/>
      <c r="R42" s="448"/>
      <c r="S42" s="448"/>
      <c r="T42" s="448"/>
      <c r="U42" s="448"/>
      <c r="V42" s="448"/>
      <c r="W42" s="448"/>
      <c r="X42" s="448"/>
      <c r="Y42" s="448"/>
      <c r="Z42" s="448"/>
      <c r="AA42" s="448"/>
      <c r="AB42" s="448"/>
      <c r="AC42" s="448"/>
      <c r="AD42" s="448"/>
      <c r="AE42" s="448"/>
      <c r="AF42" s="448"/>
      <c r="AG42" s="448"/>
      <c r="AH42" s="448"/>
      <c r="AI42" s="448"/>
      <c r="AJ42" s="448"/>
      <c r="AK42" s="448"/>
      <c r="AL42" s="448"/>
      <c r="AM42" s="448"/>
      <c r="AN42" s="448"/>
      <c r="AO42" s="448"/>
      <c r="AP42" s="448"/>
      <c r="AQ42" s="448"/>
      <c r="AR42" s="448"/>
      <c r="AS42" s="448"/>
      <c r="AT42" s="448"/>
    </row>
    <row r="43" spans="1:46" ht="15" customHeight="1">
      <c r="A43" s="461" t="s">
        <v>940</v>
      </c>
      <c r="B43" s="470"/>
      <c r="C43" s="180"/>
      <c r="D43" s="180"/>
      <c r="E43" s="180"/>
      <c r="F43" s="182"/>
      <c r="G43" s="180"/>
      <c r="H43" s="182"/>
      <c r="I43" s="182"/>
      <c r="J43" s="471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</row>
    <row r="44" spans="1:46" ht="15" customHeight="1">
      <c r="A44" s="1950" t="s">
        <v>76</v>
      </c>
      <c r="B44" s="1951"/>
      <c r="C44" s="180">
        <v>2356.1</v>
      </c>
      <c r="D44" s="180">
        <v>3083.4</v>
      </c>
      <c r="E44" s="180">
        <v>2952.2</v>
      </c>
      <c r="F44" s="181">
        <v>396</v>
      </c>
      <c r="G44" s="180">
        <v>3234</v>
      </c>
      <c r="H44" s="182">
        <v>52.6</v>
      </c>
      <c r="I44" s="181">
        <v>434</v>
      </c>
      <c r="J44" s="1409">
        <v>90.1</v>
      </c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</row>
    <row r="45" spans="1:46" ht="15" customHeight="1">
      <c r="A45" s="1305" t="s">
        <v>521</v>
      </c>
      <c r="B45" s="1300"/>
      <c r="C45" s="180"/>
      <c r="D45" s="180"/>
      <c r="E45" s="180"/>
      <c r="F45" s="181"/>
      <c r="G45" s="180"/>
      <c r="H45" s="182"/>
      <c r="I45" s="181"/>
      <c r="J45" s="46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</row>
    <row r="46" spans="1:46" ht="15" customHeight="1">
      <c r="A46" s="1950" t="s">
        <v>77</v>
      </c>
      <c r="B46" s="1951"/>
      <c r="C46" s="180">
        <v>1798.9</v>
      </c>
      <c r="D46" s="180">
        <v>2535</v>
      </c>
      <c r="E46" s="180">
        <v>2602.8000000000002</v>
      </c>
      <c r="F46" s="181">
        <v>1475</v>
      </c>
      <c r="G46" s="180">
        <v>2915.1</v>
      </c>
      <c r="H46" s="182">
        <v>47.4</v>
      </c>
      <c r="I46" s="181">
        <v>1643</v>
      </c>
      <c r="J46" s="1409">
        <v>98.5</v>
      </c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</row>
    <row r="47" spans="1:46" ht="19.5" customHeight="1">
      <c r="A47" s="361" t="s">
        <v>222</v>
      </c>
      <c r="B47" s="44"/>
      <c r="C47" s="465"/>
      <c r="D47" s="465"/>
      <c r="E47" s="465"/>
      <c r="F47" s="465"/>
      <c r="G47" s="469"/>
      <c r="H47" s="472"/>
      <c r="I47" s="465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</row>
    <row r="48" spans="1:46" ht="8.25" customHeight="1">
      <c r="A48" s="361"/>
      <c r="B48" s="44"/>
      <c r="C48" s="467"/>
      <c r="D48" s="467"/>
      <c r="E48" s="467"/>
      <c r="F48" s="467"/>
      <c r="G48" s="473"/>
      <c r="H48" s="472"/>
      <c r="I48" s="46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</row>
    <row r="49" spans="1:46" ht="15" customHeight="1">
      <c r="A49" s="1948" t="s">
        <v>1616</v>
      </c>
      <c r="B49" s="1948"/>
      <c r="C49" s="1948"/>
      <c r="D49" s="1948"/>
      <c r="E49" s="1948"/>
      <c r="F49" s="1948"/>
      <c r="G49" s="1948"/>
      <c r="H49" s="1948"/>
      <c r="I49" s="1948"/>
      <c r="J49" s="1948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4"/>
      <c r="AR49" s="44"/>
      <c r="AS49" s="44"/>
      <c r="AT49" s="44"/>
    </row>
    <row r="50" spans="1:46" ht="15" customHeight="1">
      <c r="A50" s="1948" t="s">
        <v>1617</v>
      </c>
      <c r="B50" s="1948"/>
      <c r="C50" s="1948"/>
      <c r="D50" s="1948"/>
      <c r="E50" s="1948"/>
      <c r="F50" s="1948"/>
      <c r="G50" s="1948"/>
      <c r="H50" s="1948"/>
      <c r="I50" s="1948"/>
      <c r="J50" s="1948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44"/>
      <c r="AP50" s="44"/>
      <c r="AQ50" s="44"/>
      <c r="AR50" s="44"/>
      <c r="AS50" s="44"/>
      <c r="AT50" s="44"/>
    </row>
    <row r="51" spans="1:46" ht="15" customHeight="1">
      <c r="A51" s="1428" t="s">
        <v>1618</v>
      </c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4"/>
      <c r="AS51" s="44"/>
      <c r="AT51" s="44"/>
    </row>
  </sheetData>
  <mergeCells count="22">
    <mergeCell ref="D8:E8"/>
    <mergeCell ref="A9:B20"/>
    <mergeCell ref="E9:F10"/>
    <mergeCell ref="C9:C10"/>
    <mergeCell ref="D9:D10"/>
    <mergeCell ref="C12:E20"/>
    <mergeCell ref="A24:B24"/>
    <mergeCell ref="C11:I11"/>
    <mergeCell ref="G9:J10"/>
    <mergeCell ref="A50:J50"/>
    <mergeCell ref="A31:J31"/>
    <mergeCell ref="A22:J22"/>
    <mergeCell ref="A49:J49"/>
    <mergeCell ref="A44:B44"/>
    <mergeCell ref="A46:B46"/>
    <mergeCell ref="A35:B35"/>
    <mergeCell ref="A37:B37"/>
    <mergeCell ref="A33:B33"/>
    <mergeCell ref="A42:B42"/>
    <mergeCell ref="A26:B26"/>
    <mergeCell ref="A28:B28"/>
    <mergeCell ref="A40:J40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 alignWithMargins="0">
    <oddHeader>&amp;R&amp;"Times New Roman,Normalny"&amp;9 233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68"/>
  <sheetViews>
    <sheetView zoomScaleNormal="100" workbookViewId="0">
      <selection activeCell="A3" sqref="A3:D12"/>
    </sheetView>
  </sheetViews>
  <sheetFormatPr defaultColWidth="8.85546875" defaultRowHeight="11.25"/>
  <cols>
    <col min="1" max="1" width="8.85546875" style="6" customWidth="1"/>
    <col min="2" max="2" width="5.5703125" style="6" customWidth="1"/>
    <col min="3" max="3" width="7.7109375" style="6" customWidth="1"/>
    <col min="4" max="4" width="9.5703125" style="6" customWidth="1"/>
    <col min="5" max="5" width="10.5703125" style="6" customWidth="1"/>
    <col min="6" max="6" width="11.28515625" style="6" customWidth="1"/>
    <col min="7" max="7" width="10" style="6" customWidth="1"/>
    <col min="8" max="8" width="10.42578125" style="6" customWidth="1"/>
    <col min="9" max="9" width="13" style="6" customWidth="1"/>
    <col min="10" max="16384" width="8.85546875" style="6"/>
  </cols>
  <sheetData>
    <row r="1" spans="1:10" s="5" customFormat="1" ht="12.6" customHeight="1">
      <c r="A1" s="5" t="s">
        <v>1820</v>
      </c>
    </row>
    <row r="2" spans="1:10" s="5" customFormat="1" ht="12.6" customHeight="1">
      <c r="B2" s="10" t="s">
        <v>894</v>
      </c>
    </row>
    <row r="3" spans="1:10" ht="11.1" customHeight="1">
      <c r="A3" s="2036" t="s">
        <v>598</v>
      </c>
      <c r="B3" s="2036"/>
      <c r="C3" s="2036"/>
      <c r="D3" s="2037"/>
      <c r="E3" s="2062" t="s">
        <v>1153</v>
      </c>
      <c r="F3" s="2062" t="s">
        <v>1154</v>
      </c>
      <c r="G3" s="2062" t="s">
        <v>600</v>
      </c>
      <c r="H3" s="2154" t="s">
        <v>666</v>
      </c>
      <c r="I3" s="2083" t="s">
        <v>381</v>
      </c>
    </row>
    <row r="4" spans="1:10" ht="11.1" customHeight="1">
      <c r="A4" s="2038"/>
      <c r="B4" s="2038"/>
      <c r="C4" s="2038"/>
      <c r="D4" s="2039"/>
      <c r="E4" s="2012"/>
      <c r="F4" s="2012"/>
      <c r="G4" s="2012"/>
      <c r="H4" s="2155"/>
      <c r="I4" s="2153"/>
    </row>
    <row r="5" spans="1:10" ht="11.1" customHeight="1">
      <c r="A5" s="2038"/>
      <c r="B5" s="2038"/>
      <c r="C5" s="2038"/>
      <c r="D5" s="2039"/>
      <c r="E5" s="2012"/>
      <c r="F5" s="2012"/>
      <c r="G5" s="2012"/>
      <c r="H5" s="2155"/>
      <c r="I5" s="2153"/>
      <c r="J5" s="1208"/>
    </row>
    <row r="6" spans="1:10" ht="11.1" customHeight="1">
      <c r="A6" s="2038"/>
      <c r="B6" s="2038"/>
      <c r="C6" s="2038"/>
      <c r="D6" s="2039"/>
      <c r="E6" s="2012"/>
      <c r="F6" s="2012"/>
      <c r="G6" s="2012"/>
      <c r="H6" s="2155"/>
      <c r="I6" s="2153"/>
    </row>
    <row r="7" spans="1:10" ht="11.1" customHeight="1">
      <c r="A7" s="2038"/>
      <c r="B7" s="2038"/>
      <c r="C7" s="2038"/>
      <c r="D7" s="2039"/>
      <c r="E7" s="2012"/>
      <c r="F7" s="2012"/>
      <c r="G7" s="2012"/>
      <c r="H7" s="2155"/>
      <c r="I7" s="2153"/>
    </row>
    <row r="8" spans="1:10" ht="11.1" customHeight="1">
      <c r="A8" s="2038"/>
      <c r="B8" s="2038"/>
      <c r="C8" s="2038"/>
      <c r="D8" s="2039"/>
      <c r="E8" s="2012"/>
      <c r="F8" s="2012"/>
      <c r="G8" s="2012"/>
      <c r="H8" s="2155"/>
      <c r="I8" s="2153"/>
    </row>
    <row r="9" spans="1:10" ht="11.1" customHeight="1">
      <c r="A9" s="2038"/>
      <c r="B9" s="2038"/>
      <c r="C9" s="2038"/>
      <c r="D9" s="2039"/>
      <c r="E9" s="2012"/>
      <c r="F9" s="2012"/>
      <c r="G9" s="2012"/>
      <c r="H9" s="2155"/>
      <c r="I9" s="2153"/>
    </row>
    <row r="10" spans="1:10" ht="11.1" customHeight="1">
      <c r="A10" s="2038"/>
      <c r="B10" s="2038"/>
      <c r="C10" s="2038"/>
      <c r="D10" s="2039"/>
      <c r="E10" s="2012"/>
      <c r="F10" s="2012"/>
      <c r="G10" s="2012"/>
      <c r="H10" s="2155"/>
      <c r="I10" s="2153"/>
    </row>
    <row r="11" spans="1:10" ht="27" customHeight="1">
      <c r="A11" s="2038"/>
      <c r="B11" s="2038"/>
      <c r="C11" s="2038"/>
      <c r="D11" s="2039"/>
      <c r="E11" s="2013"/>
      <c r="F11" s="2013"/>
      <c r="G11" s="2013"/>
      <c r="H11" s="2156"/>
      <c r="I11" s="2122"/>
    </row>
    <row r="12" spans="1:10" ht="10.5" customHeight="1">
      <c r="A12" s="2040"/>
      <c r="B12" s="2040"/>
      <c r="C12" s="2040"/>
      <c r="D12" s="2041"/>
      <c r="E12" s="2073" t="s">
        <v>361</v>
      </c>
      <c r="F12" s="2074"/>
      <c r="G12" s="2074"/>
      <c r="H12" s="2074"/>
      <c r="I12" s="2074"/>
    </row>
    <row r="13" spans="1:10" ht="10.7" customHeight="1">
      <c r="A13" s="2151" t="s">
        <v>360</v>
      </c>
      <c r="B13" s="2151"/>
      <c r="C13" s="2151"/>
      <c r="D13" s="2152"/>
      <c r="E13" s="1700">
        <v>93.4</v>
      </c>
      <c r="F13" s="1701">
        <v>6.6</v>
      </c>
      <c r="G13" s="1702">
        <v>6.1</v>
      </c>
      <c r="H13" s="1702">
        <v>104.5</v>
      </c>
      <c r="I13" s="1700">
        <v>0.3</v>
      </c>
    </row>
    <row r="14" spans="1:10" s="5" customFormat="1" ht="10.7" customHeight="1">
      <c r="A14" s="2151" t="s">
        <v>1187</v>
      </c>
      <c r="B14" s="2151"/>
      <c r="C14" s="2151"/>
      <c r="D14" s="2152"/>
      <c r="E14" s="1700">
        <v>95.3</v>
      </c>
      <c r="F14" s="1701">
        <v>4.7</v>
      </c>
      <c r="G14" s="1702">
        <v>4.2</v>
      </c>
      <c r="H14" s="1701">
        <v>124.3</v>
      </c>
      <c r="I14" s="1701">
        <v>0.7</v>
      </c>
    </row>
    <row r="15" spans="1:10" s="1703" customFormat="1" ht="10.7" customHeight="1">
      <c r="A15" s="2151" t="s">
        <v>1253</v>
      </c>
      <c r="B15" s="2151"/>
      <c r="C15" s="2151"/>
      <c r="D15" s="2152"/>
      <c r="E15" s="1700">
        <v>94.3</v>
      </c>
      <c r="F15" s="1701">
        <v>5.7</v>
      </c>
      <c r="G15" s="1701">
        <v>5.3</v>
      </c>
      <c r="H15" s="1701">
        <v>137.30000000000001</v>
      </c>
      <c r="I15" s="1701">
        <v>2.5</v>
      </c>
    </row>
    <row r="16" spans="1:10" s="1703" customFormat="1" ht="10.7" customHeight="1">
      <c r="A16" s="2151" t="s">
        <v>1364</v>
      </c>
      <c r="B16" s="2151"/>
      <c r="C16" s="2151"/>
      <c r="D16" s="2152"/>
      <c r="E16" s="1700">
        <v>94.8</v>
      </c>
      <c r="F16" s="1701">
        <v>5.2</v>
      </c>
      <c r="G16" s="1701">
        <v>4.9000000000000004</v>
      </c>
      <c r="H16" s="1701">
        <v>134.30000000000001</v>
      </c>
      <c r="I16" s="1701">
        <v>2.7</v>
      </c>
    </row>
    <row r="17" spans="1:51" s="5" customFormat="1" ht="10.7" customHeight="1">
      <c r="A17" s="2163" t="s">
        <v>1491</v>
      </c>
      <c r="B17" s="2163"/>
      <c r="C17" s="2163"/>
      <c r="D17" s="2164"/>
      <c r="E17" s="1704">
        <v>94.6</v>
      </c>
      <c r="F17" s="1705">
        <v>5.4</v>
      </c>
      <c r="G17" s="1705">
        <v>5.0999999999999996</v>
      </c>
      <c r="H17" s="1705">
        <v>110.2</v>
      </c>
      <c r="I17" s="1705">
        <v>1</v>
      </c>
    </row>
    <row r="18" spans="1:51" s="5" customFormat="1" ht="8.25" customHeight="1">
      <c r="A18" s="1866"/>
      <c r="B18" s="1866"/>
      <c r="C18" s="1866"/>
      <c r="D18" s="1706"/>
      <c r="E18" s="1704"/>
      <c r="F18" s="1704"/>
      <c r="G18" s="1704"/>
      <c r="H18" s="1704"/>
      <c r="I18" s="1704"/>
    </row>
    <row r="19" spans="1:51" ht="11.1" customHeight="1">
      <c r="A19" s="6" t="s">
        <v>318</v>
      </c>
    </row>
    <row r="20" spans="1:51" s="57" customFormat="1" ht="11.1" customHeight="1">
      <c r="A20" s="1697" t="s">
        <v>1366</v>
      </c>
      <c r="B20" s="1707"/>
      <c r="C20" s="1707"/>
      <c r="D20" s="1707"/>
      <c r="E20" s="1707"/>
      <c r="F20" s="1707"/>
      <c r="G20" s="1707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</row>
    <row r="21" spans="1:51" s="57" customFormat="1" ht="11.1" customHeight="1">
      <c r="A21" s="1699" t="s">
        <v>327</v>
      </c>
      <c r="B21" s="1707"/>
      <c r="C21" s="1707"/>
      <c r="D21" s="1707"/>
      <c r="E21" s="1707"/>
      <c r="F21" s="1707"/>
      <c r="G21" s="1707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</row>
    <row r="22" spans="1:51" ht="6" customHeight="1">
      <c r="B22" s="716"/>
    </row>
    <row r="23" spans="1:51" s="5" customFormat="1" ht="12.6" customHeight="1">
      <c r="A23" s="5" t="s">
        <v>1821</v>
      </c>
    </row>
    <row r="24" spans="1:51" s="5" customFormat="1" ht="12.6" customHeight="1">
      <c r="B24" s="10" t="s">
        <v>893</v>
      </c>
      <c r="C24" s="10"/>
      <c r="D24" s="10"/>
      <c r="E24" s="10"/>
      <c r="F24" s="10"/>
    </row>
    <row r="25" spans="1:51" ht="12.6" customHeight="1">
      <c r="A25" s="6" t="s">
        <v>1170</v>
      </c>
      <c r="B25" s="28"/>
      <c r="C25" s="28"/>
      <c r="D25" s="28"/>
      <c r="E25" s="28"/>
      <c r="F25" s="28"/>
      <c r="G25" s="28"/>
      <c r="H25" s="28"/>
      <c r="I25" s="28"/>
    </row>
    <row r="26" spans="1:51" ht="12.6" customHeight="1">
      <c r="A26" s="2036" t="s">
        <v>598</v>
      </c>
      <c r="B26" s="2036"/>
      <c r="C26" s="2036"/>
      <c r="D26" s="2037"/>
      <c r="E26" s="2062" t="s">
        <v>1171</v>
      </c>
      <c r="F26" s="2159" t="s">
        <v>1169</v>
      </c>
      <c r="G26" s="2160"/>
      <c r="H26" s="2160"/>
      <c r="I26" s="2160"/>
    </row>
    <row r="27" spans="1:51" ht="12.6" customHeight="1">
      <c r="A27" s="2054"/>
      <c r="B27" s="2054"/>
      <c r="C27" s="2054"/>
      <c r="D27" s="2039"/>
      <c r="E27" s="2063"/>
      <c r="F27" s="2145" t="s">
        <v>328</v>
      </c>
      <c r="G27" s="2118"/>
      <c r="H27" s="1708" t="s">
        <v>73</v>
      </c>
      <c r="I27" s="1868"/>
    </row>
    <row r="28" spans="1:51" ht="12.6" customHeight="1">
      <c r="A28" s="2054"/>
      <c r="B28" s="2054"/>
      <c r="C28" s="2054"/>
      <c r="D28" s="2039"/>
      <c r="E28" s="2012"/>
      <c r="F28" s="2149" t="s">
        <v>635</v>
      </c>
      <c r="G28" s="2150"/>
      <c r="H28" s="1708" t="s">
        <v>42</v>
      </c>
      <c r="I28" s="1865" t="s">
        <v>74</v>
      </c>
      <c r="J28" s="1208"/>
    </row>
    <row r="29" spans="1:51" ht="9.9499999999999993" customHeight="1">
      <c r="A29" s="2054"/>
      <c r="B29" s="2054"/>
      <c r="C29" s="2054"/>
      <c r="D29" s="2039"/>
      <c r="E29" s="2012"/>
      <c r="F29" s="1709"/>
      <c r="G29" s="1708" t="s">
        <v>636</v>
      </c>
      <c r="H29" s="1708" t="s">
        <v>43</v>
      </c>
      <c r="I29" s="1865" t="s">
        <v>59</v>
      </c>
    </row>
    <row r="30" spans="1:51" ht="9.9499999999999993" customHeight="1">
      <c r="A30" s="2054"/>
      <c r="B30" s="2054"/>
      <c r="C30" s="2054"/>
      <c r="D30" s="2039"/>
      <c r="E30" s="2012"/>
      <c r="F30" s="1709" t="s">
        <v>105</v>
      </c>
      <c r="G30" s="1708" t="s">
        <v>732</v>
      </c>
      <c r="H30" s="1710" t="s">
        <v>640</v>
      </c>
      <c r="I30" s="1864" t="s">
        <v>638</v>
      </c>
    </row>
    <row r="31" spans="1:51" ht="9.9499999999999993" customHeight="1">
      <c r="A31" s="2054"/>
      <c r="B31" s="2054"/>
      <c r="C31" s="2054"/>
      <c r="D31" s="2039"/>
      <c r="E31" s="2012"/>
      <c r="F31" s="1711" t="s">
        <v>795</v>
      </c>
      <c r="G31" s="1710" t="s">
        <v>1162</v>
      </c>
      <c r="H31" s="1710" t="s">
        <v>655</v>
      </c>
      <c r="I31" s="1864" t="s">
        <v>639</v>
      </c>
    </row>
    <row r="32" spans="1:51" ht="9.9499999999999993" customHeight="1">
      <c r="A32" s="2054"/>
      <c r="B32" s="2054"/>
      <c r="C32" s="2054"/>
      <c r="D32" s="2039"/>
      <c r="E32" s="2012"/>
      <c r="F32" s="1709"/>
      <c r="G32" s="1710" t="s">
        <v>637</v>
      </c>
      <c r="H32" s="1710" t="s">
        <v>832</v>
      </c>
    </row>
    <row r="33" spans="1:75" ht="8.25" customHeight="1">
      <c r="A33" s="2054"/>
      <c r="B33" s="2054"/>
      <c r="C33" s="2054"/>
      <c r="D33" s="2039"/>
      <c r="E33" s="2013"/>
      <c r="F33" s="29"/>
      <c r="G33" s="29"/>
      <c r="H33" s="1712"/>
      <c r="I33" s="1713"/>
    </row>
    <row r="34" spans="1:75" ht="12" customHeight="1">
      <c r="A34" s="2040"/>
      <c r="B34" s="2040"/>
      <c r="C34" s="2040"/>
      <c r="D34" s="2041"/>
      <c r="E34" s="2073" t="s">
        <v>1168</v>
      </c>
      <c r="F34" s="2074"/>
      <c r="G34" s="2074"/>
      <c r="H34" s="2074"/>
      <c r="I34" s="2074"/>
    </row>
    <row r="35" spans="1:75" ht="10.7" customHeight="1">
      <c r="A35" s="2069" t="s">
        <v>360</v>
      </c>
      <c r="B35" s="2069"/>
      <c r="C35" s="2069"/>
      <c r="D35" s="2146"/>
      <c r="E35" s="1714">
        <v>3949.2</v>
      </c>
      <c r="F35" s="1715">
        <v>3719.3</v>
      </c>
      <c r="G35" s="1715">
        <v>3560.9</v>
      </c>
      <c r="H35" s="1714">
        <v>23</v>
      </c>
      <c r="I35" s="1715">
        <v>2.4</v>
      </c>
      <c r="J35" s="136"/>
      <c r="K35" s="136"/>
      <c r="L35" s="136"/>
      <c r="M35" s="136"/>
      <c r="N35" s="136"/>
      <c r="O35" s="136"/>
      <c r="P35" s="136"/>
      <c r="Q35" s="136"/>
      <c r="R35" s="136"/>
      <c r="S35" s="136"/>
      <c r="T35" s="136"/>
      <c r="U35" s="136"/>
      <c r="V35" s="136"/>
      <c r="W35" s="136"/>
      <c r="X35" s="136"/>
      <c r="Y35" s="136"/>
      <c r="Z35" s="136"/>
      <c r="AA35" s="136"/>
      <c r="AB35" s="136"/>
      <c r="AC35" s="136"/>
      <c r="AD35" s="136"/>
      <c r="AE35" s="136"/>
      <c r="AF35" s="136"/>
      <c r="AG35" s="136"/>
      <c r="AH35" s="136"/>
      <c r="AI35" s="136"/>
      <c r="AJ35" s="136"/>
      <c r="AK35" s="136"/>
      <c r="AL35" s="136"/>
      <c r="AM35" s="136"/>
      <c r="AN35" s="136"/>
      <c r="AO35" s="136"/>
      <c r="AP35" s="136"/>
      <c r="AQ35" s="136"/>
      <c r="AR35" s="136"/>
      <c r="AS35" s="136"/>
      <c r="AT35" s="136"/>
      <c r="AU35" s="136"/>
      <c r="AV35" s="136"/>
      <c r="AW35" s="136"/>
      <c r="AX35" s="136"/>
      <c r="AY35" s="136"/>
      <c r="AZ35" s="136"/>
      <c r="BA35" s="136"/>
      <c r="BB35" s="136"/>
      <c r="BC35" s="136"/>
      <c r="BD35" s="136"/>
      <c r="BE35" s="136"/>
      <c r="BF35" s="136"/>
      <c r="BG35" s="136"/>
      <c r="BH35" s="136"/>
      <c r="BI35" s="136"/>
      <c r="BJ35" s="136"/>
      <c r="BK35" s="136"/>
      <c r="BL35" s="136"/>
      <c r="BM35" s="136"/>
      <c r="BN35" s="136"/>
      <c r="BO35" s="136"/>
      <c r="BP35" s="136"/>
      <c r="BQ35" s="136"/>
      <c r="BR35" s="136"/>
      <c r="BS35" s="136"/>
      <c r="BT35" s="136"/>
      <c r="BU35" s="136"/>
      <c r="BV35" s="136"/>
      <c r="BW35" s="136"/>
    </row>
    <row r="36" spans="1:75" s="1703" customFormat="1" ht="9.9499999999999993" customHeight="1">
      <c r="A36" s="2147" t="s">
        <v>1187</v>
      </c>
      <c r="B36" s="2147"/>
      <c r="C36" s="2147"/>
      <c r="D36" s="2148"/>
      <c r="E36" s="1716">
        <v>6225.7</v>
      </c>
      <c r="F36" s="1717">
        <v>6067.6</v>
      </c>
      <c r="G36" s="1717">
        <v>5717.9</v>
      </c>
      <c r="H36" s="1717">
        <v>17.600000000000001</v>
      </c>
      <c r="I36" s="1717">
        <v>5.5</v>
      </c>
    </row>
    <row r="37" spans="1:75" s="74" customFormat="1" ht="9" customHeight="1">
      <c r="A37" s="2161" t="s">
        <v>1253</v>
      </c>
      <c r="B37" s="2161"/>
      <c r="C37" s="2161"/>
      <c r="D37" s="2162"/>
      <c r="E37" s="1718">
        <v>6492.6</v>
      </c>
      <c r="F37" s="1719">
        <v>6338</v>
      </c>
      <c r="G37" s="1719">
        <v>6142.1</v>
      </c>
      <c r="H37" s="1719">
        <v>15.2</v>
      </c>
      <c r="I37" s="1719">
        <v>6.5</v>
      </c>
    </row>
    <row r="38" spans="1:75" s="1703" customFormat="1" ht="12" customHeight="1">
      <c r="A38" s="2151" t="s">
        <v>1364</v>
      </c>
      <c r="B38" s="2151"/>
      <c r="C38" s="2151"/>
      <c r="D38" s="2152"/>
      <c r="E38" s="1716">
        <v>6748.8</v>
      </c>
      <c r="F38" s="1717">
        <v>6610.4</v>
      </c>
      <c r="G38" s="1717">
        <v>6428.4</v>
      </c>
      <c r="H38" s="1717">
        <v>13</v>
      </c>
      <c r="I38" s="1717">
        <v>5.7</v>
      </c>
    </row>
    <row r="39" spans="1:75" ht="12" customHeight="1">
      <c r="A39" s="2163" t="s">
        <v>1491</v>
      </c>
      <c r="B39" s="2163"/>
      <c r="C39" s="2163"/>
      <c r="D39" s="2164"/>
      <c r="E39" s="1720">
        <v>6892.9</v>
      </c>
      <c r="F39" s="1721">
        <v>6738.5</v>
      </c>
      <c r="G39" s="1721">
        <v>6559.1</v>
      </c>
      <c r="H39" s="1721">
        <v>11.8</v>
      </c>
      <c r="I39" s="1721">
        <v>6</v>
      </c>
    </row>
    <row r="40" spans="1:75" ht="9.75" customHeight="1">
      <c r="A40" s="1866"/>
      <c r="B40" s="1866"/>
      <c r="C40" s="1866"/>
      <c r="D40" s="1706"/>
      <c r="E40" s="1720"/>
      <c r="F40" s="1722"/>
      <c r="G40" s="1722"/>
      <c r="H40" s="1722"/>
      <c r="I40" s="1722"/>
    </row>
    <row r="41" spans="1:75" ht="11.1" customHeight="1">
      <c r="A41" s="6" t="s">
        <v>318</v>
      </c>
    </row>
    <row r="42" spans="1:75" s="57" customFormat="1" ht="11.1" customHeight="1">
      <c r="A42" s="1697" t="s">
        <v>1367</v>
      </c>
      <c r="B42" s="1707"/>
      <c r="C42" s="1707"/>
      <c r="D42" s="1707"/>
      <c r="E42" s="1707"/>
      <c r="F42" s="1707"/>
      <c r="G42" s="1707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</row>
    <row r="43" spans="1:75" s="57" customFormat="1" ht="11.1" customHeight="1">
      <c r="A43" s="1699" t="s">
        <v>327</v>
      </c>
      <c r="B43" s="1707"/>
      <c r="C43" s="1707"/>
      <c r="D43" s="1707"/>
      <c r="E43" s="1707"/>
      <c r="F43" s="1707"/>
      <c r="G43" s="1707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</row>
    <row r="44" spans="1:75" ht="6" customHeight="1">
      <c r="B44" s="716"/>
    </row>
    <row r="45" spans="1:75" s="5" customFormat="1" ht="12.6" customHeight="1">
      <c r="A45" s="5" t="s">
        <v>1822</v>
      </c>
    </row>
    <row r="46" spans="1:75" s="5" customFormat="1" ht="12.6" customHeight="1">
      <c r="B46" s="10" t="s">
        <v>892</v>
      </c>
      <c r="C46" s="10"/>
      <c r="D46" s="10"/>
      <c r="E46" s="10"/>
      <c r="F46" s="10"/>
      <c r="G46" s="10"/>
    </row>
    <row r="47" spans="1:75" ht="11.25" customHeight="1">
      <c r="A47" s="6" t="s">
        <v>1170</v>
      </c>
    </row>
    <row r="48" spans="1:75" ht="10.5" customHeight="1">
      <c r="A48" s="2036" t="s">
        <v>613</v>
      </c>
      <c r="B48" s="2036"/>
      <c r="C48" s="2037"/>
      <c r="D48" s="2073" t="s">
        <v>656</v>
      </c>
      <c r="E48" s="2074"/>
      <c r="F48" s="2074"/>
      <c r="G48" s="2074"/>
      <c r="H48" s="2074"/>
      <c r="I48" s="2074"/>
    </row>
    <row r="49" spans="1:10" ht="12.6" customHeight="1">
      <c r="A49" s="2038"/>
      <c r="B49" s="2038"/>
      <c r="C49" s="2039"/>
      <c r="D49" s="2062" t="s">
        <v>1173</v>
      </c>
      <c r="E49" s="2073" t="s">
        <v>1172</v>
      </c>
      <c r="F49" s="2074"/>
      <c r="G49" s="2074"/>
      <c r="H49" s="2074"/>
      <c r="I49" s="2074"/>
    </row>
    <row r="50" spans="1:10" ht="11.1" customHeight="1">
      <c r="A50" s="2038"/>
      <c r="B50" s="2038"/>
      <c r="C50" s="2039"/>
      <c r="D50" s="2063"/>
      <c r="E50" s="2062" t="s">
        <v>662</v>
      </c>
      <c r="F50" s="1709"/>
      <c r="G50" s="1708"/>
      <c r="H50" s="1709"/>
      <c r="I50" s="1723"/>
    </row>
    <row r="51" spans="1:10" ht="11.1" customHeight="1">
      <c r="A51" s="2038"/>
      <c r="B51" s="2038"/>
      <c r="C51" s="2039"/>
      <c r="D51" s="2063"/>
      <c r="E51" s="2063"/>
      <c r="F51" s="1709" t="s">
        <v>329</v>
      </c>
      <c r="G51" s="1708" t="s">
        <v>273</v>
      </c>
      <c r="H51" s="1709" t="s">
        <v>731</v>
      </c>
      <c r="I51" s="1723" t="s">
        <v>274</v>
      </c>
      <c r="J51" s="1208"/>
    </row>
    <row r="52" spans="1:10" ht="11.1" customHeight="1">
      <c r="A52" s="2038"/>
      <c r="B52" s="2038"/>
      <c r="C52" s="2039"/>
      <c r="D52" s="2063"/>
      <c r="E52" s="2063"/>
      <c r="F52" s="1724" t="s">
        <v>298</v>
      </c>
      <c r="G52" s="1709" t="s">
        <v>276</v>
      </c>
      <c r="H52" s="1709" t="s">
        <v>160</v>
      </c>
      <c r="I52" s="1723" t="s">
        <v>731</v>
      </c>
    </row>
    <row r="53" spans="1:10" ht="11.1" customHeight="1">
      <c r="A53" s="2038"/>
      <c r="B53" s="2038"/>
      <c r="C53" s="2039"/>
      <c r="D53" s="2063"/>
      <c r="E53" s="2063"/>
      <c r="F53" s="1725" t="s">
        <v>663</v>
      </c>
      <c r="G53" s="1708" t="s">
        <v>75</v>
      </c>
      <c r="H53" s="620" t="s">
        <v>657</v>
      </c>
      <c r="I53" s="1726" t="s">
        <v>732</v>
      </c>
    </row>
    <row r="54" spans="1:10" ht="11.1" customHeight="1">
      <c r="A54" s="2038"/>
      <c r="B54" s="2038"/>
      <c r="C54" s="2039"/>
      <c r="D54" s="2063"/>
      <c r="E54" s="2063"/>
      <c r="F54" s="1725" t="s">
        <v>664</v>
      </c>
      <c r="G54" s="620" t="s">
        <v>659</v>
      </c>
      <c r="H54" s="620" t="s">
        <v>658</v>
      </c>
      <c r="I54" s="1725" t="s">
        <v>661</v>
      </c>
    </row>
    <row r="55" spans="1:10" ht="11.1" customHeight="1">
      <c r="A55" s="2038"/>
      <c r="B55" s="2038"/>
      <c r="C55" s="2039"/>
      <c r="D55" s="2063"/>
      <c r="E55" s="2063"/>
      <c r="F55" s="1711" t="s">
        <v>1164</v>
      </c>
      <c r="G55" s="620" t="s">
        <v>658</v>
      </c>
      <c r="H55" s="37"/>
      <c r="I55" s="1725" t="s">
        <v>655</v>
      </c>
    </row>
    <row r="56" spans="1:10" ht="11.1" customHeight="1">
      <c r="A56" s="2038"/>
      <c r="B56" s="2038"/>
      <c r="C56" s="2039"/>
      <c r="D56" s="2063"/>
      <c r="E56" s="2063"/>
      <c r="F56" s="1725" t="s">
        <v>665</v>
      </c>
      <c r="G56" s="620" t="s">
        <v>572</v>
      </c>
      <c r="H56" s="37"/>
      <c r="I56" s="1725" t="s">
        <v>832</v>
      </c>
    </row>
    <row r="57" spans="1:10" ht="11.1" customHeight="1">
      <c r="A57" s="2038"/>
      <c r="B57" s="2038"/>
      <c r="C57" s="2039"/>
      <c r="D57" s="2064"/>
      <c r="E57" s="2064"/>
      <c r="F57" s="1727"/>
      <c r="G57" s="1870" t="s">
        <v>660</v>
      </c>
      <c r="H57" s="1713"/>
      <c r="I57" s="1727"/>
    </row>
    <row r="58" spans="1:10" ht="11.25" customHeight="1">
      <c r="A58" s="2040"/>
      <c r="B58" s="2040"/>
      <c r="C58" s="2041"/>
      <c r="D58" s="2073" t="s">
        <v>1167</v>
      </c>
      <c r="E58" s="2074"/>
      <c r="F58" s="2074"/>
      <c r="G58" s="2074"/>
      <c r="H58" s="2074"/>
      <c r="I58" s="2074"/>
    </row>
    <row r="59" spans="1:10" ht="10.5" customHeight="1">
      <c r="A59" s="2147" t="s">
        <v>360</v>
      </c>
      <c r="B59" s="2147"/>
      <c r="C59" s="2148"/>
      <c r="D59" s="1728">
        <v>3719.3</v>
      </c>
      <c r="E59" s="1715">
        <v>69.099999999999994</v>
      </c>
      <c r="F59" s="1715">
        <v>3209.4</v>
      </c>
      <c r="G59" s="1714">
        <v>155.30000000000001</v>
      </c>
      <c r="H59" s="1728">
        <v>96.1</v>
      </c>
      <c r="I59" s="1715">
        <v>31.2</v>
      </c>
    </row>
    <row r="60" spans="1:10" s="1703" customFormat="1" ht="10.5" customHeight="1">
      <c r="A60" s="2147" t="s">
        <v>1187</v>
      </c>
      <c r="B60" s="2147"/>
      <c r="C60" s="2148"/>
      <c r="D60" s="1728">
        <v>6067.6</v>
      </c>
      <c r="E60" s="1715">
        <v>95.7</v>
      </c>
      <c r="F60" s="1715">
        <v>5228.8999999999996</v>
      </c>
      <c r="G60" s="1715">
        <v>222.6</v>
      </c>
      <c r="H60" s="1715">
        <v>109.7</v>
      </c>
      <c r="I60" s="1715">
        <v>61.1</v>
      </c>
    </row>
    <row r="61" spans="1:10" s="1703" customFormat="1" ht="10.5" customHeight="1">
      <c r="A61" s="2147" t="s">
        <v>1253</v>
      </c>
      <c r="B61" s="2147"/>
      <c r="C61" s="2148"/>
      <c r="D61" s="1728">
        <v>6338</v>
      </c>
      <c r="E61" s="1715">
        <v>117.1</v>
      </c>
      <c r="F61" s="1715">
        <v>5661.4</v>
      </c>
      <c r="G61" s="1715">
        <v>204.3</v>
      </c>
      <c r="H61" s="1715">
        <v>98.6</v>
      </c>
      <c r="I61" s="1715">
        <v>60.7</v>
      </c>
    </row>
    <row r="62" spans="1:10" s="1703" customFormat="1" ht="10.5" customHeight="1">
      <c r="A62" s="2147" t="s">
        <v>1364</v>
      </c>
      <c r="B62" s="2147"/>
      <c r="C62" s="2148"/>
      <c r="D62" s="1728">
        <v>6610.4</v>
      </c>
      <c r="E62" s="1715">
        <v>131.9</v>
      </c>
      <c r="F62" s="1715">
        <v>5905.9</v>
      </c>
      <c r="G62" s="1715">
        <v>232.3</v>
      </c>
      <c r="H62" s="1715">
        <v>95</v>
      </c>
      <c r="I62" s="1715">
        <v>63.3</v>
      </c>
    </row>
    <row r="63" spans="1:10" s="5" customFormat="1" ht="10.5" customHeight="1">
      <c r="A63" s="2157" t="s">
        <v>1491</v>
      </c>
      <c r="B63" s="2157"/>
      <c r="C63" s="2158"/>
      <c r="D63" s="1729">
        <v>6738.5</v>
      </c>
      <c r="E63" s="1730">
        <v>155.30000000000001</v>
      </c>
      <c r="F63" s="1730">
        <v>6045.1</v>
      </c>
      <c r="G63" s="1730">
        <v>212.9</v>
      </c>
      <c r="H63" s="1730">
        <v>86.9</v>
      </c>
      <c r="I63" s="1730">
        <v>58.9</v>
      </c>
    </row>
    <row r="64" spans="1:10" s="5" customFormat="1" ht="10.5" customHeight="1">
      <c r="A64" s="1867"/>
      <c r="B64" s="1867"/>
      <c r="C64" s="1731"/>
      <c r="D64" s="1729"/>
      <c r="E64" s="1729"/>
      <c r="F64" s="1729"/>
      <c r="G64" s="1729"/>
      <c r="H64" s="1729"/>
      <c r="I64" s="1729"/>
    </row>
    <row r="65" spans="1:51" ht="11.1" customHeight="1">
      <c r="A65" s="6" t="s">
        <v>318</v>
      </c>
    </row>
    <row r="66" spans="1:51" s="57" customFormat="1" ht="11.1" customHeight="1">
      <c r="A66" s="1697" t="s">
        <v>1367</v>
      </c>
      <c r="B66" s="1707"/>
      <c r="C66" s="1707"/>
      <c r="D66" s="1707"/>
      <c r="E66" s="1707"/>
      <c r="F66" s="1707"/>
      <c r="G66" s="1707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</row>
    <row r="67" spans="1:51" s="57" customFormat="1" ht="11.1" customHeight="1">
      <c r="A67" s="1699" t="s">
        <v>327</v>
      </c>
      <c r="B67" s="1707"/>
      <c r="C67" s="1707"/>
      <c r="D67" s="1707"/>
      <c r="E67" s="1707"/>
      <c r="F67" s="1707"/>
      <c r="G67" s="1707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</row>
    <row r="68" spans="1:51" ht="9" customHeight="1">
      <c r="B68" s="716"/>
    </row>
  </sheetData>
  <mergeCells count="34">
    <mergeCell ref="A63:C63"/>
    <mergeCell ref="A13:D13"/>
    <mergeCell ref="F26:I26"/>
    <mergeCell ref="E50:E57"/>
    <mergeCell ref="A14:D14"/>
    <mergeCell ref="A15:D15"/>
    <mergeCell ref="A37:D37"/>
    <mergeCell ref="A26:D34"/>
    <mergeCell ref="A16:D16"/>
    <mergeCell ref="A48:C58"/>
    <mergeCell ref="D48:I48"/>
    <mergeCell ref="A17:D17"/>
    <mergeCell ref="A39:D39"/>
    <mergeCell ref="A62:C62"/>
    <mergeCell ref="A60:C60"/>
    <mergeCell ref="E34:I34"/>
    <mergeCell ref="E12:I12"/>
    <mergeCell ref="I3:I11"/>
    <mergeCell ref="F3:F11"/>
    <mergeCell ref="H3:H11"/>
    <mergeCell ref="A3:D12"/>
    <mergeCell ref="G3:G11"/>
    <mergeCell ref="E3:E11"/>
    <mergeCell ref="F27:G27"/>
    <mergeCell ref="A35:D35"/>
    <mergeCell ref="A61:C61"/>
    <mergeCell ref="D58:I58"/>
    <mergeCell ref="E49:I49"/>
    <mergeCell ref="F28:G28"/>
    <mergeCell ref="D49:D57"/>
    <mergeCell ref="E26:E33"/>
    <mergeCell ref="A38:D38"/>
    <mergeCell ref="A59:C59"/>
    <mergeCell ref="A36:D36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 alignWithMargins="0">
    <oddHeader>&amp;L&amp;"Times New Roman,Normalny"&amp;9 242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topLeftCell="A20" zoomScaleNormal="100" workbookViewId="0">
      <selection activeCell="F63" sqref="F63"/>
    </sheetView>
  </sheetViews>
  <sheetFormatPr defaultColWidth="8.85546875" defaultRowHeight="11.25"/>
  <cols>
    <col min="1" max="1" width="4.85546875" style="6" customWidth="1"/>
    <col min="2" max="2" width="6.42578125" style="6" customWidth="1"/>
    <col min="3" max="3" width="7.5703125" style="6" customWidth="1"/>
    <col min="4" max="4" width="5.85546875" style="6" customWidth="1"/>
    <col min="5" max="5" width="6.5703125" style="6" customWidth="1"/>
    <col min="6" max="6" width="7.5703125" style="6" customWidth="1"/>
    <col min="7" max="7" width="7.140625" style="6" customWidth="1"/>
    <col min="8" max="8" width="5.85546875" style="6" customWidth="1"/>
    <col min="9" max="9" width="7.28515625" style="6" customWidth="1"/>
    <col min="10" max="10" width="6.85546875" style="6" customWidth="1"/>
    <col min="11" max="11" width="12.42578125" style="6" customWidth="1"/>
    <col min="12" max="12" width="8.42578125" style="6" customWidth="1"/>
    <col min="13" max="16384" width="8.85546875" style="6"/>
  </cols>
  <sheetData>
    <row r="1" spans="1:13" s="5" customFormat="1" ht="12" customHeight="1">
      <c r="A1" s="55" t="s">
        <v>1823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</row>
    <row r="2" spans="1:13" s="5" customFormat="1" ht="12.95" customHeight="1">
      <c r="A2" s="55"/>
      <c r="B2" s="1833" t="s">
        <v>253</v>
      </c>
      <c r="C2" s="1833"/>
      <c r="D2" s="60"/>
      <c r="E2" s="60"/>
      <c r="F2" s="60"/>
      <c r="G2" s="60"/>
      <c r="H2" s="60"/>
      <c r="I2" s="60"/>
      <c r="J2" s="55"/>
      <c r="K2" s="55"/>
      <c r="L2" s="55"/>
    </row>
    <row r="3" spans="1:13" ht="12" customHeight="1">
      <c r="A3" s="56" t="s">
        <v>1170</v>
      </c>
      <c r="B3" s="84"/>
      <c r="C3" s="84"/>
      <c r="D3" s="56"/>
      <c r="E3" s="56"/>
      <c r="F3" s="56"/>
      <c r="G3" s="56"/>
      <c r="H3" s="56"/>
      <c r="I3" s="56"/>
      <c r="J3" s="56"/>
      <c r="K3" s="56"/>
      <c r="L3" s="84"/>
    </row>
    <row r="4" spans="1:13" ht="5.25" customHeight="1">
      <c r="A4" s="2036" t="s">
        <v>598</v>
      </c>
      <c r="B4" s="2037"/>
      <c r="C4" s="2062" t="s">
        <v>1155</v>
      </c>
      <c r="D4" s="2169" t="s">
        <v>973</v>
      </c>
      <c r="E4" s="2048" t="s">
        <v>1177</v>
      </c>
      <c r="F4" s="2049"/>
      <c r="G4" s="2049"/>
      <c r="H4" s="2049"/>
      <c r="I4" s="1826"/>
      <c r="J4" s="1827"/>
      <c r="K4" s="1826"/>
      <c r="L4" s="1826"/>
    </row>
    <row r="5" spans="1:13" ht="9.9499999999999993" customHeight="1">
      <c r="A5" s="2054"/>
      <c r="B5" s="2039"/>
      <c r="C5" s="2063"/>
      <c r="D5" s="2170"/>
      <c r="E5" s="2050"/>
      <c r="F5" s="2051"/>
      <c r="G5" s="2051"/>
      <c r="H5" s="2051"/>
      <c r="I5" s="2050" t="s">
        <v>667</v>
      </c>
      <c r="J5" s="2056"/>
      <c r="K5" s="1828"/>
      <c r="L5" s="2084" t="s">
        <v>1292</v>
      </c>
    </row>
    <row r="6" spans="1:13" ht="7.5" customHeight="1">
      <c r="A6" s="2054"/>
      <c r="B6" s="2039"/>
      <c r="C6" s="2063"/>
      <c r="D6" s="2170"/>
      <c r="E6" s="2050"/>
      <c r="F6" s="2051"/>
      <c r="G6" s="2051"/>
      <c r="H6" s="2051"/>
      <c r="I6" s="2050" t="s">
        <v>1135</v>
      </c>
      <c r="J6" s="2056"/>
      <c r="K6" s="1829"/>
      <c r="L6" s="2127"/>
    </row>
    <row r="7" spans="1:13" ht="9" customHeight="1">
      <c r="A7" s="2054"/>
      <c r="B7" s="2039"/>
      <c r="C7" s="2063"/>
      <c r="D7" s="2170"/>
      <c r="E7" s="2050"/>
      <c r="F7" s="2051"/>
      <c r="G7" s="2051"/>
      <c r="H7" s="2051"/>
      <c r="I7" s="2165" t="s">
        <v>1291</v>
      </c>
      <c r="J7" s="2166"/>
      <c r="K7" s="1829"/>
      <c r="L7" s="2127"/>
    </row>
    <row r="8" spans="1:13" ht="9.9499999999999993" customHeight="1">
      <c r="A8" s="2054"/>
      <c r="B8" s="2039"/>
      <c r="C8" s="2063"/>
      <c r="D8" s="2170"/>
      <c r="E8" s="2052"/>
      <c r="F8" s="2053"/>
      <c r="G8" s="2053"/>
      <c r="H8" s="2053"/>
      <c r="I8" s="2062" t="s">
        <v>1158</v>
      </c>
      <c r="J8" s="1831" t="s">
        <v>104</v>
      </c>
      <c r="K8" s="1829" t="s">
        <v>668</v>
      </c>
      <c r="L8" s="2127"/>
    </row>
    <row r="9" spans="1:13" ht="9.9499999999999993" customHeight="1">
      <c r="A9" s="2054"/>
      <c r="B9" s="2039"/>
      <c r="C9" s="2063"/>
      <c r="D9" s="2170"/>
      <c r="E9" s="2062" t="s">
        <v>974</v>
      </c>
      <c r="F9" s="1831"/>
      <c r="G9" s="2062" t="s">
        <v>1157</v>
      </c>
      <c r="H9" s="2062" t="s">
        <v>1156</v>
      </c>
      <c r="I9" s="2063"/>
      <c r="J9" s="1831" t="s">
        <v>1159</v>
      </c>
      <c r="K9" s="1829" t="s">
        <v>1135</v>
      </c>
      <c r="L9" s="2127"/>
    </row>
    <row r="10" spans="1:13" ht="9.9499999999999993" customHeight="1">
      <c r="A10" s="2054"/>
      <c r="B10" s="2039"/>
      <c r="C10" s="2063"/>
      <c r="D10" s="2170"/>
      <c r="E10" s="2063"/>
      <c r="F10" s="1831" t="s">
        <v>757</v>
      </c>
      <c r="G10" s="2063"/>
      <c r="H10" s="2063"/>
      <c r="I10" s="2063"/>
      <c r="J10" s="1831" t="s">
        <v>1160</v>
      </c>
      <c r="K10" s="1838" t="s">
        <v>1293</v>
      </c>
      <c r="L10" s="2127"/>
    </row>
    <row r="11" spans="1:13" ht="9.9499999999999993" customHeight="1">
      <c r="A11" s="2054"/>
      <c r="B11" s="2039"/>
      <c r="C11" s="2063"/>
      <c r="D11" s="2170"/>
      <c r="E11" s="2063"/>
      <c r="F11" s="1831" t="s">
        <v>101</v>
      </c>
      <c r="G11" s="2063"/>
      <c r="H11" s="2063"/>
      <c r="I11" s="2063"/>
      <c r="J11" s="88" t="s">
        <v>1161</v>
      </c>
      <c r="K11" s="1838" t="s">
        <v>972</v>
      </c>
      <c r="L11" s="2127"/>
    </row>
    <row r="12" spans="1:13" ht="9.9499999999999993" customHeight="1">
      <c r="A12" s="2054"/>
      <c r="B12" s="2039"/>
      <c r="C12" s="2063"/>
      <c r="D12" s="2170"/>
      <c r="E12" s="2063"/>
      <c r="F12" s="1831" t="s">
        <v>758</v>
      </c>
      <c r="G12" s="2063"/>
      <c r="H12" s="2063"/>
      <c r="I12" s="2063"/>
      <c r="J12" s="88" t="s">
        <v>759</v>
      </c>
      <c r="K12" s="1829"/>
      <c r="L12" s="2127"/>
      <c r="M12" s="1208"/>
    </row>
    <row r="13" spans="1:13" ht="9.9499999999999993" customHeight="1">
      <c r="A13" s="2054"/>
      <c r="B13" s="2039"/>
      <c r="C13" s="2063"/>
      <c r="D13" s="2170"/>
      <c r="E13" s="2063"/>
      <c r="F13" s="1831" t="s">
        <v>102</v>
      </c>
      <c r="G13" s="2063"/>
      <c r="H13" s="2063"/>
      <c r="I13" s="2063"/>
      <c r="J13" s="89" t="s">
        <v>1162</v>
      </c>
      <c r="K13" s="1829"/>
      <c r="L13" s="2127"/>
    </row>
    <row r="14" spans="1:13" ht="9.9499999999999993" customHeight="1">
      <c r="A14" s="2054"/>
      <c r="B14" s="2039"/>
      <c r="C14" s="2063"/>
      <c r="D14" s="2170"/>
      <c r="E14" s="2063"/>
      <c r="F14" s="1843" t="s">
        <v>597</v>
      </c>
      <c r="G14" s="2063"/>
      <c r="H14" s="2063"/>
      <c r="I14" s="2063"/>
      <c r="J14" s="89" t="s">
        <v>834</v>
      </c>
      <c r="K14" s="1829"/>
      <c r="L14" s="2127"/>
    </row>
    <row r="15" spans="1:13" ht="9.9499999999999993" customHeight="1">
      <c r="A15" s="2054"/>
      <c r="B15" s="2039"/>
      <c r="C15" s="2063"/>
      <c r="D15" s="2170"/>
      <c r="E15" s="2063"/>
      <c r="F15" s="1843" t="s">
        <v>596</v>
      </c>
      <c r="G15" s="2063"/>
      <c r="H15" s="2063"/>
      <c r="I15" s="2063"/>
      <c r="J15" s="89" t="s">
        <v>1163</v>
      </c>
      <c r="K15" s="1829"/>
      <c r="L15" s="2127"/>
    </row>
    <row r="16" spans="1:13" ht="9.9499999999999993" customHeight="1">
      <c r="A16" s="2054"/>
      <c r="B16" s="2039"/>
      <c r="C16" s="2063"/>
      <c r="D16" s="2170"/>
      <c r="E16" s="2063"/>
      <c r="F16" s="1843" t="s">
        <v>595</v>
      </c>
      <c r="G16" s="2063"/>
      <c r="H16" s="2063"/>
      <c r="I16" s="2063"/>
      <c r="J16" s="89" t="s">
        <v>1164</v>
      </c>
      <c r="K16" s="1828"/>
      <c r="L16" s="2127"/>
    </row>
    <row r="17" spans="1:12" ht="9.9499999999999993" customHeight="1">
      <c r="A17" s="2054"/>
      <c r="B17" s="2039"/>
      <c r="C17" s="2064"/>
      <c r="D17" s="2171"/>
      <c r="E17" s="2064"/>
      <c r="F17" s="1836"/>
      <c r="G17" s="2064"/>
      <c r="H17" s="2064"/>
      <c r="I17" s="2064"/>
      <c r="J17" s="1842" t="s">
        <v>1165</v>
      </c>
      <c r="K17" s="1830"/>
      <c r="L17" s="2129"/>
    </row>
    <row r="18" spans="1:12" ht="10.5" customHeight="1">
      <c r="A18" s="2040"/>
      <c r="B18" s="2041"/>
      <c r="C18" s="2073" t="s">
        <v>1179</v>
      </c>
      <c r="D18" s="2074"/>
      <c r="E18" s="2074"/>
      <c r="F18" s="2074"/>
      <c r="G18" s="2074"/>
      <c r="H18" s="2074"/>
      <c r="I18" s="2074"/>
      <c r="J18" s="2074"/>
      <c r="K18" s="2074"/>
      <c r="L18" s="2074"/>
    </row>
    <row r="19" spans="1:12" ht="9.9499999999999993" customHeight="1">
      <c r="A19" s="2069" t="s">
        <v>359</v>
      </c>
      <c r="B19" s="2070"/>
      <c r="C19" s="428">
        <v>3292.5</v>
      </c>
      <c r="D19" s="428">
        <v>157.6</v>
      </c>
      <c r="E19" s="428">
        <v>29.7</v>
      </c>
      <c r="F19" s="428">
        <v>4.9000000000000004</v>
      </c>
      <c r="G19" s="428">
        <v>108.7</v>
      </c>
      <c r="H19" s="428">
        <v>13.9</v>
      </c>
      <c r="I19" s="428">
        <v>470.8</v>
      </c>
      <c r="J19" s="428">
        <v>297.7</v>
      </c>
      <c r="K19" s="428">
        <v>2620.1</v>
      </c>
      <c r="L19" s="428">
        <v>44</v>
      </c>
    </row>
    <row r="20" spans="1:12" s="1703" customFormat="1" ht="9.9499999999999993" customHeight="1">
      <c r="A20" s="2147" t="s">
        <v>739</v>
      </c>
      <c r="B20" s="2148"/>
      <c r="C20" s="1719">
        <v>3705.2</v>
      </c>
      <c r="D20" s="1719">
        <v>189.2</v>
      </c>
      <c r="E20" s="1719">
        <v>36.1</v>
      </c>
      <c r="F20" s="1719">
        <v>5.0999999999999996</v>
      </c>
      <c r="G20" s="1719">
        <v>120.9</v>
      </c>
      <c r="H20" s="1719">
        <v>24.2</v>
      </c>
      <c r="I20" s="1719">
        <v>528.5</v>
      </c>
      <c r="J20" s="1732">
        <v>288.2</v>
      </c>
      <c r="K20" s="1719">
        <v>2920.2</v>
      </c>
      <c r="L20" s="1719">
        <v>69.7</v>
      </c>
    </row>
    <row r="21" spans="1:12" s="1703" customFormat="1" ht="9.9499999999999993" customHeight="1">
      <c r="A21" s="2147" t="s">
        <v>1253</v>
      </c>
      <c r="B21" s="2148"/>
      <c r="C21" s="1719">
        <v>3564.4</v>
      </c>
      <c r="D21" s="1719">
        <v>204.4</v>
      </c>
      <c r="E21" s="1719">
        <v>37</v>
      </c>
      <c r="F21" s="1719">
        <v>5.0999999999999996</v>
      </c>
      <c r="G21" s="1719">
        <v>132.30000000000001</v>
      </c>
      <c r="H21" s="1719">
        <v>26.5</v>
      </c>
      <c r="I21" s="1719">
        <v>496.9</v>
      </c>
      <c r="J21" s="1732">
        <v>262.7</v>
      </c>
      <c r="K21" s="1719">
        <v>2796.2</v>
      </c>
      <c r="L21" s="1719">
        <v>66.7</v>
      </c>
    </row>
    <row r="22" spans="1:12" s="1703" customFormat="1" ht="9.9499999999999993" customHeight="1">
      <c r="A22" s="2147" t="s">
        <v>1364</v>
      </c>
      <c r="B22" s="2148"/>
      <c r="C22" s="1719">
        <v>3362.8</v>
      </c>
      <c r="D22" s="1719">
        <v>241.6</v>
      </c>
      <c r="E22" s="1719">
        <v>39</v>
      </c>
      <c r="F22" s="1719">
        <v>6.3</v>
      </c>
      <c r="G22" s="1719">
        <v>161.69999999999999</v>
      </c>
      <c r="H22" s="1719">
        <v>31.3</v>
      </c>
      <c r="I22" s="1719">
        <v>544.1</v>
      </c>
      <c r="J22" s="1732">
        <v>326.10000000000002</v>
      </c>
      <c r="K22" s="1719">
        <v>2516.1</v>
      </c>
      <c r="L22" s="1719">
        <v>61.1</v>
      </c>
    </row>
    <row r="23" spans="1:12" s="1167" customFormat="1" ht="9.9499999999999993" customHeight="1">
      <c r="A23" s="2157" t="s">
        <v>1601</v>
      </c>
      <c r="B23" s="2158"/>
      <c r="C23" s="1733">
        <v>3715.3</v>
      </c>
      <c r="D23" s="1733">
        <v>225.8</v>
      </c>
      <c r="E23" s="1733">
        <v>38.6</v>
      </c>
      <c r="F23" s="1733">
        <v>5.9</v>
      </c>
      <c r="G23" s="1733">
        <v>157.1</v>
      </c>
      <c r="H23" s="1733">
        <v>23.6</v>
      </c>
      <c r="I23" s="1733">
        <v>584</v>
      </c>
      <c r="J23" s="1734">
        <v>402.9</v>
      </c>
      <c r="K23" s="1733">
        <v>2865.9</v>
      </c>
      <c r="L23" s="1733">
        <v>39.6</v>
      </c>
    </row>
    <row r="24" spans="1:12" ht="12" customHeight="1">
      <c r="A24" s="6" t="s">
        <v>318</v>
      </c>
    </row>
    <row r="25" spans="1:12" s="57" customFormat="1" ht="9.9499999999999993" customHeight="1">
      <c r="A25" s="1697" t="s">
        <v>320</v>
      </c>
      <c r="B25" s="1707"/>
      <c r="C25" s="1707"/>
      <c r="D25" s="1707"/>
      <c r="E25" s="1707"/>
      <c r="F25" s="1707"/>
      <c r="G25" s="1707"/>
      <c r="H25" s="6"/>
      <c r="I25" s="6"/>
      <c r="J25" s="6"/>
      <c r="K25" s="6"/>
      <c r="L25" s="6"/>
    </row>
    <row r="26" spans="1:12" s="57" customFormat="1" ht="13.5" customHeight="1">
      <c r="A26" s="1699" t="s">
        <v>327</v>
      </c>
      <c r="B26" s="1707"/>
      <c r="C26" s="1707"/>
      <c r="D26" s="1707"/>
      <c r="E26" s="1707"/>
      <c r="F26" s="1707"/>
      <c r="G26" s="1707"/>
      <c r="H26" s="6"/>
      <c r="I26" s="6"/>
      <c r="J26" s="6"/>
      <c r="K26" s="6"/>
      <c r="L26" s="6"/>
    </row>
    <row r="27" spans="1:12" ht="6" customHeight="1">
      <c r="B27" s="716"/>
    </row>
    <row r="28" spans="1:12" s="5" customFormat="1" ht="12" customHeight="1">
      <c r="A28" s="55" t="s">
        <v>1824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</row>
    <row r="29" spans="1:12" s="5" customFormat="1" ht="12.95" customHeight="1">
      <c r="A29" s="55"/>
      <c r="B29" s="60" t="s">
        <v>1420</v>
      </c>
      <c r="C29" s="60"/>
      <c r="D29" s="55"/>
      <c r="E29" s="55"/>
      <c r="F29" s="55"/>
      <c r="G29" s="55"/>
      <c r="H29" s="55"/>
      <c r="I29" s="55"/>
      <c r="J29" s="55"/>
      <c r="K29" s="55"/>
      <c r="L29" s="55"/>
    </row>
    <row r="30" spans="1:12" ht="12" customHeight="1">
      <c r="A30" s="56" t="s">
        <v>1170</v>
      </c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</row>
    <row r="31" spans="1:12" ht="12" customHeight="1">
      <c r="A31" s="2036" t="s">
        <v>613</v>
      </c>
      <c r="B31" s="2037"/>
      <c r="C31" s="2083" t="s">
        <v>1175</v>
      </c>
      <c r="D31" s="2126"/>
      <c r="E31" s="2073" t="s">
        <v>1178</v>
      </c>
      <c r="F31" s="2074"/>
      <c r="G31" s="2074"/>
      <c r="H31" s="2074"/>
      <c r="I31" s="2074"/>
      <c r="J31" s="2074"/>
      <c r="K31" s="2074"/>
      <c r="L31" s="2074"/>
    </row>
    <row r="32" spans="1:12" ht="11.1" customHeight="1">
      <c r="A32" s="2038"/>
      <c r="B32" s="2039"/>
      <c r="C32" s="2127"/>
      <c r="D32" s="2128"/>
      <c r="E32" s="1735" t="s">
        <v>286</v>
      </c>
      <c r="F32" s="131"/>
      <c r="G32" s="1735" t="s">
        <v>1186</v>
      </c>
      <c r="H32" s="131"/>
      <c r="I32" s="1735" t="s">
        <v>1186</v>
      </c>
      <c r="J32" s="131"/>
      <c r="K32" s="1735" t="s">
        <v>1188</v>
      </c>
      <c r="L32" s="1735"/>
    </row>
    <row r="33" spans="1:13" ht="11.1" customHeight="1">
      <c r="A33" s="2038"/>
      <c r="B33" s="2039"/>
      <c r="C33" s="2127"/>
      <c r="D33" s="2128"/>
      <c r="E33" s="2050" t="s">
        <v>287</v>
      </c>
      <c r="F33" s="2056"/>
      <c r="G33" s="2050" t="s">
        <v>288</v>
      </c>
      <c r="H33" s="2056"/>
      <c r="I33" s="1735" t="s">
        <v>631</v>
      </c>
      <c r="J33" s="131"/>
      <c r="K33" s="1735" t="s">
        <v>289</v>
      </c>
      <c r="L33" s="1735"/>
    </row>
    <row r="34" spans="1:13" ht="11.1" customHeight="1">
      <c r="A34" s="2038"/>
      <c r="B34" s="2039"/>
      <c r="C34" s="2127"/>
      <c r="D34" s="2128"/>
      <c r="E34" s="2050" t="s">
        <v>1174</v>
      </c>
      <c r="F34" s="2056"/>
      <c r="G34" s="2167" t="s">
        <v>1185</v>
      </c>
      <c r="H34" s="2168"/>
      <c r="I34" s="2174" t="s">
        <v>1295</v>
      </c>
      <c r="J34" s="2066"/>
      <c r="K34" s="2167" t="s">
        <v>312</v>
      </c>
      <c r="L34" s="2173"/>
      <c r="M34" s="1208"/>
    </row>
    <row r="35" spans="1:13" ht="11.1" customHeight="1">
      <c r="A35" s="2038"/>
      <c r="B35" s="2039"/>
      <c r="C35" s="2129"/>
      <c r="D35" s="2130"/>
      <c r="E35" s="1736" t="s">
        <v>1294</v>
      </c>
      <c r="F35" s="1737"/>
      <c r="G35" s="2165" t="s">
        <v>1296</v>
      </c>
      <c r="H35" s="2166"/>
      <c r="I35" s="1738" t="s">
        <v>632</v>
      </c>
      <c r="J35" s="1739"/>
      <c r="K35" s="2165" t="s">
        <v>1189</v>
      </c>
      <c r="L35" s="2172"/>
    </row>
    <row r="36" spans="1:13" ht="10.5" customHeight="1">
      <c r="A36" s="2040"/>
      <c r="B36" s="2041"/>
      <c r="C36" s="2073" t="s">
        <v>1180</v>
      </c>
      <c r="D36" s="2074"/>
      <c r="E36" s="2074"/>
      <c r="F36" s="2074"/>
      <c r="G36" s="2074"/>
      <c r="H36" s="2074"/>
      <c r="I36" s="2053"/>
      <c r="J36" s="2053"/>
      <c r="K36" s="2074"/>
      <c r="L36" s="2074"/>
    </row>
    <row r="37" spans="1:13" ht="10.5" customHeight="1">
      <c r="A37" s="2116" t="s">
        <v>360</v>
      </c>
      <c r="B37" s="2043"/>
      <c r="C37" s="1740"/>
      <c r="D37" s="1741">
        <v>5626.3</v>
      </c>
      <c r="E37" s="1740"/>
      <c r="F37" s="1741">
        <v>4750.8</v>
      </c>
      <c r="G37" s="1740"/>
      <c r="H37" s="1741">
        <v>41.9</v>
      </c>
      <c r="I37" s="1740"/>
      <c r="J37" s="1741">
        <v>463.9</v>
      </c>
      <c r="K37" s="1740"/>
      <c r="L37" s="1741">
        <v>389.8</v>
      </c>
    </row>
    <row r="38" spans="1:13" s="1703" customFormat="1" ht="10.5" customHeight="1">
      <c r="A38" s="2147" t="s">
        <v>1187</v>
      </c>
      <c r="B38" s="2148"/>
      <c r="C38" s="1742"/>
      <c r="D38" s="1741">
        <v>7345.1</v>
      </c>
      <c r="E38" s="1742"/>
      <c r="F38" s="1741">
        <v>6576.5</v>
      </c>
      <c r="G38" s="1742"/>
      <c r="H38" s="1741">
        <v>38.700000000000003</v>
      </c>
      <c r="I38" s="1742"/>
      <c r="J38" s="1741">
        <v>412.7</v>
      </c>
      <c r="K38" s="1742"/>
      <c r="L38" s="1741">
        <v>332.7</v>
      </c>
    </row>
    <row r="39" spans="1:13" s="1703" customFormat="1" ht="10.5" customHeight="1">
      <c r="A39" s="2147" t="s">
        <v>1253</v>
      </c>
      <c r="B39" s="2148"/>
      <c r="C39" s="1742"/>
      <c r="D39" s="1741">
        <v>7327.1</v>
      </c>
      <c r="E39" s="1742"/>
      <c r="F39" s="1741">
        <v>6452.5</v>
      </c>
      <c r="G39" s="1742"/>
      <c r="H39" s="1741">
        <v>44.5</v>
      </c>
      <c r="I39" s="1742"/>
      <c r="J39" s="1741">
        <v>397.3</v>
      </c>
      <c r="K39" s="1742"/>
      <c r="L39" s="1741">
        <v>465.6</v>
      </c>
    </row>
    <row r="40" spans="1:13" s="1703" customFormat="1" ht="10.5" customHeight="1">
      <c r="A40" s="2147" t="s">
        <v>1364</v>
      </c>
      <c r="B40" s="2148"/>
      <c r="C40" s="1742"/>
      <c r="D40" s="1741">
        <v>7042.7</v>
      </c>
      <c r="E40" s="1742"/>
      <c r="F40" s="1741">
        <v>6211.5</v>
      </c>
      <c r="G40" s="1742"/>
      <c r="H40" s="1741">
        <v>32.6</v>
      </c>
      <c r="I40" s="1742"/>
      <c r="J40" s="1741">
        <v>385.4</v>
      </c>
      <c r="K40" s="1742"/>
      <c r="L40" s="1741">
        <v>437.1</v>
      </c>
    </row>
    <row r="41" spans="1:13" s="5" customFormat="1" ht="10.5" customHeight="1">
      <c r="A41" s="2060" t="s">
        <v>1601</v>
      </c>
      <c r="B41" s="2061"/>
      <c r="C41" s="1743"/>
      <c r="D41" s="1744">
        <v>7408</v>
      </c>
      <c r="E41" s="1743"/>
      <c r="F41" s="1744">
        <v>6546.3</v>
      </c>
      <c r="G41" s="1743"/>
      <c r="H41" s="1744">
        <v>31.5</v>
      </c>
      <c r="I41" s="1743"/>
      <c r="J41" s="1744">
        <v>379.3</v>
      </c>
      <c r="K41" s="1743"/>
      <c r="L41" s="1744">
        <v>466.4</v>
      </c>
    </row>
    <row r="42" spans="1:13" ht="10.5" customHeight="1">
      <c r="A42" s="6" t="s">
        <v>318</v>
      </c>
    </row>
    <row r="43" spans="1:13" s="57" customFormat="1" ht="10.5" customHeight="1">
      <c r="A43" s="1697" t="s">
        <v>320</v>
      </c>
      <c r="B43" s="1707"/>
      <c r="C43" s="1707"/>
      <c r="D43" s="1707"/>
      <c r="E43" s="1707"/>
      <c r="F43" s="1707"/>
      <c r="G43" s="1707"/>
      <c r="H43" s="6"/>
      <c r="I43" s="6"/>
      <c r="J43" s="6"/>
      <c r="K43" s="6"/>
      <c r="L43" s="6"/>
    </row>
    <row r="44" spans="1:13" s="57" customFormat="1" ht="10.5" customHeight="1">
      <c r="A44" s="1699" t="s">
        <v>327</v>
      </c>
      <c r="B44" s="1707"/>
      <c r="C44" s="1707"/>
      <c r="D44" s="1707"/>
      <c r="E44" s="1707"/>
      <c r="F44" s="1707"/>
      <c r="G44" s="1707"/>
      <c r="H44" s="6"/>
      <c r="I44" s="6"/>
      <c r="J44" s="6"/>
      <c r="K44" s="6"/>
      <c r="L44" s="6"/>
    </row>
    <row r="45" spans="1:13" ht="6" customHeight="1">
      <c r="B45" s="716"/>
    </row>
    <row r="46" spans="1:13" s="5" customFormat="1" ht="12" customHeight="1">
      <c r="A46" s="55" t="s">
        <v>1825</v>
      </c>
      <c r="B46" s="55"/>
      <c r="C46" s="55"/>
      <c r="D46" s="55"/>
      <c r="E46" s="55"/>
      <c r="F46" s="55"/>
      <c r="G46" s="55"/>
      <c r="H46" s="55"/>
      <c r="I46" s="55"/>
      <c r="J46" s="55"/>
      <c r="K46" s="55"/>
      <c r="L46" s="55"/>
    </row>
    <row r="47" spans="1:13" s="5" customFormat="1" ht="12.95" customHeight="1">
      <c r="A47" s="55"/>
      <c r="B47" s="60" t="s">
        <v>254</v>
      </c>
      <c r="C47" s="60"/>
      <c r="D47" s="55"/>
      <c r="E47" s="55"/>
      <c r="F47" s="55"/>
      <c r="G47" s="55"/>
      <c r="H47" s="55"/>
      <c r="I47" s="55"/>
      <c r="J47" s="55"/>
      <c r="K47" s="55"/>
      <c r="L47" s="55"/>
    </row>
    <row r="48" spans="1:13" ht="12" customHeight="1">
      <c r="A48" s="56" t="s">
        <v>1176</v>
      </c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</row>
    <row r="49" spans="1:13" ht="24.75" customHeight="1">
      <c r="A49" s="2036" t="s">
        <v>613</v>
      </c>
      <c r="B49" s="2036"/>
      <c r="C49" s="2036"/>
      <c r="D49" s="2037"/>
      <c r="E49" s="2062" t="s">
        <v>621</v>
      </c>
      <c r="F49" s="2090" t="s">
        <v>601</v>
      </c>
      <c r="G49" s="2176"/>
      <c r="H49" s="2090" t="s">
        <v>602</v>
      </c>
      <c r="I49" s="2091"/>
      <c r="J49" s="2091"/>
      <c r="K49" s="2091"/>
      <c r="L49" s="2091"/>
    </row>
    <row r="50" spans="1:13" ht="10.5" customHeight="1">
      <c r="A50" s="2054"/>
      <c r="B50" s="2054"/>
      <c r="C50" s="2054"/>
      <c r="D50" s="2039"/>
      <c r="E50" s="2063"/>
      <c r="F50" s="2062" t="s">
        <v>620</v>
      </c>
      <c r="G50" s="1835" t="s">
        <v>104</v>
      </c>
      <c r="H50" s="2062" t="s">
        <v>620</v>
      </c>
      <c r="I50" s="2073" t="s">
        <v>619</v>
      </c>
      <c r="J50" s="2074"/>
      <c r="K50" s="2074"/>
      <c r="L50" s="2074"/>
    </row>
    <row r="51" spans="1:13" ht="10.5" customHeight="1">
      <c r="A51" s="2038"/>
      <c r="B51" s="2038"/>
      <c r="C51" s="2038"/>
      <c r="D51" s="2039"/>
      <c r="E51" s="2063"/>
      <c r="F51" s="2063"/>
      <c r="G51" s="88" t="s">
        <v>99</v>
      </c>
      <c r="H51" s="2063"/>
      <c r="I51" s="88" t="s">
        <v>99</v>
      </c>
      <c r="J51" s="2051" t="s">
        <v>271</v>
      </c>
      <c r="K51" s="2051"/>
      <c r="L51" s="2051"/>
    </row>
    <row r="52" spans="1:13" ht="10.5" customHeight="1">
      <c r="A52" s="2038"/>
      <c r="B52" s="2038"/>
      <c r="C52" s="2038"/>
      <c r="D52" s="2039"/>
      <c r="E52" s="2063"/>
      <c r="F52" s="2063"/>
      <c r="G52" s="88" t="s">
        <v>622</v>
      </c>
      <c r="H52" s="2063"/>
      <c r="I52" s="88" t="s">
        <v>98</v>
      </c>
      <c r="J52" s="2165" t="s">
        <v>615</v>
      </c>
      <c r="K52" s="2172"/>
      <c r="L52" s="2172"/>
    </row>
    <row r="53" spans="1:13" ht="10.5" customHeight="1">
      <c r="A53" s="2038"/>
      <c r="B53" s="2038"/>
      <c r="C53" s="2038"/>
      <c r="D53" s="2039"/>
      <c r="E53" s="2063"/>
      <c r="F53" s="2063"/>
      <c r="G53" s="89" t="s">
        <v>629</v>
      </c>
      <c r="H53" s="2063"/>
      <c r="I53" s="88" t="s">
        <v>330</v>
      </c>
      <c r="J53" s="1831" t="s">
        <v>100</v>
      </c>
      <c r="K53" s="1831" t="s">
        <v>618</v>
      </c>
      <c r="L53" s="1745"/>
      <c r="M53" s="1208"/>
    </row>
    <row r="54" spans="1:13" ht="10.5" customHeight="1">
      <c r="A54" s="2038"/>
      <c r="B54" s="2038"/>
      <c r="C54" s="2038"/>
      <c r="D54" s="2039"/>
      <c r="E54" s="2063"/>
      <c r="F54" s="2063"/>
      <c r="G54" s="89" t="s">
        <v>630</v>
      </c>
      <c r="H54" s="2063"/>
      <c r="I54" s="89" t="s">
        <v>616</v>
      </c>
      <c r="J54" s="1831" t="s">
        <v>633</v>
      </c>
      <c r="K54" s="1831" t="s">
        <v>623</v>
      </c>
      <c r="L54" s="1745" t="s">
        <v>628</v>
      </c>
    </row>
    <row r="55" spans="1:13" ht="10.5" customHeight="1">
      <c r="A55" s="2038"/>
      <c r="B55" s="2038"/>
      <c r="C55" s="2038"/>
      <c r="D55" s="2039"/>
      <c r="E55" s="2063"/>
      <c r="F55" s="2063"/>
      <c r="G55" s="89" t="s">
        <v>616</v>
      </c>
      <c r="H55" s="2063"/>
      <c r="I55" s="89" t="s">
        <v>572</v>
      </c>
      <c r="J55" s="1843" t="s">
        <v>1163</v>
      </c>
      <c r="K55" s="1831" t="s">
        <v>624</v>
      </c>
      <c r="L55" s="1844" t="s">
        <v>382</v>
      </c>
    </row>
    <row r="56" spans="1:13" ht="10.5" customHeight="1">
      <c r="A56" s="2038"/>
      <c r="B56" s="2038"/>
      <c r="C56" s="2038"/>
      <c r="D56" s="2039"/>
      <c r="E56" s="2063"/>
      <c r="F56" s="2063"/>
      <c r="G56" s="89" t="s">
        <v>572</v>
      </c>
      <c r="H56" s="2063"/>
      <c r="I56" s="89" t="s">
        <v>617</v>
      </c>
      <c r="J56" s="1843" t="s">
        <v>1164</v>
      </c>
      <c r="K56" s="1843" t="s">
        <v>625</v>
      </c>
      <c r="L56" s="1838" t="s">
        <v>1164</v>
      </c>
    </row>
    <row r="57" spans="1:13" ht="10.5" customHeight="1">
      <c r="A57" s="2038"/>
      <c r="B57" s="2038"/>
      <c r="C57" s="2038"/>
      <c r="D57" s="2039"/>
      <c r="E57" s="2063"/>
      <c r="F57" s="2063"/>
      <c r="G57" s="89" t="s">
        <v>617</v>
      </c>
      <c r="H57" s="2063"/>
      <c r="I57" s="89"/>
      <c r="J57" s="1843" t="s">
        <v>634</v>
      </c>
      <c r="K57" s="1843" t="s">
        <v>626</v>
      </c>
      <c r="L57" s="1838" t="s">
        <v>383</v>
      </c>
    </row>
    <row r="58" spans="1:13" ht="10.5" customHeight="1">
      <c r="A58" s="2038"/>
      <c r="B58" s="2038"/>
      <c r="C58" s="2038"/>
      <c r="D58" s="2039"/>
      <c r="E58" s="2064"/>
      <c r="F58" s="2064"/>
      <c r="G58" s="1746"/>
      <c r="H58" s="2064"/>
      <c r="I58" s="1836"/>
      <c r="J58" s="1843"/>
      <c r="K58" s="92" t="s">
        <v>627</v>
      </c>
      <c r="L58" s="1839"/>
    </row>
    <row r="59" spans="1:13" ht="10.5" customHeight="1">
      <c r="A59" s="2040"/>
      <c r="B59" s="2040"/>
      <c r="C59" s="2040"/>
      <c r="D59" s="2041"/>
      <c r="E59" s="2073" t="s">
        <v>1181</v>
      </c>
      <c r="F59" s="2074"/>
      <c r="G59" s="2074"/>
      <c r="H59" s="2074"/>
      <c r="I59" s="2074"/>
      <c r="J59" s="2074"/>
      <c r="K59" s="2074"/>
      <c r="L59" s="2074"/>
    </row>
    <row r="60" spans="1:13" ht="10.5" customHeight="1">
      <c r="A60" s="2147" t="s">
        <v>360</v>
      </c>
      <c r="B60" s="2147"/>
      <c r="C60" s="2147"/>
      <c r="D60" s="2148"/>
      <c r="E60" s="1747">
        <v>1045.5</v>
      </c>
      <c r="F60" s="1748">
        <v>8.3000000000000007</v>
      </c>
      <c r="G60" s="1749">
        <v>7.4</v>
      </c>
      <c r="H60" s="1748">
        <v>1037.2</v>
      </c>
      <c r="I60" s="1748">
        <v>3.1</v>
      </c>
      <c r="J60" s="1748">
        <v>311.10000000000002</v>
      </c>
      <c r="K60" s="1748">
        <v>213.8</v>
      </c>
      <c r="L60" s="1748">
        <v>163.5</v>
      </c>
    </row>
    <row r="61" spans="1:13" s="1703" customFormat="1" ht="11.1" customHeight="1">
      <c r="A61" s="2147" t="s">
        <v>1187</v>
      </c>
      <c r="B61" s="2147"/>
      <c r="C61" s="2147"/>
      <c r="D61" s="2148"/>
      <c r="E61" s="1747">
        <v>1420.5</v>
      </c>
      <c r="F61" s="1748">
        <v>77.599999999999994</v>
      </c>
      <c r="G61" s="1748">
        <v>77.2</v>
      </c>
      <c r="H61" s="1749">
        <v>1342.9</v>
      </c>
      <c r="I61" s="1748">
        <v>9.6</v>
      </c>
      <c r="J61" s="1748">
        <v>358.1</v>
      </c>
      <c r="K61" s="1748">
        <v>287.89999999999998</v>
      </c>
      <c r="L61" s="1748">
        <v>168.1</v>
      </c>
    </row>
    <row r="62" spans="1:13" s="1703" customFormat="1" ht="11.1" customHeight="1">
      <c r="A62" s="2147" t="s">
        <v>1253</v>
      </c>
      <c r="B62" s="2147"/>
      <c r="C62" s="2147"/>
      <c r="D62" s="2148"/>
      <c r="E62" s="1747">
        <v>1313.4</v>
      </c>
      <c r="F62" s="1748">
        <v>36.700000000000003</v>
      </c>
      <c r="G62" s="1748">
        <v>36.5</v>
      </c>
      <c r="H62" s="1749">
        <v>1276.5999999999999</v>
      </c>
      <c r="I62" s="1748">
        <v>31.6</v>
      </c>
      <c r="J62" s="1748">
        <v>360.7</v>
      </c>
      <c r="K62" s="1748">
        <v>303.60000000000002</v>
      </c>
      <c r="L62" s="1748">
        <v>204</v>
      </c>
    </row>
    <row r="63" spans="1:13" s="1703" customFormat="1" ht="11.1" customHeight="1">
      <c r="A63" s="2147" t="s">
        <v>1364</v>
      </c>
      <c r="B63" s="2147"/>
      <c r="C63" s="2147"/>
      <c r="D63" s="2148"/>
      <c r="E63" s="1747">
        <v>1451</v>
      </c>
      <c r="F63" s="1748">
        <v>49</v>
      </c>
      <c r="G63" s="1748">
        <v>45</v>
      </c>
      <c r="H63" s="1749">
        <v>1402</v>
      </c>
      <c r="I63" s="1748">
        <v>37.700000000000003</v>
      </c>
      <c r="J63" s="1748">
        <v>438.1</v>
      </c>
      <c r="K63" s="1748">
        <v>315.10000000000002</v>
      </c>
      <c r="L63" s="1748">
        <v>190.3</v>
      </c>
    </row>
    <row r="64" spans="1:13" s="5" customFormat="1" ht="11.1" customHeight="1">
      <c r="A64" s="2060" t="s">
        <v>1491</v>
      </c>
      <c r="B64" s="2060"/>
      <c r="C64" s="2060"/>
      <c r="D64" s="2061"/>
      <c r="E64" s="1750">
        <v>1529.4</v>
      </c>
      <c r="F64" s="1751">
        <v>8.8000000000000007</v>
      </c>
      <c r="G64" s="1751">
        <v>8.8000000000000007</v>
      </c>
      <c r="H64" s="1752">
        <v>1520.5</v>
      </c>
      <c r="I64" s="1751">
        <v>14.8</v>
      </c>
      <c r="J64" s="1751">
        <v>444</v>
      </c>
      <c r="K64" s="1751">
        <v>377.9</v>
      </c>
      <c r="L64" s="1751">
        <v>197.4</v>
      </c>
    </row>
    <row r="65" spans="1:12" ht="10.5" customHeight="1">
      <c r="A65" s="10" t="s">
        <v>355</v>
      </c>
    </row>
    <row r="66" spans="1:12" ht="10.5" customHeight="1">
      <c r="A66" s="6" t="s">
        <v>810</v>
      </c>
    </row>
    <row r="67" spans="1:12" ht="10.5" customHeight="1">
      <c r="A67" s="6" t="s">
        <v>178</v>
      </c>
    </row>
    <row r="68" spans="1:12" s="57" customFormat="1" ht="10.5" customHeight="1">
      <c r="A68" s="1697" t="s">
        <v>320</v>
      </c>
      <c r="B68" s="1707"/>
      <c r="C68" s="1707"/>
      <c r="D68" s="1707"/>
      <c r="E68" s="1707"/>
      <c r="F68" s="1707"/>
      <c r="G68" s="1707"/>
      <c r="H68" s="6"/>
      <c r="I68" s="6"/>
      <c r="J68" s="6"/>
      <c r="K68" s="6"/>
      <c r="L68" s="6"/>
    </row>
    <row r="69" spans="1:12" s="57" customFormat="1" ht="10.5" customHeight="1">
      <c r="A69" s="1699" t="s">
        <v>610</v>
      </c>
      <c r="B69" s="1707"/>
      <c r="C69" s="1707"/>
      <c r="D69" s="1707"/>
      <c r="E69" s="1707"/>
      <c r="F69" s="1707"/>
      <c r="G69" s="1707"/>
      <c r="H69" s="6"/>
      <c r="I69" s="6"/>
      <c r="J69" s="6"/>
      <c r="K69" s="6"/>
      <c r="L69" s="6"/>
    </row>
    <row r="70" spans="1:12" s="5" customFormat="1" ht="10.5" customHeight="1">
      <c r="A70" s="2175" t="s">
        <v>614</v>
      </c>
      <c r="B70" s="2175"/>
      <c r="C70" s="2175"/>
      <c r="D70" s="2175"/>
      <c r="E70" s="2175"/>
      <c r="F70" s="2175"/>
      <c r="G70" s="2175"/>
      <c r="H70" s="2175"/>
      <c r="I70" s="2175"/>
      <c r="J70" s="2175"/>
      <c r="K70" s="2175"/>
      <c r="L70" s="2175"/>
    </row>
  </sheetData>
  <mergeCells count="51">
    <mergeCell ref="A41:B41"/>
    <mergeCell ref="A64:D64"/>
    <mergeCell ref="A37:B37"/>
    <mergeCell ref="A40:B40"/>
    <mergeCell ref="A38:B38"/>
    <mergeCell ref="A39:B39"/>
    <mergeCell ref="A70:L70"/>
    <mergeCell ref="A49:D59"/>
    <mergeCell ref="E59:L59"/>
    <mergeCell ref="J52:L52"/>
    <mergeCell ref="E49:E58"/>
    <mergeCell ref="A62:D62"/>
    <mergeCell ref="A60:D60"/>
    <mergeCell ref="F50:F58"/>
    <mergeCell ref="H49:L49"/>
    <mergeCell ref="A63:D63"/>
    <mergeCell ref="A61:D61"/>
    <mergeCell ref="F49:G49"/>
    <mergeCell ref="I50:L50"/>
    <mergeCell ref="C36:L36"/>
    <mergeCell ref="K35:L35"/>
    <mergeCell ref="K34:L34"/>
    <mergeCell ref="A31:B36"/>
    <mergeCell ref="A22:B22"/>
    <mergeCell ref="C31:D35"/>
    <mergeCell ref="E31:L31"/>
    <mergeCell ref="I34:J34"/>
    <mergeCell ref="A23:B23"/>
    <mergeCell ref="L5:L17"/>
    <mergeCell ref="I6:J6"/>
    <mergeCell ref="H50:H58"/>
    <mergeCell ref="E34:F34"/>
    <mergeCell ref="A19:B19"/>
    <mergeCell ref="J51:L51"/>
    <mergeCell ref="G35:H35"/>
    <mergeCell ref="A20:B20"/>
    <mergeCell ref="H9:H17"/>
    <mergeCell ref="C18:L18"/>
    <mergeCell ref="G34:H34"/>
    <mergeCell ref="E33:F33"/>
    <mergeCell ref="D4:D17"/>
    <mergeCell ref="A21:B21"/>
    <mergeCell ref="G33:H33"/>
    <mergeCell ref="A4:B18"/>
    <mergeCell ref="I7:J7"/>
    <mergeCell ref="E4:H8"/>
    <mergeCell ref="I8:I17"/>
    <mergeCell ref="C4:C17"/>
    <mergeCell ref="G9:G17"/>
    <mergeCell ref="I5:J5"/>
    <mergeCell ref="E9:E17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 alignWithMargins="0">
    <oddHeader xml:space="preserve">&amp;R&amp;"Times New Roman,Normalny"&amp;9 243 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zoomScaleNormal="100" workbookViewId="0">
      <selection activeCell="I22" sqref="I22"/>
    </sheetView>
  </sheetViews>
  <sheetFormatPr defaultRowHeight="11.25"/>
  <cols>
    <col min="1" max="1" width="3.140625" style="993" customWidth="1"/>
    <col min="2" max="2" width="27.28515625" style="993" customWidth="1"/>
    <col min="3" max="3" width="7.28515625" style="993" customWidth="1"/>
    <col min="4" max="4" width="2.42578125" style="993" customWidth="1"/>
    <col min="5" max="5" width="6.7109375" style="993" customWidth="1"/>
    <col min="6" max="6" width="7.5703125" style="993" customWidth="1"/>
    <col min="7" max="7" width="8" style="993" customWidth="1"/>
    <col min="8" max="9" width="7.85546875" style="993" customWidth="1"/>
    <col min="10" max="10" width="8.5703125" style="993" customWidth="1"/>
    <col min="11" max="11" width="9.140625" style="984"/>
    <col min="12" max="16384" width="9.140625" style="993"/>
  </cols>
  <sheetData>
    <row r="1" spans="1:11" s="984" customFormat="1">
      <c r="A1" s="982" t="s">
        <v>1826</v>
      </c>
      <c r="B1" s="983"/>
      <c r="C1" s="840"/>
      <c r="D1" s="840"/>
      <c r="E1" s="840"/>
      <c r="F1" s="840"/>
      <c r="G1" s="840"/>
      <c r="H1" s="840"/>
      <c r="I1" s="840"/>
      <c r="J1" s="841"/>
    </row>
    <row r="2" spans="1:11" s="984" customFormat="1">
      <c r="A2" s="983"/>
      <c r="B2" s="842" t="s">
        <v>1488</v>
      </c>
      <c r="C2" s="840"/>
      <c r="D2" s="840"/>
      <c r="E2" s="841"/>
      <c r="F2" s="843"/>
      <c r="G2" s="840"/>
      <c r="H2" s="840"/>
      <c r="I2" s="840"/>
      <c r="J2" s="841"/>
    </row>
    <row r="3" spans="1:11" s="984" customFormat="1">
      <c r="A3" s="844"/>
      <c r="B3" s="845"/>
      <c r="C3" s="846"/>
      <c r="D3" s="846"/>
      <c r="E3" s="846"/>
      <c r="F3" s="846"/>
      <c r="G3" s="846"/>
      <c r="H3" s="846"/>
      <c r="I3" s="846"/>
      <c r="J3" s="846"/>
    </row>
    <row r="4" spans="1:11" s="984" customFormat="1" ht="14.25" customHeight="1">
      <c r="A4" s="2196" t="s">
        <v>1201</v>
      </c>
      <c r="B4" s="2197"/>
      <c r="C4" s="847"/>
      <c r="D4" s="848"/>
      <c r="E4" s="847"/>
      <c r="F4" s="847"/>
      <c r="G4" s="847"/>
      <c r="H4" s="847"/>
      <c r="I4" s="847"/>
      <c r="J4" s="847"/>
    </row>
    <row r="5" spans="1:11" s="984" customFormat="1" ht="33.75">
      <c r="A5" s="2198"/>
      <c r="B5" s="2199"/>
      <c r="C5" s="2202" t="s">
        <v>1202</v>
      </c>
      <c r="D5" s="2203"/>
      <c r="E5" s="849" t="s">
        <v>1203</v>
      </c>
      <c r="F5" s="849" t="s">
        <v>1204</v>
      </c>
      <c r="G5" s="849" t="s">
        <v>1205</v>
      </c>
      <c r="H5" s="849" t="s">
        <v>1206</v>
      </c>
      <c r="I5" s="850" t="s">
        <v>1207</v>
      </c>
      <c r="J5" s="850" t="s">
        <v>1208</v>
      </c>
    </row>
    <row r="6" spans="1:11" s="984" customFormat="1">
      <c r="A6" s="2200"/>
      <c r="B6" s="2201"/>
      <c r="C6" s="2204" t="s">
        <v>1209</v>
      </c>
      <c r="D6" s="2205"/>
      <c r="E6" s="2205"/>
      <c r="F6" s="2205"/>
      <c r="G6" s="2205"/>
      <c r="H6" s="2205"/>
      <c r="I6" s="2205"/>
      <c r="J6" s="2205"/>
    </row>
    <row r="7" spans="1:11" s="984" customFormat="1" ht="17.25" customHeight="1">
      <c r="A7" s="896"/>
      <c r="B7" s="985" t="s">
        <v>1210</v>
      </c>
      <c r="C7" s="2206">
        <v>37916.9</v>
      </c>
      <c r="D7" s="2207"/>
      <c r="E7" s="851">
        <v>29188.7</v>
      </c>
      <c r="F7" s="851">
        <v>35613.699999999997</v>
      </c>
      <c r="G7" s="851">
        <v>5140.6000000000004</v>
      </c>
      <c r="H7" s="851">
        <v>4756.5</v>
      </c>
      <c r="I7" s="851">
        <v>3438.3</v>
      </c>
      <c r="J7" s="852">
        <v>3361.1</v>
      </c>
    </row>
    <row r="8" spans="1:11" s="984" customFormat="1">
      <c r="A8" s="896"/>
      <c r="B8" s="853" t="s">
        <v>1211</v>
      </c>
      <c r="C8" s="852"/>
      <c r="D8" s="854"/>
      <c r="E8" s="855"/>
      <c r="F8" s="851"/>
      <c r="G8" s="851"/>
      <c r="H8" s="851"/>
      <c r="I8" s="851"/>
      <c r="J8" s="852"/>
      <c r="K8" s="1208"/>
    </row>
    <row r="9" spans="1:11" s="984" customFormat="1">
      <c r="A9" s="897"/>
      <c r="B9" s="840"/>
      <c r="C9" s="852"/>
      <c r="D9" s="854"/>
      <c r="E9" s="855"/>
      <c r="F9" s="851"/>
      <c r="G9" s="851"/>
      <c r="H9" s="851"/>
      <c r="I9" s="851"/>
      <c r="J9" s="852"/>
    </row>
    <row r="10" spans="1:11" s="984" customFormat="1">
      <c r="A10" s="896"/>
      <c r="B10" s="856" t="s">
        <v>1212</v>
      </c>
      <c r="C10" s="1389"/>
      <c r="D10" s="1390"/>
      <c r="E10" s="859"/>
      <c r="F10" s="859"/>
      <c r="G10" s="859"/>
      <c r="H10" s="859"/>
      <c r="I10" s="859"/>
      <c r="J10" s="1389"/>
    </row>
    <row r="11" spans="1:11" s="984" customFormat="1">
      <c r="A11" s="896"/>
      <c r="B11" s="860" t="s">
        <v>1213</v>
      </c>
      <c r="C11" s="1389"/>
      <c r="D11" s="1390"/>
      <c r="E11" s="859"/>
      <c r="F11" s="859"/>
      <c r="G11" s="859"/>
      <c r="H11" s="859"/>
      <c r="I11" s="859"/>
      <c r="J11" s="1389"/>
    </row>
    <row r="12" spans="1:11" s="984" customFormat="1">
      <c r="A12" s="896"/>
      <c r="B12" s="986" t="s">
        <v>1214</v>
      </c>
      <c r="C12" s="2194"/>
      <c r="D12" s="2195"/>
      <c r="E12" s="861"/>
      <c r="F12" s="861"/>
      <c r="G12" s="861"/>
      <c r="H12" s="861"/>
      <c r="I12" s="861"/>
      <c r="J12" s="1345"/>
    </row>
    <row r="13" spans="1:11" s="984" customFormat="1">
      <c r="A13" s="896"/>
      <c r="B13" s="1388" t="s">
        <v>1215</v>
      </c>
      <c r="C13" s="2194">
        <v>326.39999999999998</v>
      </c>
      <c r="D13" s="2195"/>
      <c r="E13" s="861">
        <v>20.100000000000001</v>
      </c>
      <c r="F13" s="861">
        <v>274.39999999999998</v>
      </c>
      <c r="G13" s="861">
        <v>41.8</v>
      </c>
      <c r="H13" s="861">
        <v>297.5</v>
      </c>
      <c r="I13" s="861">
        <v>12.5</v>
      </c>
      <c r="J13" s="1345">
        <v>0.8</v>
      </c>
    </row>
    <row r="14" spans="1:11" s="984" customFormat="1">
      <c r="A14" s="896"/>
      <c r="B14" s="988" t="s">
        <v>1216</v>
      </c>
      <c r="C14" s="1345"/>
      <c r="D14" s="1346"/>
      <c r="E14" s="859"/>
      <c r="F14" s="859"/>
      <c r="G14" s="859"/>
      <c r="H14" s="859"/>
      <c r="I14" s="859"/>
      <c r="J14" s="1389"/>
    </row>
    <row r="15" spans="1:11" s="984" customFormat="1">
      <c r="C15" s="1079"/>
      <c r="D15" s="1080"/>
      <c r="E15" s="989"/>
      <c r="F15" s="989"/>
      <c r="G15" s="989"/>
      <c r="H15" s="1079"/>
      <c r="I15" s="1079"/>
      <c r="J15" s="1079"/>
    </row>
    <row r="16" spans="1:11" s="984" customFormat="1">
      <c r="A16" s="990"/>
      <c r="B16" s="894" t="s">
        <v>1217</v>
      </c>
      <c r="C16" s="2178" t="s">
        <v>1270</v>
      </c>
      <c r="D16" s="2179"/>
      <c r="E16" s="867">
        <v>0.1</v>
      </c>
      <c r="F16" s="989">
        <v>0.8</v>
      </c>
      <c r="G16" s="868" t="s">
        <v>1270</v>
      </c>
      <c r="H16" s="1079">
        <v>0.5</v>
      </c>
      <c r="I16" s="1079">
        <v>12.1</v>
      </c>
      <c r="J16" s="868" t="s">
        <v>1270</v>
      </c>
    </row>
    <row r="17" spans="1:10" s="984" customFormat="1">
      <c r="B17" s="895" t="s">
        <v>1218</v>
      </c>
      <c r="C17" s="991"/>
      <c r="E17" s="992"/>
      <c r="F17" s="992"/>
      <c r="G17" s="992"/>
      <c r="H17" s="991"/>
      <c r="I17" s="991"/>
      <c r="J17" s="991"/>
    </row>
    <row r="18" spans="1:10">
      <c r="B18" s="984"/>
    </row>
    <row r="20" spans="1:10">
      <c r="B20" s="862" t="s">
        <v>1368</v>
      </c>
    </row>
    <row r="21" spans="1:10">
      <c r="B21" s="862" t="s">
        <v>1369</v>
      </c>
    </row>
    <row r="23" spans="1:10">
      <c r="A23" s="994" t="s">
        <v>1827</v>
      </c>
      <c r="B23" s="982"/>
      <c r="C23" s="995"/>
      <c r="D23" s="995"/>
      <c r="E23" s="995"/>
      <c r="F23" s="995"/>
      <c r="G23" s="995"/>
      <c r="H23" s="995"/>
    </row>
    <row r="24" spans="1:10">
      <c r="A24" s="994" t="s">
        <v>1489</v>
      </c>
      <c r="B24" s="982"/>
      <c r="C24" s="840"/>
      <c r="D24" s="840"/>
      <c r="E24" s="840"/>
      <c r="F24" s="840"/>
      <c r="G24" s="840"/>
      <c r="H24" s="995"/>
    </row>
    <row r="25" spans="1:10">
      <c r="A25" s="996" t="s">
        <v>1490</v>
      </c>
      <c r="B25" s="845"/>
      <c r="C25" s="846"/>
      <c r="D25" s="846"/>
      <c r="E25" s="840"/>
      <c r="F25" s="846"/>
      <c r="G25" s="846"/>
      <c r="H25" s="846"/>
      <c r="I25" s="997"/>
      <c r="J25" s="997"/>
    </row>
    <row r="26" spans="1:10" ht="14.25" customHeight="1">
      <c r="A26" s="2180" t="s">
        <v>1219</v>
      </c>
      <c r="B26" s="2180"/>
      <c r="C26" s="2180"/>
      <c r="D26" s="896"/>
      <c r="E26" s="998"/>
      <c r="F26" s="2181" t="s">
        <v>1220</v>
      </c>
      <c r="G26" s="2182"/>
      <c r="H26" s="2182"/>
      <c r="I26" s="2182"/>
      <c r="J26" s="2182"/>
    </row>
    <row r="27" spans="1:10">
      <c r="A27" s="2183" t="s">
        <v>1221</v>
      </c>
      <c r="B27" s="2183"/>
      <c r="C27" s="2184"/>
      <c r="D27" s="1347"/>
      <c r="E27" s="999" t="s">
        <v>1222</v>
      </c>
      <c r="F27" s="1000"/>
      <c r="G27" s="2185" t="s">
        <v>1223</v>
      </c>
      <c r="H27" s="2186"/>
      <c r="I27" s="2186"/>
      <c r="J27" s="2186"/>
    </row>
    <row r="28" spans="1:10">
      <c r="A28" s="2187" t="s">
        <v>1224</v>
      </c>
      <c r="B28" s="2187"/>
      <c r="C28" s="2187"/>
      <c r="D28" s="1348"/>
      <c r="E28" s="999" t="s">
        <v>1225</v>
      </c>
      <c r="F28" s="1001" t="s">
        <v>777</v>
      </c>
      <c r="G28" s="1002"/>
      <c r="H28" s="1003"/>
      <c r="I28" s="1004"/>
      <c r="J28" s="1004"/>
    </row>
    <row r="29" spans="1:10">
      <c r="A29" s="2187" t="s">
        <v>1226</v>
      </c>
      <c r="B29" s="2187"/>
      <c r="C29" s="2187"/>
      <c r="D29" s="1348"/>
      <c r="E29" s="999" t="s">
        <v>1227</v>
      </c>
      <c r="F29" s="1005" t="s">
        <v>795</v>
      </c>
      <c r="G29" s="1391" t="s">
        <v>1228</v>
      </c>
      <c r="H29" s="1391" t="s">
        <v>1229</v>
      </c>
      <c r="I29" s="1391" t="s">
        <v>1229</v>
      </c>
      <c r="J29" s="1006" t="s">
        <v>1230</v>
      </c>
    </row>
    <row r="30" spans="1:10" ht="12" customHeight="1">
      <c r="A30" s="2188" t="s">
        <v>1231</v>
      </c>
      <c r="B30" s="2188"/>
      <c r="C30" s="2188"/>
      <c r="D30" s="2189"/>
      <c r="E30" s="1007" t="s">
        <v>1232</v>
      </c>
      <c r="F30" s="1008"/>
      <c r="G30" s="1009" t="s">
        <v>709</v>
      </c>
      <c r="H30" s="1010" t="s">
        <v>1233</v>
      </c>
      <c r="I30" s="1010" t="s">
        <v>1234</v>
      </c>
      <c r="J30" s="1006" t="s">
        <v>1235</v>
      </c>
    </row>
    <row r="31" spans="1:10" ht="10.5" customHeight="1">
      <c r="A31" s="2190" t="s">
        <v>1236</v>
      </c>
      <c r="B31" s="2190"/>
      <c r="C31" s="2190"/>
      <c r="D31" s="1349"/>
      <c r="E31" s="1011" t="s">
        <v>1237</v>
      </c>
      <c r="F31" s="1012"/>
      <c r="G31" s="1008"/>
      <c r="H31" s="1009" t="s">
        <v>1238</v>
      </c>
      <c r="I31" s="1009" t="s">
        <v>1239</v>
      </c>
      <c r="J31" s="1013" t="s">
        <v>1240</v>
      </c>
    </row>
    <row r="32" spans="1:10">
      <c r="A32" s="1014"/>
      <c r="B32" s="1015"/>
      <c r="C32" s="1016"/>
      <c r="D32" s="1016"/>
      <c r="E32" s="1011" t="s">
        <v>1241</v>
      </c>
      <c r="F32" s="1017"/>
      <c r="G32" s="1018"/>
      <c r="H32" s="1019" t="s">
        <v>461</v>
      </c>
      <c r="I32" s="1019" t="s">
        <v>461</v>
      </c>
      <c r="J32" s="997"/>
    </row>
    <row r="33" spans="1:10" ht="16.5" customHeight="1">
      <c r="A33" s="845"/>
      <c r="B33" s="845"/>
      <c r="C33" s="1020"/>
      <c r="D33" s="1020"/>
      <c r="E33" s="1021"/>
      <c r="F33" s="2191" t="s">
        <v>1242</v>
      </c>
      <c r="G33" s="2192"/>
      <c r="H33" s="2192"/>
      <c r="I33" s="2192"/>
      <c r="J33" s="2192"/>
    </row>
    <row r="34" spans="1:10" ht="18" customHeight="1">
      <c r="B34" s="2193" t="s">
        <v>1210</v>
      </c>
      <c r="C34" s="2193"/>
      <c r="D34" s="1917" t="s">
        <v>207</v>
      </c>
      <c r="E34" s="1430">
        <v>26</v>
      </c>
      <c r="F34" s="1431">
        <v>13.5</v>
      </c>
      <c r="G34" s="1431">
        <v>0</v>
      </c>
      <c r="H34" s="1431">
        <v>0</v>
      </c>
      <c r="I34" s="1431">
        <v>0</v>
      </c>
      <c r="J34" s="1392">
        <v>13.5</v>
      </c>
    </row>
    <row r="35" spans="1:10" ht="15" customHeight="1">
      <c r="B35" s="860" t="s">
        <v>1211</v>
      </c>
      <c r="D35" s="1917" t="s">
        <v>71</v>
      </c>
      <c r="E35" s="863">
        <v>24</v>
      </c>
      <c r="F35" s="867" t="s">
        <v>1270</v>
      </c>
      <c r="G35" s="867" t="s">
        <v>1270</v>
      </c>
      <c r="H35" s="867" t="s">
        <v>1270</v>
      </c>
      <c r="I35" s="867" t="s">
        <v>1270</v>
      </c>
      <c r="J35" s="868" t="s">
        <v>1270</v>
      </c>
    </row>
    <row r="36" spans="1:10" ht="15" customHeight="1">
      <c r="B36" s="856"/>
      <c r="D36" s="1917" t="s">
        <v>211</v>
      </c>
      <c r="E36" s="863">
        <v>2</v>
      </c>
      <c r="F36" s="867" t="s">
        <v>1270</v>
      </c>
      <c r="G36" s="867" t="s">
        <v>1270</v>
      </c>
      <c r="H36" s="867" t="s">
        <v>1270</v>
      </c>
      <c r="I36" s="867" t="s">
        <v>1270</v>
      </c>
      <c r="J36" s="868" t="s">
        <v>1270</v>
      </c>
    </row>
    <row r="37" spans="1:10" ht="15" customHeight="1">
      <c r="B37" s="856"/>
      <c r="D37" s="1917"/>
      <c r="E37" s="863"/>
      <c r="F37" s="864"/>
      <c r="G37" s="864"/>
      <c r="H37" s="864"/>
      <c r="I37" s="864"/>
      <c r="J37" s="865"/>
    </row>
    <row r="38" spans="1:10" ht="15" customHeight="1">
      <c r="B38" s="2177" t="s">
        <v>1243</v>
      </c>
      <c r="C38" s="2177"/>
      <c r="D38" s="1009" t="s">
        <v>207</v>
      </c>
      <c r="E38" s="866">
        <v>2</v>
      </c>
      <c r="F38" s="867" t="s">
        <v>1270</v>
      </c>
      <c r="G38" s="867" t="s">
        <v>29</v>
      </c>
      <c r="H38" s="867" t="s">
        <v>29</v>
      </c>
      <c r="I38" s="867" t="s">
        <v>29</v>
      </c>
      <c r="J38" s="868" t="s">
        <v>1270</v>
      </c>
    </row>
    <row r="39" spans="1:10" ht="15" customHeight="1">
      <c r="B39" s="1387"/>
      <c r="D39" s="1009" t="s">
        <v>71</v>
      </c>
      <c r="E39" s="866">
        <v>1</v>
      </c>
      <c r="F39" s="867" t="s">
        <v>1270</v>
      </c>
      <c r="G39" s="867" t="s">
        <v>29</v>
      </c>
      <c r="H39" s="867" t="s">
        <v>29</v>
      </c>
      <c r="I39" s="867" t="s">
        <v>29</v>
      </c>
      <c r="J39" s="868" t="s">
        <v>1270</v>
      </c>
    </row>
    <row r="40" spans="1:10" ht="15" customHeight="1">
      <c r="B40" s="1387"/>
      <c r="D40" s="1009" t="s">
        <v>211</v>
      </c>
      <c r="E40" s="866">
        <v>1</v>
      </c>
      <c r="F40" s="867" t="s">
        <v>1270</v>
      </c>
      <c r="G40" s="867" t="s">
        <v>29</v>
      </c>
      <c r="H40" s="867" t="s">
        <v>29</v>
      </c>
      <c r="I40" s="867" t="s">
        <v>29</v>
      </c>
      <c r="J40" s="868" t="s">
        <v>1270</v>
      </c>
    </row>
    <row r="41" spans="1:10" ht="14.1" hidden="1" customHeight="1">
      <c r="B41" s="2177" t="s">
        <v>1244</v>
      </c>
      <c r="C41" s="2177"/>
      <c r="D41" s="1009" t="s">
        <v>207</v>
      </c>
      <c r="E41" s="866">
        <v>0</v>
      </c>
      <c r="F41" s="867" t="s">
        <v>1254</v>
      </c>
      <c r="G41" s="867" t="s">
        <v>29</v>
      </c>
      <c r="H41" s="867" t="s">
        <v>29</v>
      </c>
      <c r="I41" s="867" t="s">
        <v>29</v>
      </c>
      <c r="J41" s="868" t="s">
        <v>1254</v>
      </c>
    </row>
    <row r="42" spans="1:10" ht="14.1" hidden="1" customHeight="1">
      <c r="B42" s="1387"/>
      <c r="D42" s="1009" t="s">
        <v>71</v>
      </c>
      <c r="E42" s="866">
        <v>0</v>
      </c>
      <c r="F42" s="867" t="s">
        <v>1254</v>
      </c>
      <c r="G42" s="867" t="s">
        <v>29</v>
      </c>
      <c r="H42" s="867" t="s">
        <v>29</v>
      </c>
      <c r="I42" s="867" t="s">
        <v>29</v>
      </c>
      <c r="J42" s="868" t="s">
        <v>1254</v>
      </c>
    </row>
    <row r="43" spans="1:10" ht="14.1" hidden="1" customHeight="1">
      <c r="B43" s="1387"/>
      <c r="D43" s="1009" t="s">
        <v>211</v>
      </c>
      <c r="E43" s="866">
        <v>0</v>
      </c>
      <c r="F43" s="867" t="s">
        <v>1254</v>
      </c>
      <c r="G43" s="867" t="s">
        <v>29</v>
      </c>
      <c r="H43" s="867" t="s">
        <v>29</v>
      </c>
      <c r="I43" s="867" t="s">
        <v>29</v>
      </c>
      <c r="J43" s="868" t="s">
        <v>1254</v>
      </c>
    </row>
    <row r="44" spans="1:10" ht="14.1" hidden="1" customHeight="1">
      <c r="B44" s="2177" t="s">
        <v>1245</v>
      </c>
      <c r="C44" s="2177"/>
      <c r="D44" s="1009" t="s">
        <v>207</v>
      </c>
      <c r="E44" s="866">
        <v>0</v>
      </c>
      <c r="F44" s="867" t="s">
        <v>1254</v>
      </c>
      <c r="G44" s="867" t="s">
        <v>29</v>
      </c>
      <c r="H44" s="867" t="s">
        <v>29</v>
      </c>
      <c r="I44" s="867" t="s">
        <v>29</v>
      </c>
      <c r="J44" s="868" t="s">
        <v>1254</v>
      </c>
    </row>
    <row r="45" spans="1:10" ht="14.1" hidden="1" customHeight="1">
      <c r="B45" s="1387"/>
      <c r="D45" s="1009" t="s">
        <v>71</v>
      </c>
      <c r="E45" s="866">
        <v>0</v>
      </c>
      <c r="F45" s="867" t="s">
        <v>1254</v>
      </c>
      <c r="G45" s="867" t="s">
        <v>29</v>
      </c>
      <c r="H45" s="867" t="s">
        <v>29</v>
      </c>
      <c r="I45" s="867" t="s">
        <v>29</v>
      </c>
      <c r="J45" s="868" t="s">
        <v>1254</v>
      </c>
    </row>
    <row r="46" spans="1:10" ht="14.1" hidden="1" customHeight="1">
      <c r="B46" s="1387"/>
      <c r="D46" s="1009" t="s">
        <v>211</v>
      </c>
      <c r="E46" s="866">
        <v>0</v>
      </c>
      <c r="F46" s="867" t="s">
        <v>1254</v>
      </c>
      <c r="G46" s="867" t="s">
        <v>29</v>
      </c>
      <c r="H46" s="867" t="s">
        <v>29</v>
      </c>
      <c r="I46" s="867" t="s">
        <v>29</v>
      </c>
      <c r="J46" s="868" t="s">
        <v>1254</v>
      </c>
    </row>
    <row r="47" spans="1:10" ht="15" customHeight="1">
      <c r="B47" s="2177" t="s">
        <v>1374</v>
      </c>
      <c r="C47" s="2177"/>
      <c r="D47" s="1009" t="s">
        <v>207</v>
      </c>
      <c r="E47" s="866">
        <v>3</v>
      </c>
      <c r="F47" s="867">
        <v>1.2</v>
      </c>
      <c r="G47" s="867" t="s">
        <v>29</v>
      </c>
      <c r="H47" s="867" t="s">
        <v>29</v>
      </c>
      <c r="I47" s="867" t="s">
        <v>29</v>
      </c>
      <c r="J47" s="868">
        <v>1.2</v>
      </c>
    </row>
    <row r="48" spans="1:10" ht="15" customHeight="1">
      <c r="B48" s="1387"/>
      <c r="D48" s="1009" t="s">
        <v>71</v>
      </c>
      <c r="E48" s="866">
        <v>3</v>
      </c>
      <c r="F48" s="867">
        <v>1.2</v>
      </c>
      <c r="G48" s="867" t="s">
        <v>29</v>
      </c>
      <c r="H48" s="867" t="s">
        <v>29</v>
      </c>
      <c r="I48" s="867" t="s">
        <v>29</v>
      </c>
      <c r="J48" s="868">
        <v>1.2</v>
      </c>
    </row>
    <row r="49" spans="2:10" ht="15" customHeight="1">
      <c r="B49" s="1387"/>
      <c r="D49" s="1009" t="s">
        <v>211</v>
      </c>
      <c r="E49" s="866">
        <v>1</v>
      </c>
      <c r="F49" s="867" t="s">
        <v>1270</v>
      </c>
      <c r="G49" s="867" t="s">
        <v>29</v>
      </c>
      <c r="H49" s="867" t="s">
        <v>29</v>
      </c>
      <c r="I49" s="867" t="s">
        <v>29</v>
      </c>
      <c r="J49" s="868" t="s">
        <v>1270</v>
      </c>
    </row>
    <row r="50" spans="2:10" ht="15" customHeight="1">
      <c r="B50" s="2177" t="s">
        <v>1246</v>
      </c>
      <c r="C50" s="2177"/>
      <c r="D50" s="1009" t="s">
        <v>207</v>
      </c>
      <c r="E50" s="866">
        <v>2</v>
      </c>
      <c r="F50" s="867" t="s">
        <v>1270</v>
      </c>
      <c r="G50" s="867" t="s">
        <v>1270</v>
      </c>
      <c r="H50" s="867" t="s">
        <v>29</v>
      </c>
      <c r="I50" s="867" t="s">
        <v>1270</v>
      </c>
      <c r="J50" s="868" t="s">
        <v>1270</v>
      </c>
    </row>
    <row r="51" spans="2:10" ht="15" customHeight="1">
      <c r="B51" s="1387"/>
      <c r="D51" s="1009" t="s">
        <v>71</v>
      </c>
      <c r="E51" s="866">
        <v>2</v>
      </c>
      <c r="F51" s="867" t="s">
        <v>1270</v>
      </c>
      <c r="G51" s="867" t="s">
        <v>1270</v>
      </c>
      <c r="H51" s="867" t="s">
        <v>29</v>
      </c>
      <c r="I51" s="867" t="s">
        <v>29</v>
      </c>
      <c r="J51" s="868" t="s">
        <v>1270</v>
      </c>
    </row>
    <row r="52" spans="2:10" ht="15" customHeight="1">
      <c r="B52" s="1387"/>
      <c r="D52" s="1009" t="s">
        <v>211</v>
      </c>
      <c r="E52" s="867" t="s">
        <v>29</v>
      </c>
      <c r="F52" s="867" t="s">
        <v>29</v>
      </c>
      <c r="G52" s="867" t="s">
        <v>29</v>
      </c>
      <c r="H52" s="867" t="s">
        <v>29</v>
      </c>
      <c r="I52" s="867" t="s">
        <v>29</v>
      </c>
      <c r="J52" s="868" t="s">
        <v>29</v>
      </c>
    </row>
    <row r="53" spans="2:10" ht="15" customHeight="1">
      <c r="B53" s="2177" t="s">
        <v>1247</v>
      </c>
      <c r="C53" s="2177"/>
      <c r="D53" s="1009" t="s">
        <v>207</v>
      </c>
      <c r="E53" s="866">
        <v>13</v>
      </c>
      <c r="F53" s="867">
        <v>0.6</v>
      </c>
      <c r="G53" s="867" t="s">
        <v>29</v>
      </c>
      <c r="H53" s="867" t="s">
        <v>29</v>
      </c>
      <c r="I53" s="867" t="s">
        <v>29</v>
      </c>
      <c r="J53" s="868">
        <v>0.6</v>
      </c>
    </row>
    <row r="54" spans="2:10" ht="15" customHeight="1">
      <c r="B54" s="1387"/>
      <c r="D54" s="1009" t="s">
        <v>71</v>
      </c>
      <c r="E54" s="866">
        <v>12</v>
      </c>
      <c r="F54" s="867" t="s">
        <v>1270</v>
      </c>
      <c r="G54" s="867" t="s">
        <v>29</v>
      </c>
      <c r="H54" s="867" t="s">
        <v>29</v>
      </c>
      <c r="I54" s="867" t="s">
        <v>29</v>
      </c>
      <c r="J54" s="868" t="s">
        <v>1270</v>
      </c>
    </row>
    <row r="55" spans="2:10" ht="15" customHeight="1">
      <c r="B55" s="1387"/>
      <c r="D55" s="1009" t="s">
        <v>211</v>
      </c>
      <c r="E55" s="866">
        <v>1</v>
      </c>
      <c r="F55" s="867" t="s">
        <v>1270</v>
      </c>
      <c r="G55" s="867" t="s">
        <v>29</v>
      </c>
      <c r="H55" s="867" t="s">
        <v>29</v>
      </c>
      <c r="I55" s="867" t="s">
        <v>29</v>
      </c>
      <c r="J55" s="868" t="s">
        <v>1270</v>
      </c>
    </row>
    <row r="56" spans="2:10" ht="15" customHeight="1">
      <c r="B56" s="2177" t="s">
        <v>1248</v>
      </c>
      <c r="C56" s="2177"/>
      <c r="D56" s="1009" t="s">
        <v>207</v>
      </c>
      <c r="E56" s="866">
        <v>3</v>
      </c>
      <c r="F56" s="867">
        <v>0.1</v>
      </c>
      <c r="G56" s="867" t="s">
        <v>29</v>
      </c>
      <c r="H56" s="867" t="s">
        <v>29</v>
      </c>
      <c r="I56" s="867" t="s">
        <v>29</v>
      </c>
      <c r="J56" s="868">
        <v>0.1</v>
      </c>
    </row>
    <row r="57" spans="2:10" ht="15" customHeight="1">
      <c r="B57" s="1387"/>
      <c r="D57" s="1009" t="s">
        <v>71</v>
      </c>
      <c r="E57" s="866">
        <v>3</v>
      </c>
      <c r="F57" s="867">
        <v>0.1</v>
      </c>
      <c r="G57" s="867" t="s">
        <v>29</v>
      </c>
      <c r="H57" s="867" t="s">
        <v>29</v>
      </c>
      <c r="I57" s="867" t="s">
        <v>29</v>
      </c>
      <c r="J57" s="868" t="s">
        <v>29</v>
      </c>
    </row>
    <row r="58" spans="2:10" ht="15" customHeight="1">
      <c r="B58" s="1387"/>
      <c r="D58" s="1009" t="s">
        <v>211</v>
      </c>
      <c r="E58" s="867" t="s">
        <v>29</v>
      </c>
      <c r="F58" s="867" t="s">
        <v>29</v>
      </c>
      <c r="G58" s="867" t="s">
        <v>29</v>
      </c>
      <c r="H58" s="867" t="s">
        <v>29</v>
      </c>
      <c r="I58" s="867" t="s">
        <v>29</v>
      </c>
      <c r="J58" s="868">
        <v>0</v>
      </c>
    </row>
    <row r="59" spans="2:10" ht="15" customHeight="1">
      <c r="B59" s="2177" t="s">
        <v>1249</v>
      </c>
      <c r="C59" s="2177"/>
      <c r="D59" s="1009" t="s">
        <v>207</v>
      </c>
      <c r="E59" s="866">
        <v>3</v>
      </c>
      <c r="F59" s="867">
        <v>3.0100000000000002E-2</v>
      </c>
      <c r="G59" s="867" t="s">
        <v>29</v>
      </c>
      <c r="H59" s="867" t="s">
        <v>29</v>
      </c>
      <c r="I59" s="867" t="s">
        <v>29</v>
      </c>
      <c r="J59" s="868">
        <v>2.01E-2</v>
      </c>
    </row>
    <row r="60" spans="2:10" ht="15" customHeight="1">
      <c r="B60" s="1023"/>
      <c r="D60" s="1009" t="s">
        <v>71</v>
      </c>
      <c r="E60" s="866">
        <v>3</v>
      </c>
      <c r="F60" s="867">
        <v>3.0100000000000002E-2</v>
      </c>
      <c r="G60" s="867" t="s">
        <v>29</v>
      </c>
      <c r="H60" s="867" t="s">
        <v>29</v>
      </c>
      <c r="I60" s="867" t="s">
        <v>29</v>
      </c>
      <c r="J60" s="868">
        <v>2.01E-2</v>
      </c>
    </row>
    <row r="61" spans="2:10" ht="15" customHeight="1">
      <c r="B61" s="1024"/>
      <c r="D61" s="1009" t="s">
        <v>211</v>
      </c>
      <c r="E61" s="867" t="s">
        <v>29</v>
      </c>
      <c r="F61" s="867" t="s">
        <v>29</v>
      </c>
      <c r="G61" s="867" t="s">
        <v>29</v>
      </c>
      <c r="H61" s="867" t="s">
        <v>29</v>
      </c>
      <c r="I61" s="867" t="s">
        <v>29</v>
      </c>
      <c r="J61" s="868" t="s">
        <v>29</v>
      </c>
    </row>
  </sheetData>
  <mergeCells count="25">
    <mergeCell ref="C13:D13"/>
    <mergeCell ref="A4:B6"/>
    <mergeCell ref="C5:D5"/>
    <mergeCell ref="C6:J6"/>
    <mergeCell ref="C7:D7"/>
    <mergeCell ref="C12:D12"/>
    <mergeCell ref="B38:C38"/>
    <mergeCell ref="C16:D16"/>
    <mergeCell ref="A26:C26"/>
    <mergeCell ref="F26:J26"/>
    <mergeCell ref="A27:C27"/>
    <mergeCell ref="G27:J27"/>
    <mergeCell ref="A28:C28"/>
    <mergeCell ref="A29:C29"/>
    <mergeCell ref="A30:D30"/>
    <mergeCell ref="A31:C31"/>
    <mergeCell ref="F33:J33"/>
    <mergeCell ref="B34:C34"/>
    <mergeCell ref="B59:C59"/>
    <mergeCell ref="B41:C41"/>
    <mergeCell ref="B44:C44"/>
    <mergeCell ref="B47:C47"/>
    <mergeCell ref="B50:C50"/>
    <mergeCell ref="B53:C53"/>
    <mergeCell ref="B56:C56"/>
  </mergeCells>
  <pageMargins left="0.78740157480314965" right="0.78740157480314965" top="0.78740157480314965" bottom="0.78740157480314965" header="0.51181102362204722" footer="0.51181102362204722"/>
  <pageSetup paperSize="9" orientation="portrait" horizontalDpi="4294967293" r:id="rId1"/>
  <headerFooter>
    <oddHeader xml:space="preserve">&amp;L&amp;"Times New Roman,Normalny"&amp;9 244&amp;R&amp;"Times New Roman,Normalny"&amp;9 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topLeftCell="A22" zoomScaleNormal="100" workbookViewId="0">
      <selection activeCell="J87" sqref="J87"/>
    </sheetView>
  </sheetViews>
  <sheetFormatPr defaultColWidth="8.85546875" defaultRowHeight="9" customHeight="1"/>
  <cols>
    <col min="1" max="1" width="18.28515625" style="394" customWidth="1"/>
    <col min="2" max="2" width="7.28515625" style="394" customWidth="1"/>
    <col min="3" max="4" width="8.7109375" style="394" customWidth="1"/>
    <col min="5" max="5" width="8.7109375" style="417" customWidth="1"/>
    <col min="6" max="6" width="8.7109375" style="394" customWidth="1"/>
    <col min="7" max="7" width="7.7109375" style="394" customWidth="1"/>
    <col min="8" max="8" width="8.85546875" style="394" customWidth="1"/>
    <col min="9" max="9" width="9.7109375" style="394" customWidth="1"/>
    <col min="10" max="16384" width="8.85546875" style="394"/>
  </cols>
  <sheetData>
    <row r="1" spans="1:10" ht="9.75" customHeight="1">
      <c r="A1" s="761" t="s">
        <v>1828</v>
      </c>
      <c r="B1" s="761"/>
      <c r="C1" s="393"/>
      <c r="D1" s="393"/>
      <c r="E1" s="762"/>
      <c r="F1" s="393"/>
      <c r="G1" s="393"/>
      <c r="H1" s="393"/>
      <c r="I1" s="393"/>
    </row>
    <row r="2" spans="1:10" ht="9.75" customHeight="1">
      <c r="A2" s="395" t="s">
        <v>437</v>
      </c>
      <c r="B2" s="396"/>
      <c r="C2" s="397"/>
      <c r="D2" s="397"/>
      <c r="E2" s="398"/>
      <c r="F2" s="397"/>
      <c r="G2" s="397"/>
      <c r="H2" s="397"/>
      <c r="I2" s="397"/>
    </row>
    <row r="3" spans="1:10" ht="9" customHeight="1">
      <c r="A3" s="2233" t="s">
        <v>267</v>
      </c>
      <c r="B3" s="2234"/>
      <c r="C3" s="1351">
        <v>2015</v>
      </c>
      <c r="D3" s="2208">
        <v>2016</v>
      </c>
      <c r="E3" s="2209"/>
      <c r="F3" s="2210"/>
      <c r="G3" s="2211" t="s">
        <v>1111</v>
      </c>
      <c r="H3" s="2212"/>
      <c r="I3" s="2212"/>
    </row>
    <row r="4" spans="1:10" ht="9" customHeight="1">
      <c r="A4" s="2235"/>
      <c r="B4" s="2236"/>
      <c r="C4" s="1964" t="s">
        <v>376</v>
      </c>
      <c r="D4" s="1954"/>
      <c r="E4" s="399" t="s">
        <v>377</v>
      </c>
      <c r="F4" s="400" t="s">
        <v>386</v>
      </c>
      <c r="G4" s="2213"/>
      <c r="H4" s="2214"/>
      <c r="I4" s="2214"/>
    </row>
    <row r="5" spans="1:10" ht="12.75" customHeight="1">
      <c r="A5" s="2235"/>
      <c r="B5" s="2236"/>
      <c r="C5" s="1965"/>
      <c r="D5" s="1956"/>
      <c r="E5" s="401" t="s">
        <v>378</v>
      </c>
      <c r="F5" s="400" t="s">
        <v>389</v>
      </c>
      <c r="G5" s="2213"/>
      <c r="H5" s="2214"/>
      <c r="I5" s="2214"/>
    </row>
    <row r="6" spans="1:10" ht="9" customHeight="1">
      <c r="A6" s="2235"/>
      <c r="B6" s="2236"/>
      <c r="C6" s="1965"/>
      <c r="D6" s="1956"/>
      <c r="E6" s="1352" t="s">
        <v>379</v>
      </c>
      <c r="F6" s="1352" t="s">
        <v>388</v>
      </c>
      <c r="G6" s="2213"/>
      <c r="H6" s="2214"/>
      <c r="I6" s="2214"/>
    </row>
    <row r="7" spans="1:10" ht="13.5" customHeight="1">
      <c r="A7" s="2237"/>
      <c r="B7" s="2238"/>
      <c r="C7" s="1966"/>
      <c r="D7" s="1958"/>
      <c r="E7" s="402" t="s">
        <v>380</v>
      </c>
      <c r="F7" s="1352" t="s">
        <v>387</v>
      </c>
      <c r="G7" s="2215"/>
      <c r="H7" s="2216"/>
      <c r="I7" s="2216"/>
    </row>
    <row r="8" spans="1:10" s="404" customFormat="1" ht="12" customHeight="1">
      <c r="A8" s="2239" t="s">
        <v>292</v>
      </c>
      <c r="B8" s="2240"/>
      <c r="C8" s="763">
        <v>331743</v>
      </c>
      <c r="D8" s="763">
        <v>360843.11455141986</v>
      </c>
      <c r="E8" s="878">
        <v>100</v>
      </c>
      <c r="F8" s="882">
        <v>19.478362602612595</v>
      </c>
      <c r="G8" s="403" t="s">
        <v>940</v>
      </c>
    </row>
    <row r="9" spans="1:10" ht="9" customHeight="1">
      <c r="A9" s="393" t="s">
        <v>70</v>
      </c>
      <c r="B9" s="393"/>
      <c r="C9" s="764"/>
      <c r="D9" s="764"/>
      <c r="E9" s="879"/>
      <c r="F9" s="883"/>
      <c r="G9" s="405" t="s">
        <v>405</v>
      </c>
    </row>
    <row r="10" spans="1:10" ht="2.25" customHeight="1">
      <c r="A10" s="406"/>
      <c r="B10" s="406"/>
      <c r="C10" s="764"/>
      <c r="D10" s="764"/>
      <c r="E10" s="879"/>
      <c r="F10" s="883"/>
      <c r="G10" s="407"/>
    </row>
    <row r="11" spans="1:10" ht="9.9499999999999993" customHeight="1">
      <c r="A11" s="2227" t="s">
        <v>64</v>
      </c>
      <c r="B11" s="2227"/>
      <c r="C11" s="765">
        <v>7857</v>
      </c>
      <c r="D11" s="765">
        <v>6922.4769599800002</v>
      </c>
      <c r="E11" s="880">
        <v>1.9184173622339002</v>
      </c>
      <c r="F11" s="884">
        <v>0.37367629004739505</v>
      </c>
      <c r="G11" s="408" t="s">
        <v>406</v>
      </c>
      <c r="H11" s="409"/>
      <c r="I11" s="409"/>
    </row>
    <row r="12" spans="1:10" s="404" customFormat="1" ht="9.9499999999999993" customHeight="1">
      <c r="A12" s="2241" t="s">
        <v>920</v>
      </c>
      <c r="B12" s="2241"/>
      <c r="C12" s="767">
        <v>9.5</v>
      </c>
      <c r="D12" s="767">
        <v>10.614398980000001</v>
      </c>
      <c r="E12" s="881">
        <v>2.9415550836255342E-3</v>
      </c>
      <c r="F12" s="885">
        <v>5.729667653441657E-4</v>
      </c>
      <c r="G12" s="410" t="s">
        <v>407</v>
      </c>
      <c r="J12" s="1209"/>
    </row>
    <row r="13" spans="1:10" ht="9.9499999999999993" customHeight="1">
      <c r="A13" s="2231" t="s">
        <v>921</v>
      </c>
      <c r="B13" s="2231"/>
      <c r="C13" s="768">
        <v>933</v>
      </c>
      <c r="D13" s="768">
        <v>1170.2590042500001</v>
      </c>
      <c r="E13" s="880">
        <v>0.32431241086719947</v>
      </c>
      <c r="F13" s="884">
        <v>6.3170747353987894E-2</v>
      </c>
      <c r="G13" s="408" t="s">
        <v>408</v>
      </c>
      <c r="H13" s="409"/>
      <c r="I13" s="409"/>
    </row>
    <row r="14" spans="1:10" ht="9.9499999999999993" customHeight="1">
      <c r="A14" s="2231" t="s">
        <v>922</v>
      </c>
      <c r="B14" s="2231"/>
      <c r="C14" s="768">
        <v>1437</v>
      </c>
      <c r="D14" s="768">
        <v>924.85962577000009</v>
      </c>
      <c r="E14" s="880">
        <v>0.25630518872993718</v>
      </c>
      <c r="F14" s="884">
        <v>4.9924054030127722E-2</v>
      </c>
      <c r="G14" s="408" t="s">
        <v>409</v>
      </c>
    </row>
    <row r="15" spans="1:10" ht="9.9499999999999993" customHeight="1">
      <c r="A15" s="2232" t="s">
        <v>923</v>
      </c>
      <c r="B15" s="2231"/>
      <c r="C15" s="768">
        <v>1076</v>
      </c>
      <c r="D15" s="768">
        <v>841.66361605999998</v>
      </c>
      <c r="E15" s="880">
        <v>0.23324918284953544</v>
      </c>
      <c r="F15" s="884">
        <v>4.5433121603063391E-2</v>
      </c>
      <c r="G15" s="408" t="s">
        <v>410</v>
      </c>
    </row>
    <row r="16" spans="1:10" ht="9.9499999999999993" customHeight="1">
      <c r="A16" s="2227" t="s">
        <v>924</v>
      </c>
      <c r="B16" s="2227"/>
      <c r="C16" s="768">
        <v>10738</v>
      </c>
      <c r="D16" s="768">
        <v>11121.06505752</v>
      </c>
      <c r="E16" s="880">
        <v>3.0819668185563387</v>
      </c>
      <c r="F16" s="884">
        <v>0.60031667221060714</v>
      </c>
      <c r="G16" s="408" t="s">
        <v>411</v>
      </c>
    </row>
    <row r="17" spans="1:7" ht="9.9499999999999993" customHeight="1">
      <c r="A17" s="2227" t="s">
        <v>925</v>
      </c>
      <c r="B17" s="2227"/>
      <c r="C17" s="766">
        <v>44.9</v>
      </c>
      <c r="D17" s="766">
        <v>45.61191401</v>
      </c>
      <c r="E17" s="880">
        <v>1.2640372552681849E-2</v>
      </c>
      <c r="F17" s="884">
        <v>2.4621376001324885E-3</v>
      </c>
      <c r="G17" s="408" t="s">
        <v>412</v>
      </c>
    </row>
    <row r="18" spans="1:7" ht="9.9499999999999993" customHeight="1">
      <c r="A18" s="2227" t="s">
        <v>926</v>
      </c>
      <c r="B18" s="2227"/>
      <c r="C18" s="768">
        <v>2205</v>
      </c>
      <c r="D18" s="768">
        <v>1824.2146251400002</v>
      </c>
      <c r="E18" s="880">
        <v>0.50554231231701974</v>
      </c>
      <c r="F18" s="884">
        <v>9.8471364702741343E-2</v>
      </c>
      <c r="G18" s="408" t="s">
        <v>413</v>
      </c>
    </row>
    <row r="19" spans="1:7" ht="9.9499999999999993" customHeight="1">
      <c r="A19" s="2227" t="s">
        <v>929</v>
      </c>
      <c r="B19" s="2227"/>
      <c r="C19" s="768">
        <v>1258</v>
      </c>
      <c r="D19" s="768">
        <v>1115.2663662499999</v>
      </c>
      <c r="E19" s="880">
        <v>0.30907237003439492</v>
      </c>
      <c r="F19" s="884">
        <v>6.0202236939788004E-2</v>
      </c>
      <c r="G19" s="408" t="s">
        <v>414</v>
      </c>
    </row>
    <row r="20" spans="1:7" ht="9.9499999999999993" customHeight="1">
      <c r="A20" s="2227" t="s">
        <v>930</v>
      </c>
      <c r="B20" s="2227"/>
      <c r="C20" s="768">
        <v>5415</v>
      </c>
      <c r="D20" s="768">
        <v>5529.4265337699999</v>
      </c>
      <c r="E20" s="880">
        <v>1.5323630438795752</v>
      </c>
      <c r="F20" s="884">
        <v>0.29847923007529525</v>
      </c>
      <c r="G20" s="408" t="s">
        <v>415</v>
      </c>
    </row>
    <row r="21" spans="1:7" ht="9.9499999999999993" customHeight="1">
      <c r="A21" s="2227" t="s">
        <v>931</v>
      </c>
      <c r="B21" s="2227"/>
      <c r="C21" s="768">
        <v>12771</v>
      </c>
      <c r="D21" s="768">
        <v>13300.285850380002</v>
      </c>
      <c r="E21" s="880">
        <v>3.6858915451148841</v>
      </c>
      <c r="F21" s="884">
        <v>0.7179513202965172</v>
      </c>
      <c r="G21" s="408" t="s">
        <v>429</v>
      </c>
    </row>
    <row r="22" spans="1:7" ht="9.9499999999999993" customHeight="1">
      <c r="A22" s="2227" t="s">
        <v>932</v>
      </c>
      <c r="B22" s="2227"/>
      <c r="C22" s="768">
        <v>29377</v>
      </c>
      <c r="D22" s="768">
        <v>28297.329554760003</v>
      </c>
      <c r="E22" s="880">
        <v>7.8420034673344601</v>
      </c>
      <c r="F22" s="884">
        <v>1.5274938706768586</v>
      </c>
      <c r="G22" s="408" t="s">
        <v>430</v>
      </c>
    </row>
    <row r="23" spans="1:7" ht="9.9499999999999993" customHeight="1">
      <c r="A23" s="2242" t="s">
        <v>960</v>
      </c>
      <c r="B23" s="2242"/>
      <c r="C23" s="768">
        <v>82050</v>
      </c>
      <c r="D23" s="768">
        <v>84608.583462759998</v>
      </c>
      <c r="E23" s="880">
        <v>23.447470673769317</v>
      </c>
      <c r="F23" s="884">
        <v>4.5671833589780384</v>
      </c>
      <c r="G23" s="408" t="s">
        <v>431</v>
      </c>
    </row>
    <row r="24" spans="1:7" ht="9.9499999999999993" customHeight="1">
      <c r="A24" s="1350" t="s">
        <v>742</v>
      </c>
      <c r="B24" s="1350"/>
      <c r="C24" s="764"/>
      <c r="D24" s="764"/>
      <c r="E24" s="879"/>
      <c r="F24" s="883"/>
      <c r="G24" s="413"/>
    </row>
    <row r="25" spans="1:7" ht="9.9499999999999993" customHeight="1">
      <c r="A25" s="2227" t="s">
        <v>743</v>
      </c>
      <c r="B25" s="2227"/>
      <c r="C25" s="768">
        <v>13879</v>
      </c>
      <c r="D25" s="768">
        <v>14333.510533709999</v>
      </c>
      <c r="E25" s="880">
        <v>3.9722278064051806</v>
      </c>
      <c r="F25" s="884">
        <v>0.77372493553340549</v>
      </c>
      <c r="G25" s="408" t="s">
        <v>432</v>
      </c>
    </row>
    <row r="26" spans="1:7" ht="9.9499999999999993" customHeight="1">
      <c r="A26" s="2227" t="s">
        <v>933</v>
      </c>
      <c r="B26" s="2227"/>
      <c r="C26" s="768">
        <v>11000</v>
      </c>
      <c r="D26" s="768">
        <v>11484.295745289999</v>
      </c>
      <c r="E26" s="880">
        <v>3.1826284837294563</v>
      </c>
      <c r="F26" s="884">
        <v>0.61992391635485478</v>
      </c>
      <c r="G26" s="408" t="s">
        <v>433</v>
      </c>
    </row>
    <row r="27" spans="1:7" ht="9.9499999999999993" customHeight="1">
      <c r="A27" s="2248" t="s">
        <v>1730</v>
      </c>
      <c r="B27" s="2249"/>
      <c r="C27" s="768">
        <v>29169</v>
      </c>
      <c r="D27" s="768">
        <v>32055.858822140002</v>
      </c>
      <c r="E27" s="880">
        <v>8.8835999716913161</v>
      </c>
      <c r="F27" s="884">
        <v>1.7303798146516247</v>
      </c>
      <c r="G27" s="1432" t="s">
        <v>1732</v>
      </c>
    </row>
    <row r="28" spans="1:7" ht="9.9499999999999993" customHeight="1">
      <c r="A28" s="2227" t="s">
        <v>934</v>
      </c>
      <c r="B28" s="2227"/>
      <c r="C28" s="768">
        <v>3686</v>
      </c>
      <c r="D28" s="768">
        <v>3694.3998682400002</v>
      </c>
      <c r="E28" s="880">
        <v>1.0238244043627305</v>
      </c>
      <c r="F28" s="884">
        <v>0.19942422989581129</v>
      </c>
      <c r="G28" s="408" t="s">
        <v>434</v>
      </c>
    </row>
    <row r="29" spans="1:7" ht="9.9499999999999993" customHeight="1">
      <c r="A29" s="2227" t="s">
        <v>935</v>
      </c>
      <c r="B29" s="2227"/>
      <c r="C29" s="768">
        <v>15478</v>
      </c>
      <c r="D29" s="768">
        <v>15355.860800869998</v>
      </c>
      <c r="E29" s="880">
        <v>4.2555504543739326</v>
      </c>
      <c r="F29" s="884">
        <v>0.82891154824008251</v>
      </c>
      <c r="G29" s="408" t="s">
        <v>435</v>
      </c>
    </row>
    <row r="30" spans="1:7" ht="9.9499999999999993" customHeight="1">
      <c r="A30" s="2227" t="s">
        <v>936</v>
      </c>
      <c r="B30" s="2227"/>
      <c r="C30" s="768">
        <v>7325</v>
      </c>
      <c r="D30" s="768">
        <v>8263.9626253200004</v>
      </c>
      <c r="E30" s="880">
        <v>2.2901816030474351</v>
      </c>
      <c r="F30" s="884">
        <v>0.44608987689990531</v>
      </c>
      <c r="G30" s="408" t="s">
        <v>436</v>
      </c>
    </row>
    <row r="31" spans="1:7" ht="2.25" customHeight="1">
      <c r="A31" s="414"/>
      <c r="B31" s="414"/>
      <c r="C31" s="414"/>
      <c r="D31" s="56"/>
      <c r="E31" s="62"/>
      <c r="F31" s="415"/>
      <c r="G31" s="416"/>
    </row>
    <row r="32" spans="1:7" s="903" customFormat="1" ht="9" customHeight="1">
      <c r="A32" s="903" t="s">
        <v>1731</v>
      </c>
      <c r="E32" s="904"/>
    </row>
    <row r="33" spans="1:10" ht="11.45" customHeight="1">
      <c r="A33" s="394" t="s">
        <v>60</v>
      </c>
    </row>
    <row r="34" spans="1:10" ht="11.1" customHeight="1">
      <c r="A34" s="418" t="s">
        <v>1917</v>
      </c>
    </row>
    <row r="35" spans="1:10" ht="9" customHeight="1">
      <c r="A35" s="418" t="s">
        <v>1448</v>
      </c>
    </row>
    <row r="36" spans="1:10" ht="3.75" customHeight="1">
      <c r="A36" s="418"/>
    </row>
    <row r="37" spans="1:10" ht="9.75" customHeight="1">
      <c r="A37" s="404" t="s">
        <v>1829</v>
      </c>
      <c r="B37" s="404"/>
      <c r="C37" s="393"/>
    </row>
    <row r="38" spans="1:10" ht="9.75" customHeight="1">
      <c r="A38" s="404" t="s">
        <v>1637</v>
      </c>
      <c r="B38" s="404"/>
      <c r="C38" s="393"/>
      <c r="D38" s="393"/>
      <c r="E38" s="762"/>
      <c r="F38" s="393"/>
      <c r="G38" s="393"/>
      <c r="H38" s="393"/>
      <c r="I38" s="393"/>
    </row>
    <row r="39" spans="1:10" ht="9.75" customHeight="1">
      <c r="A39" s="395" t="s">
        <v>1638</v>
      </c>
      <c r="B39" s="396"/>
      <c r="C39" s="397"/>
      <c r="D39" s="397"/>
      <c r="E39" s="398"/>
      <c r="F39" s="397"/>
      <c r="G39" s="397"/>
      <c r="H39" s="397"/>
      <c r="I39" s="397"/>
    </row>
    <row r="40" spans="1:10" ht="9.75" customHeight="1">
      <c r="A40" s="2243" t="s">
        <v>267</v>
      </c>
      <c r="B40" s="2244"/>
      <c r="C40" s="2220" t="s">
        <v>390</v>
      </c>
      <c r="D40" s="2217" t="s">
        <v>1251</v>
      </c>
      <c r="E40" s="2218"/>
      <c r="F40" s="2219"/>
      <c r="G40" s="2223" t="s">
        <v>1111</v>
      </c>
      <c r="H40" s="2224"/>
      <c r="I40" s="2224"/>
    </row>
    <row r="41" spans="1:10" ht="9" customHeight="1">
      <c r="A41" s="2245"/>
      <c r="B41" s="2246"/>
      <c r="C41" s="2221"/>
      <c r="D41" s="419"/>
      <c r="E41" s="399" t="s">
        <v>384</v>
      </c>
      <c r="F41" s="420"/>
      <c r="G41" s="2170"/>
      <c r="H41" s="2225"/>
      <c r="I41" s="2225"/>
    </row>
    <row r="42" spans="1:10" ht="9" customHeight="1">
      <c r="A42" s="2245"/>
      <c r="B42" s="2246"/>
      <c r="C42" s="2221"/>
      <c r="D42" s="421"/>
      <c r="E42" s="400" t="s">
        <v>397</v>
      </c>
      <c r="F42" s="422"/>
      <c r="G42" s="2170"/>
      <c r="H42" s="2225"/>
      <c r="I42" s="2225"/>
    </row>
    <row r="43" spans="1:10" ht="9" customHeight="1">
      <c r="A43" s="2245"/>
      <c r="B43" s="2246"/>
      <c r="C43" s="2221"/>
      <c r="D43" s="421"/>
      <c r="E43" s="902" t="s">
        <v>385</v>
      </c>
      <c r="F43" s="422"/>
      <c r="G43" s="2170"/>
      <c r="H43" s="2225"/>
      <c r="I43" s="2225"/>
    </row>
    <row r="44" spans="1:10" ht="9" customHeight="1">
      <c r="A44" s="2245"/>
      <c r="B44" s="2246"/>
      <c r="C44" s="2221"/>
      <c r="D44" s="421" t="s">
        <v>155</v>
      </c>
      <c r="E44" s="400" t="s">
        <v>214</v>
      </c>
      <c r="F44" s="423" t="s">
        <v>213</v>
      </c>
      <c r="G44" s="2170"/>
      <c r="H44" s="2225"/>
      <c r="I44" s="2225"/>
      <c r="J44" s="1209"/>
    </row>
    <row r="45" spans="1:10" ht="9" customHeight="1">
      <c r="A45" s="2245"/>
      <c r="B45" s="2246"/>
      <c r="C45" s="2221"/>
      <c r="D45" s="421" t="s">
        <v>365</v>
      </c>
      <c r="E45" s="400" t="s">
        <v>275</v>
      </c>
      <c r="F45" s="400" t="s">
        <v>391</v>
      </c>
      <c r="G45" s="2170"/>
      <c r="H45" s="2225"/>
      <c r="I45" s="2225"/>
    </row>
    <row r="46" spans="1:10" ht="9" customHeight="1">
      <c r="A46" s="2245"/>
      <c r="B46" s="2246"/>
      <c r="C46" s="2221"/>
      <c r="D46" s="1353" t="s">
        <v>382</v>
      </c>
      <c r="E46" s="400" t="s">
        <v>215</v>
      </c>
      <c r="F46" s="400" t="s">
        <v>392</v>
      </c>
      <c r="G46" s="2170"/>
      <c r="H46" s="2225"/>
      <c r="I46" s="2225"/>
    </row>
    <row r="47" spans="1:10" ht="9" customHeight="1">
      <c r="A47" s="2245"/>
      <c r="B47" s="2246"/>
      <c r="C47" s="2221"/>
      <c r="D47" s="1353" t="s">
        <v>1164</v>
      </c>
      <c r="E47" s="423" t="s">
        <v>216</v>
      </c>
      <c r="F47" s="400" t="s">
        <v>393</v>
      </c>
      <c r="G47" s="2170"/>
      <c r="H47" s="2225"/>
      <c r="I47" s="2225"/>
    </row>
    <row r="48" spans="1:10" ht="9" customHeight="1">
      <c r="A48" s="2245"/>
      <c r="B48" s="2246"/>
      <c r="C48" s="2221"/>
      <c r="D48" s="1353" t="s">
        <v>383</v>
      </c>
      <c r="E48" s="424" t="s">
        <v>877</v>
      </c>
      <c r="F48" s="1352" t="s">
        <v>394</v>
      </c>
      <c r="G48" s="2170"/>
      <c r="H48" s="2225"/>
      <c r="I48" s="2225"/>
    </row>
    <row r="49" spans="1:9" ht="9" customHeight="1">
      <c r="A49" s="2245"/>
      <c r="B49" s="2246"/>
      <c r="C49" s="2221"/>
      <c r="D49" s="413"/>
      <c r="E49" s="425" t="s">
        <v>400</v>
      </c>
      <c r="F49" s="1352" t="s">
        <v>395</v>
      </c>
      <c r="G49" s="2170"/>
      <c r="H49" s="2225"/>
      <c r="I49" s="2225"/>
    </row>
    <row r="50" spans="1:9" ht="9" customHeight="1">
      <c r="A50" s="2245"/>
      <c r="B50" s="2246"/>
      <c r="C50" s="2221"/>
      <c r="D50" s="1353"/>
      <c r="E50" s="425" t="s">
        <v>398</v>
      </c>
      <c r="F50" s="1352" t="s">
        <v>396</v>
      </c>
      <c r="G50" s="2170"/>
      <c r="H50" s="2225"/>
      <c r="I50" s="2225"/>
    </row>
    <row r="51" spans="1:9" ht="9" customHeight="1">
      <c r="A51" s="2245"/>
      <c r="B51" s="2246"/>
      <c r="C51" s="2221"/>
      <c r="D51" s="1353"/>
      <c r="E51" s="425" t="s">
        <v>399</v>
      </c>
      <c r="F51" s="1352" t="s">
        <v>1165</v>
      </c>
      <c r="G51" s="2170"/>
      <c r="H51" s="2225"/>
      <c r="I51" s="2225"/>
    </row>
    <row r="52" spans="1:9" ht="9" customHeight="1">
      <c r="A52" s="2245"/>
      <c r="B52" s="2246"/>
      <c r="C52" s="2221"/>
      <c r="D52" s="1353"/>
      <c r="E52" s="425" t="s">
        <v>401</v>
      </c>
      <c r="F52" s="400"/>
      <c r="G52" s="2170"/>
      <c r="H52" s="2225"/>
      <c r="I52" s="2225"/>
    </row>
    <row r="53" spans="1:9" ht="9" customHeight="1">
      <c r="A53" s="2245"/>
      <c r="B53" s="2246"/>
      <c r="C53" s="2221"/>
      <c r="E53" s="425" t="s">
        <v>402</v>
      </c>
      <c r="F53" s="400"/>
      <c r="G53" s="2170"/>
      <c r="H53" s="2225"/>
      <c r="I53" s="2225"/>
    </row>
    <row r="54" spans="1:9" ht="9" customHeight="1">
      <c r="A54" s="2245"/>
      <c r="B54" s="2246"/>
      <c r="C54" s="2222"/>
      <c r="D54" s="426"/>
      <c r="E54" s="402" t="s">
        <v>403</v>
      </c>
      <c r="F54" s="427"/>
      <c r="G54" s="2170"/>
      <c r="H54" s="2225"/>
      <c r="I54" s="2225"/>
    </row>
    <row r="55" spans="1:9" ht="9.75" customHeight="1">
      <c r="A55" s="2247"/>
      <c r="B55" s="1976"/>
      <c r="C55" s="2228" t="s">
        <v>404</v>
      </c>
      <c r="D55" s="2229"/>
      <c r="E55" s="2229"/>
      <c r="F55" s="2230"/>
      <c r="G55" s="2171"/>
      <c r="H55" s="2226"/>
      <c r="I55" s="2226"/>
    </row>
    <row r="56" spans="1:9" s="404" customFormat="1" ht="14.25" customHeight="1">
      <c r="A56" s="2239" t="s">
        <v>292</v>
      </c>
      <c r="B56" s="2239"/>
      <c r="C56" s="769">
        <v>66163.968025440001</v>
      </c>
      <c r="D56" s="770">
        <v>34488.618779970056</v>
      </c>
      <c r="E56" s="771">
        <v>6271.7414854300032</v>
      </c>
      <c r="F56" s="772">
        <v>17788.105188590027</v>
      </c>
      <c r="G56" s="403" t="s">
        <v>940</v>
      </c>
    </row>
    <row r="57" spans="1:9" ht="9" customHeight="1">
      <c r="A57" s="393" t="s">
        <v>70</v>
      </c>
      <c r="B57" s="393"/>
      <c r="C57" s="773"/>
      <c r="D57" s="774"/>
      <c r="E57" s="411"/>
      <c r="F57" s="428"/>
      <c r="G57" s="405" t="s">
        <v>405</v>
      </c>
    </row>
    <row r="58" spans="1:9" ht="2.25" customHeight="1">
      <c r="A58" s="393"/>
      <c r="B58" s="393"/>
      <c r="C58" s="773"/>
      <c r="D58" s="774"/>
      <c r="E58" s="411"/>
      <c r="F58" s="428"/>
      <c r="G58" s="407"/>
    </row>
    <row r="59" spans="1:9" ht="9.9499999999999993" customHeight="1">
      <c r="A59" s="2227" t="s">
        <v>217</v>
      </c>
      <c r="B59" s="2227"/>
      <c r="C59" s="775">
        <v>1163.6543302100013</v>
      </c>
      <c r="D59" s="776">
        <v>721.60763908999991</v>
      </c>
      <c r="E59" s="777">
        <v>80.763553060000049</v>
      </c>
      <c r="F59" s="428">
        <v>235.44377598000003</v>
      </c>
      <c r="G59" s="408" t="s">
        <v>406</v>
      </c>
      <c r="H59" s="409"/>
      <c r="I59" s="409"/>
    </row>
    <row r="60" spans="1:9" s="404" customFormat="1" ht="9.9499999999999993" customHeight="1">
      <c r="A60" s="2241" t="s">
        <v>920</v>
      </c>
      <c r="B60" s="2241"/>
      <c r="C60" s="773">
        <v>2.8274561100000004</v>
      </c>
      <c r="D60" s="774">
        <v>0.78067530000000007</v>
      </c>
      <c r="E60" s="778">
        <v>0.13481953999999999</v>
      </c>
      <c r="F60" s="760">
        <v>1.8282079999999998</v>
      </c>
      <c r="G60" s="410" t="s">
        <v>407</v>
      </c>
    </row>
    <row r="61" spans="1:9" ht="9.9499999999999993" customHeight="1">
      <c r="A61" s="2227" t="s">
        <v>921</v>
      </c>
      <c r="B61" s="2227"/>
      <c r="C61" s="775">
        <v>1.2914999999999999E-2</v>
      </c>
      <c r="D61" s="776">
        <v>0</v>
      </c>
      <c r="E61" s="775">
        <v>0</v>
      </c>
      <c r="F61" s="775">
        <v>1.2914999999999999E-2</v>
      </c>
      <c r="G61" s="408" t="s">
        <v>408</v>
      </c>
      <c r="H61" s="409"/>
      <c r="I61" s="409"/>
    </row>
    <row r="62" spans="1:9" ht="9.9499999999999993" customHeight="1">
      <c r="A62" s="2227" t="s">
        <v>922</v>
      </c>
      <c r="B62" s="2227"/>
      <c r="C62" s="775">
        <v>473.89776590000002</v>
      </c>
      <c r="D62" s="776">
        <v>7.9924346899999996</v>
      </c>
      <c r="E62" s="777">
        <v>1.4313488599999997</v>
      </c>
      <c r="F62" s="428">
        <v>14.972197579999998</v>
      </c>
      <c r="G62" s="408" t="s">
        <v>409</v>
      </c>
    </row>
    <row r="63" spans="1:9" ht="9.9499999999999993" customHeight="1">
      <c r="A63" s="2227" t="s">
        <v>923</v>
      </c>
      <c r="B63" s="2227"/>
      <c r="C63" s="775">
        <v>82.495541760000094</v>
      </c>
      <c r="D63" s="776">
        <v>52.356142960000014</v>
      </c>
      <c r="E63" s="777">
        <v>9.1423232200000015</v>
      </c>
      <c r="F63" s="428">
        <v>16.740202119999996</v>
      </c>
      <c r="G63" s="408" t="s">
        <v>410</v>
      </c>
    </row>
    <row r="64" spans="1:9" ht="9.9499999999999993" customHeight="1">
      <c r="A64" s="2227" t="s">
        <v>924</v>
      </c>
      <c r="B64" s="2227"/>
      <c r="C64" s="775">
        <v>3011.8480543100009</v>
      </c>
      <c r="D64" s="776">
        <v>566.25983422000002</v>
      </c>
      <c r="E64" s="777">
        <v>102.42380095999999</v>
      </c>
      <c r="F64" s="428">
        <v>2226.2312503900012</v>
      </c>
      <c r="G64" s="408" t="s">
        <v>411</v>
      </c>
    </row>
    <row r="65" spans="1:7" ht="9.9499999999999993" customHeight="1">
      <c r="A65" s="2227" t="s">
        <v>925</v>
      </c>
      <c r="B65" s="2227"/>
      <c r="C65" s="775">
        <v>3.8688987299999997</v>
      </c>
      <c r="D65" s="776">
        <v>1.3125000000000001E-3</v>
      </c>
      <c r="E65" s="775">
        <v>0</v>
      </c>
      <c r="F65" s="428">
        <v>2.6532916499999999</v>
      </c>
      <c r="G65" s="408" t="s">
        <v>412</v>
      </c>
    </row>
    <row r="66" spans="1:7" ht="9.9499999999999993" customHeight="1">
      <c r="A66" s="2227" t="s">
        <v>926</v>
      </c>
      <c r="B66" s="2227"/>
      <c r="C66" s="775">
        <v>85.109374279999997</v>
      </c>
      <c r="D66" s="776">
        <v>0.66143170000000007</v>
      </c>
      <c r="E66" s="777">
        <v>6.8997700000000004E-3</v>
      </c>
      <c r="F66" s="428">
        <v>10.130190219999999</v>
      </c>
      <c r="G66" s="408" t="s">
        <v>413</v>
      </c>
    </row>
    <row r="67" spans="1:7" ht="9.9499999999999993" customHeight="1">
      <c r="A67" s="2227" t="s">
        <v>929</v>
      </c>
      <c r="B67" s="2227"/>
      <c r="C67" s="775">
        <v>458.09869155999996</v>
      </c>
      <c r="D67" s="776">
        <v>188.85162286000005</v>
      </c>
      <c r="E67" s="777">
        <v>33.925122830000007</v>
      </c>
      <c r="F67" s="428">
        <v>211.21947073999985</v>
      </c>
      <c r="G67" s="408" t="s">
        <v>414</v>
      </c>
    </row>
    <row r="68" spans="1:7" ht="9.9499999999999993" customHeight="1">
      <c r="A68" s="2227" t="s">
        <v>930</v>
      </c>
      <c r="B68" s="2227"/>
      <c r="C68" s="779">
        <v>495.77449566000001</v>
      </c>
      <c r="D68" s="776">
        <v>4.2160665100000001</v>
      </c>
      <c r="E68" s="775">
        <v>0</v>
      </c>
      <c r="F68" s="428">
        <v>237.18291216000003</v>
      </c>
      <c r="G68" s="408" t="s">
        <v>415</v>
      </c>
    </row>
    <row r="69" spans="1:7" ht="9.9499999999999993" customHeight="1">
      <c r="A69" s="2227" t="s">
        <v>931</v>
      </c>
      <c r="B69" s="2227"/>
      <c r="C69" s="775">
        <v>11224.117559680009</v>
      </c>
      <c r="D69" s="776">
        <v>6871.7311617000059</v>
      </c>
      <c r="E69" s="777">
        <v>1205.7075986999992</v>
      </c>
      <c r="F69" s="428">
        <v>1933.7934862200007</v>
      </c>
      <c r="G69" s="408" t="s">
        <v>429</v>
      </c>
    </row>
    <row r="70" spans="1:7" ht="9.9499999999999993" customHeight="1">
      <c r="A70" s="2227" t="s">
        <v>932</v>
      </c>
      <c r="B70" s="2227"/>
      <c r="C70" s="775">
        <v>16700.719985289998</v>
      </c>
      <c r="D70" s="776">
        <v>8076.6044858300002</v>
      </c>
      <c r="E70" s="777">
        <v>514.45593809999991</v>
      </c>
      <c r="F70" s="428">
        <v>7273.6764429500008</v>
      </c>
      <c r="G70" s="408" t="s">
        <v>430</v>
      </c>
    </row>
    <row r="71" spans="1:7" ht="9.9499999999999993" customHeight="1">
      <c r="A71" s="1350" t="s">
        <v>218</v>
      </c>
      <c r="B71" s="1350"/>
      <c r="C71" s="775"/>
      <c r="D71" s="776"/>
      <c r="E71" s="777"/>
      <c r="F71" s="428"/>
      <c r="G71" s="412"/>
    </row>
    <row r="72" spans="1:7" ht="9.9499999999999993" customHeight="1">
      <c r="A72" s="2227" t="s">
        <v>219</v>
      </c>
      <c r="B72" s="2227"/>
      <c r="C72" s="775">
        <v>2994.7656081900013</v>
      </c>
      <c r="D72" s="776">
        <v>37.650052609999996</v>
      </c>
      <c r="E72" s="777">
        <v>2869.0974378200003</v>
      </c>
      <c r="F72" s="428">
        <v>15.054666339999997</v>
      </c>
      <c r="G72" s="408" t="s">
        <v>431</v>
      </c>
    </row>
    <row r="73" spans="1:7" ht="9.9499999999999993" customHeight="1">
      <c r="A73" s="2242" t="s">
        <v>742</v>
      </c>
      <c r="B73" s="2242"/>
      <c r="C73" s="775"/>
      <c r="D73" s="776"/>
      <c r="E73" s="777"/>
      <c r="F73" s="428"/>
      <c r="G73" s="413"/>
    </row>
    <row r="74" spans="1:7" ht="9.9499999999999993" customHeight="1">
      <c r="A74" s="2227" t="s">
        <v>220</v>
      </c>
      <c r="B74" s="2227"/>
      <c r="C74" s="775">
        <v>11009.813299419999</v>
      </c>
      <c r="D74" s="776">
        <v>9089.8209650499975</v>
      </c>
      <c r="E74" s="775">
        <v>240.27026962999994</v>
      </c>
      <c r="F74" s="428">
        <v>1417.1470165700018</v>
      </c>
      <c r="G74" s="408" t="s">
        <v>432</v>
      </c>
    </row>
    <row r="75" spans="1:7" ht="9.9499999999999993" customHeight="1">
      <c r="A75" s="2227" t="s">
        <v>933</v>
      </c>
      <c r="B75" s="2227"/>
      <c r="C75" s="775">
        <v>10472.723214509975</v>
      </c>
      <c r="D75" s="776">
        <v>5092.7087520100013</v>
      </c>
      <c r="E75" s="411">
        <v>574.15395772000022</v>
      </c>
      <c r="F75" s="428">
        <v>1651.2066463000006</v>
      </c>
      <c r="G75" s="408" t="s">
        <v>433</v>
      </c>
    </row>
    <row r="76" spans="1:7" ht="9.9499999999999993" customHeight="1">
      <c r="A76" s="2227" t="s">
        <v>934</v>
      </c>
      <c r="B76" s="2227"/>
      <c r="C76" s="775">
        <v>1613.8580253100004</v>
      </c>
      <c r="D76" s="776">
        <v>1062.1407618599999</v>
      </c>
      <c r="E76" s="411">
        <v>178.06596979</v>
      </c>
      <c r="F76" s="428">
        <v>266.90804328000002</v>
      </c>
      <c r="G76" s="408" t="s">
        <v>434</v>
      </c>
    </row>
    <row r="77" spans="1:7" ht="9.9499999999999993" customHeight="1">
      <c r="A77" s="2227" t="s">
        <v>935</v>
      </c>
      <c r="B77" s="2227"/>
      <c r="C77" s="775">
        <v>30.008537599999997</v>
      </c>
      <c r="D77" s="776">
        <v>16.576264009999999</v>
      </c>
      <c r="E77" s="411">
        <v>0.80050339000000015</v>
      </c>
      <c r="F77" s="428">
        <v>6.8127125299999998</v>
      </c>
      <c r="G77" s="408" t="s">
        <v>435</v>
      </c>
    </row>
    <row r="78" spans="1:7" ht="9.9499999999999993" customHeight="1">
      <c r="A78" s="2227" t="s">
        <v>936</v>
      </c>
      <c r="B78" s="2227"/>
      <c r="C78" s="775">
        <v>2838.059927979999</v>
      </c>
      <c r="D78" s="776">
        <v>843.25326241999937</v>
      </c>
      <c r="E78" s="411">
        <v>144.70051609999993</v>
      </c>
      <c r="F78" s="428">
        <v>1459.3964631400006</v>
      </c>
      <c r="G78" s="408" t="s">
        <v>436</v>
      </c>
    </row>
    <row r="79" spans="1:7" ht="11.25" customHeight="1">
      <c r="A79" s="429" t="s">
        <v>879</v>
      </c>
      <c r="B79" s="429"/>
      <c r="E79" s="394"/>
    </row>
  </sheetData>
  <mergeCells count="49">
    <mergeCell ref="A27:B27"/>
    <mergeCell ref="A78:B78"/>
    <mergeCell ref="A26:B26"/>
    <mergeCell ref="A29:B29"/>
    <mergeCell ref="A77:B77"/>
    <mergeCell ref="A73:B73"/>
    <mergeCell ref="A74:B74"/>
    <mergeCell ref="A75:B75"/>
    <mergeCell ref="A76:B76"/>
    <mergeCell ref="A67:B67"/>
    <mergeCell ref="A68:B68"/>
    <mergeCell ref="A69:B69"/>
    <mergeCell ref="A70:B70"/>
    <mergeCell ref="A72:B72"/>
    <mergeCell ref="A61:B61"/>
    <mergeCell ref="A63:B63"/>
    <mergeCell ref="A64:B64"/>
    <mergeCell ref="A28:B28"/>
    <mergeCell ref="A59:B59"/>
    <mergeCell ref="A56:B56"/>
    <mergeCell ref="A40:B55"/>
    <mergeCell ref="A30:B30"/>
    <mergeCell ref="A18:B18"/>
    <mergeCell ref="A25:B25"/>
    <mergeCell ref="A19:B19"/>
    <mergeCell ref="A20:B20"/>
    <mergeCell ref="A22:B22"/>
    <mergeCell ref="A23:B23"/>
    <mergeCell ref="A65:B65"/>
    <mergeCell ref="A66:B66"/>
    <mergeCell ref="C55:F55"/>
    <mergeCell ref="C4:D7"/>
    <mergeCell ref="A13:B13"/>
    <mergeCell ref="A14:B14"/>
    <mergeCell ref="A15:B15"/>
    <mergeCell ref="A16:B16"/>
    <mergeCell ref="A62:B62"/>
    <mergeCell ref="A3:B7"/>
    <mergeCell ref="A8:B8"/>
    <mergeCell ref="A11:B11"/>
    <mergeCell ref="A21:B21"/>
    <mergeCell ref="A12:B12"/>
    <mergeCell ref="A17:B17"/>
    <mergeCell ref="A60:B60"/>
    <mergeCell ref="D3:F3"/>
    <mergeCell ref="G3:I7"/>
    <mergeCell ref="D40:F40"/>
    <mergeCell ref="C40:C54"/>
    <mergeCell ref="G40:I55"/>
  </mergeCells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 alignWithMargins="0">
    <oddHeader xml:space="preserve">&amp;R&amp;"Times New Roman CE,Standardowy"&amp;9 245 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zoomScaleNormal="100" workbookViewId="0">
      <selection activeCell="E13" sqref="E13"/>
    </sheetView>
  </sheetViews>
  <sheetFormatPr defaultColWidth="8.85546875" defaultRowHeight="12.75"/>
  <cols>
    <col min="1" max="1" width="23.85546875" style="435" customWidth="1"/>
    <col min="2" max="2" width="9.5703125" style="435" customWidth="1"/>
    <col min="3" max="3" width="9.7109375" style="435" customWidth="1"/>
    <col min="4" max="7" width="8.7109375" style="435" customWidth="1"/>
    <col min="8" max="16384" width="8.85546875" style="435"/>
  </cols>
  <sheetData>
    <row r="1" spans="1:9" s="431" customFormat="1" ht="12" customHeight="1">
      <c r="A1" s="830" t="s">
        <v>1830</v>
      </c>
      <c r="B1" s="830"/>
      <c r="C1" s="830"/>
    </row>
    <row r="2" spans="1:9" s="431" customFormat="1" ht="12" customHeight="1">
      <c r="A2" s="432" t="s">
        <v>804</v>
      </c>
      <c r="B2" s="432"/>
      <c r="C2" s="432"/>
      <c r="D2" s="433"/>
      <c r="E2" s="433"/>
      <c r="F2" s="433"/>
      <c r="G2" s="945"/>
      <c r="H2" s="945"/>
    </row>
    <row r="3" spans="1:9" ht="11.1" customHeight="1">
      <c r="A3" s="2250" t="s">
        <v>179</v>
      </c>
      <c r="B3" s="2255" t="s">
        <v>1267</v>
      </c>
      <c r="C3" s="2256"/>
      <c r="D3" s="2256"/>
      <c r="E3" s="2256"/>
      <c r="F3" s="2256"/>
      <c r="G3" s="2256"/>
      <c r="H3" s="2256"/>
    </row>
    <row r="4" spans="1:9" ht="8.25" customHeight="1">
      <c r="A4" s="2251"/>
      <c r="B4" s="2257"/>
      <c r="C4" s="2258"/>
      <c r="D4" s="2258"/>
      <c r="E4" s="2258"/>
      <c r="F4" s="2258"/>
      <c r="G4" s="2258"/>
      <c r="H4" s="2258"/>
    </row>
    <row r="5" spans="1:9" ht="10.5" hidden="1" customHeight="1">
      <c r="A5" s="2251"/>
      <c r="B5" s="2257"/>
      <c r="C5" s="2258"/>
      <c r="D5" s="2258"/>
      <c r="E5" s="2258"/>
      <c r="F5" s="2258"/>
      <c r="G5" s="2258"/>
      <c r="H5" s="2258"/>
    </row>
    <row r="6" spans="1:9" ht="11.1" customHeight="1">
      <c r="A6" s="2251"/>
      <c r="B6" s="2257"/>
      <c r="C6" s="2258"/>
      <c r="D6" s="2258"/>
      <c r="E6" s="2258"/>
      <c r="F6" s="2258"/>
      <c r="G6" s="2258"/>
      <c r="H6" s="2258"/>
      <c r="I6" s="1209"/>
    </row>
    <row r="7" spans="1:9" ht="21.75" customHeight="1">
      <c r="A7" s="2251"/>
      <c r="B7" s="1168">
        <v>2010</v>
      </c>
      <c r="C7" s="1168">
        <v>2011</v>
      </c>
      <c r="D7" s="1168">
        <v>2012</v>
      </c>
      <c r="E7" s="1168">
        <v>2013</v>
      </c>
      <c r="F7" s="1169">
        <v>2014</v>
      </c>
      <c r="G7" s="1354">
        <v>2015</v>
      </c>
      <c r="H7" s="1354">
        <v>2016</v>
      </c>
    </row>
    <row r="8" spans="1:9" s="434" customFormat="1" ht="16.5" customHeight="1">
      <c r="A8" s="2252"/>
      <c r="B8" s="2253" t="s">
        <v>1266</v>
      </c>
      <c r="C8" s="2254"/>
      <c r="D8" s="2254"/>
      <c r="E8" s="2254"/>
      <c r="F8" s="2254"/>
      <c r="G8" s="1170"/>
      <c r="H8" s="1171"/>
    </row>
    <row r="9" spans="1:9" ht="10.5" customHeight="1">
      <c r="A9" s="436"/>
      <c r="B9" s="1172"/>
      <c r="C9" s="1173"/>
      <c r="D9" s="1172"/>
      <c r="E9" s="1172"/>
      <c r="F9" s="1172"/>
      <c r="G9" s="966"/>
      <c r="H9" s="966"/>
    </row>
    <row r="10" spans="1:9" s="437" customFormat="1" ht="18.75" customHeight="1">
      <c r="A10" s="887" t="s">
        <v>747</v>
      </c>
      <c r="B10" s="1174" t="s">
        <v>1268</v>
      </c>
      <c r="C10" s="1175" t="s">
        <v>1269</v>
      </c>
      <c r="D10" s="1176">
        <v>174</v>
      </c>
      <c r="E10" s="1177">
        <v>135</v>
      </c>
      <c r="F10" s="1178">
        <v>100</v>
      </c>
      <c r="G10" s="965">
        <v>377</v>
      </c>
      <c r="H10" s="1293">
        <v>121</v>
      </c>
    </row>
    <row r="11" spans="1:9" ht="19.5" customHeight="1">
      <c r="A11" s="49" t="s">
        <v>785</v>
      </c>
      <c r="B11" s="1179"/>
      <c r="C11" s="1180"/>
      <c r="D11" s="1176"/>
      <c r="E11" s="1177"/>
      <c r="F11" s="1178"/>
      <c r="G11" s="966"/>
      <c r="H11" s="967"/>
    </row>
    <row r="12" spans="1:9" ht="35.1" customHeight="1">
      <c r="A12" s="886" t="s">
        <v>994</v>
      </c>
      <c r="B12" s="1181" t="s">
        <v>29</v>
      </c>
      <c r="C12" s="1182" t="s">
        <v>29</v>
      </c>
      <c r="D12" s="1182" t="s">
        <v>29</v>
      </c>
      <c r="E12" s="1181">
        <v>7</v>
      </c>
      <c r="F12" s="1182" t="s">
        <v>29</v>
      </c>
      <c r="G12" s="967" t="s">
        <v>29</v>
      </c>
      <c r="H12" s="967" t="s">
        <v>29</v>
      </c>
    </row>
    <row r="13" spans="1:9" ht="35.1" customHeight="1">
      <c r="A13" s="886" t="s">
        <v>995</v>
      </c>
      <c r="B13" s="1181" t="s">
        <v>29</v>
      </c>
      <c r="C13" s="1182" t="s">
        <v>29</v>
      </c>
      <c r="D13" s="1182" t="s">
        <v>29</v>
      </c>
      <c r="E13" s="1181" t="s">
        <v>29</v>
      </c>
      <c r="F13" s="1182">
        <v>23</v>
      </c>
      <c r="G13" s="966">
        <v>50</v>
      </c>
      <c r="H13" s="967" t="s">
        <v>29</v>
      </c>
    </row>
    <row r="14" spans="1:9" ht="35.1" customHeight="1">
      <c r="A14" s="886" t="s">
        <v>996</v>
      </c>
      <c r="B14" s="1181" t="s">
        <v>29</v>
      </c>
      <c r="C14" s="1182" t="s">
        <v>29</v>
      </c>
      <c r="D14" s="1182" t="s">
        <v>29</v>
      </c>
      <c r="E14" s="1181" t="s">
        <v>29</v>
      </c>
      <c r="F14" s="1182" t="s">
        <v>29</v>
      </c>
      <c r="G14" s="967" t="s">
        <v>29</v>
      </c>
      <c r="H14" s="967" t="s">
        <v>29</v>
      </c>
    </row>
    <row r="15" spans="1:9" ht="35.1" customHeight="1">
      <c r="A15" s="886" t="s">
        <v>997</v>
      </c>
      <c r="B15" s="1181" t="s">
        <v>29</v>
      </c>
      <c r="C15" s="1182" t="s">
        <v>29</v>
      </c>
      <c r="D15" s="1182" t="s">
        <v>29</v>
      </c>
      <c r="E15" s="1181">
        <v>5</v>
      </c>
      <c r="F15" s="1182" t="s">
        <v>29</v>
      </c>
      <c r="G15" s="967" t="s">
        <v>29</v>
      </c>
      <c r="H15" s="967" t="s">
        <v>29</v>
      </c>
    </row>
    <row r="16" spans="1:9" ht="35.1" customHeight="1">
      <c r="A16" s="886" t="s">
        <v>998</v>
      </c>
      <c r="B16" s="1181" t="s">
        <v>29</v>
      </c>
      <c r="C16" s="1182" t="s">
        <v>29</v>
      </c>
      <c r="D16" s="1182">
        <v>45</v>
      </c>
      <c r="E16" s="1181">
        <v>35</v>
      </c>
      <c r="F16" s="1182" t="s">
        <v>29</v>
      </c>
      <c r="G16" s="966">
        <v>1</v>
      </c>
      <c r="H16" s="967">
        <v>2</v>
      </c>
    </row>
    <row r="17" spans="1:8" ht="35.1" customHeight="1">
      <c r="A17" s="886" t="s">
        <v>999</v>
      </c>
      <c r="B17" s="1183">
        <v>35</v>
      </c>
      <c r="C17" s="1184">
        <v>35</v>
      </c>
      <c r="D17" s="1182">
        <v>35</v>
      </c>
      <c r="E17" s="1181">
        <v>39</v>
      </c>
      <c r="F17" s="1185">
        <v>35</v>
      </c>
      <c r="G17" s="966">
        <v>35</v>
      </c>
      <c r="H17" s="967">
        <v>35</v>
      </c>
    </row>
    <row r="18" spans="1:8" ht="35.1" customHeight="1">
      <c r="A18" s="886" t="s">
        <v>1000</v>
      </c>
      <c r="B18" s="1183">
        <v>111</v>
      </c>
      <c r="C18" s="1184">
        <v>66</v>
      </c>
      <c r="D18" s="1182">
        <v>68</v>
      </c>
      <c r="E18" s="1186">
        <v>4</v>
      </c>
      <c r="F18" s="1185">
        <v>6</v>
      </c>
      <c r="G18" s="966">
        <v>45</v>
      </c>
      <c r="H18" s="967">
        <v>35</v>
      </c>
    </row>
    <row r="19" spans="1:8" ht="35.1" customHeight="1">
      <c r="A19" s="886" t="s">
        <v>1001</v>
      </c>
      <c r="B19" s="1183">
        <v>7</v>
      </c>
      <c r="C19" s="1184">
        <v>8</v>
      </c>
      <c r="D19" s="1182">
        <v>8</v>
      </c>
      <c r="E19" s="1186">
        <v>18</v>
      </c>
      <c r="F19" s="1185">
        <v>8</v>
      </c>
      <c r="G19" s="966">
        <v>9</v>
      </c>
      <c r="H19" s="967">
        <v>2</v>
      </c>
    </row>
    <row r="20" spans="1:8" ht="35.1" customHeight="1">
      <c r="A20" s="886" t="s">
        <v>1002</v>
      </c>
      <c r="B20" s="1181" t="s">
        <v>29</v>
      </c>
      <c r="C20" s="1184"/>
      <c r="D20" s="1182">
        <v>1</v>
      </c>
      <c r="E20" s="1181">
        <v>9</v>
      </c>
      <c r="F20" s="1182">
        <v>3</v>
      </c>
      <c r="G20" s="966">
        <v>39</v>
      </c>
      <c r="H20" s="967">
        <v>4</v>
      </c>
    </row>
    <row r="21" spans="1:8" ht="35.1" customHeight="1">
      <c r="A21" s="886" t="s">
        <v>1003</v>
      </c>
      <c r="B21" s="1181" t="s">
        <v>29</v>
      </c>
      <c r="C21" s="1184">
        <v>1</v>
      </c>
      <c r="D21" s="1182" t="s">
        <v>29</v>
      </c>
      <c r="E21" s="1181">
        <v>2</v>
      </c>
      <c r="F21" s="1182" t="s">
        <v>29</v>
      </c>
      <c r="G21" s="967" t="s">
        <v>29</v>
      </c>
      <c r="H21" s="967">
        <v>17</v>
      </c>
    </row>
    <row r="22" spans="1:8" ht="35.1" customHeight="1">
      <c r="A22" s="886" t="s">
        <v>1004</v>
      </c>
      <c r="B22" s="1181" t="s">
        <v>29</v>
      </c>
      <c r="C22" s="1184">
        <v>9</v>
      </c>
      <c r="D22" s="1182" t="s">
        <v>29</v>
      </c>
      <c r="E22" s="1181">
        <v>2</v>
      </c>
      <c r="F22" s="1182" t="s">
        <v>29</v>
      </c>
      <c r="G22" s="966">
        <v>33</v>
      </c>
      <c r="H22" s="967">
        <v>3</v>
      </c>
    </row>
    <row r="23" spans="1:8" ht="35.1" customHeight="1">
      <c r="A23" s="886" t="s">
        <v>1005</v>
      </c>
      <c r="B23" s="1181" t="s">
        <v>29</v>
      </c>
      <c r="C23" s="1184">
        <v>82</v>
      </c>
      <c r="D23" s="1182">
        <v>3</v>
      </c>
      <c r="E23" s="1181">
        <v>14</v>
      </c>
      <c r="F23" s="1182">
        <v>3</v>
      </c>
      <c r="G23" s="966">
        <v>45</v>
      </c>
      <c r="H23" s="967">
        <v>5</v>
      </c>
    </row>
    <row r="24" spans="1:8" ht="35.1" customHeight="1">
      <c r="A24" s="886" t="s">
        <v>1006</v>
      </c>
      <c r="B24" s="1183">
        <v>18</v>
      </c>
      <c r="C24" s="1184">
        <v>20</v>
      </c>
      <c r="D24" s="1182">
        <v>14</v>
      </c>
      <c r="E24" s="1181" t="s">
        <v>29</v>
      </c>
      <c r="F24" s="1182">
        <v>22</v>
      </c>
      <c r="G24" s="966">
        <v>120</v>
      </c>
      <c r="H24" s="967">
        <v>15</v>
      </c>
    </row>
    <row r="25" spans="1:8" ht="35.1" customHeight="1">
      <c r="A25" s="886" t="s">
        <v>1007</v>
      </c>
      <c r="B25" s="1181" t="s">
        <v>29</v>
      </c>
      <c r="C25" s="1184">
        <v>5</v>
      </c>
      <c r="D25" s="1182" t="s">
        <v>29</v>
      </c>
      <c r="E25" s="1181" t="s">
        <v>29</v>
      </c>
      <c r="F25" s="1182" t="s">
        <v>29</v>
      </c>
      <c r="G25" s="967" t="s">
        <v>29</v>
      </c>
      <c r="H25" s="967" t="s">
        <v>29</v>
      </c>
    </row>
    <row r="26" spans="1:8" ht="35.1" customHeight="1">
      <c r="A26" s="886" t="s">
        <v>1008</v>
      </c>
      <c r="B26" s="1181" t="s">
        <v>29</v>
      </c>
      <c r="C26" s="1184">
        <v>1</v>
      </c>
      <c r="D26" s="1182" t="s">
        <v>29</v>
      </c>
      <c r="E26" s="1181" t="s">
        <v>29</v>
      </c>
      <c r="F26" s="1182" t="s">
        <v>29</v>
      </c>
      <c r="G26" s="967" t="s">
        <v>29</v>
      </c>
      <c r="H26" s="967">
        <v>3</v>
      </c>
    </row>
    <row r="27" spans="1:8" ht="35.1" customHeight="1">
      <c r="A27" s="886" t="s">
        <v>1009</v>
      </c>
      <c r="B27" s="1181" t="s">
        <v>29</v>
      </c>
      <c r="C27" s="1182" t="s">
        <v>29</v>
      </c>
      <c r="D27" s="1182" t="s">
        <v>29</v>
      </c>
      <c r="E27" s="1181" t="s">
        <v>29</v>
      </c>
      <c r="F27" s="1182" t="s">
        <v>29</v>
      </c>
      <c r="G27" s="967" t="s">
        <v>29</v>
      </c>
      <c r="H27" s="967" t="s">
        <v>29</v>
      </c>
    </row>
    <row r="28" spans="1:8" ht="9" customHeight="1">
      <c r="A28" s="438"/>
      <c r="B28" s="438"/>
      <c r="C28" s="438"/>
      <c r="D28" s="811"/>
      <c r="E28" s="811"/>
      <c r="F28" s="811"/>
      <c r="G28" s="434"/>
    </row>
    <row r="29" spans="1:8" ht="9.9499999999999993" customHeight="1">
      <c r="A29" s="812" t="s">
        <v>156</v>
      </c>
      <c r="B29" s="812"/>
      <c r="C29" s="812"/>
    </row>
    <row r="30" spans="1:8" ht="9.9499999999999993" customHeight="1">
      <c r="A30" s="430" t="s">
        <v>805</v>
      </c>
      <c r="B30" s="430"/>
      <c r="C30" s="430"/>
    </row>
    <row r="31" spans="1:8" ht="9.9499999999999993" customHeight="1"/>
  </sheetData>
  <mergeCells count="3">
    <mergeCell ref="A3:A8"/>
    <mergeCell ref="B8:F8"/>
    <mergeCell ref="B3:H6"/>
  </mergeCells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 alignWithMargins="0">
    <oddHeader xml:space="preserve">&amp;L&amp;"Times New Roman,Normalny"&amp;9 246&amp;R&amp;"Times New Roman CE,Standardowy"&amp;9 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75"/>
  <sheetViews>
    <sheetView zoomScaleNormal="100" workbookViewId="0">
      <selection activeCell="M32" sqref="M32"/>
    </sheetView>
  </sheetViews>
  <sheetFormatPr defaultColWidth="8.85546875" defaultRowHeight="9" customHeight="1"/>
  <cols>
    <col min="1" max="3" width="8.85546875" style="364" customWidth="1"/>
    <col min="4" max="4" width="8.140625" style="364" customWidth="1"/>
    <col min="5" max="5" width="8.5703125" style="364" customWidth="1"/>
    <col min="6" max="6" width="9" style="364" customWidth="1"/>
    <col min="7" max="7" width="8.85546875" style="364" customWidth="1"/>
    <col min="8" max="9" width="8.5703125" style="364" customWidth="1"/>
    <col min="10" max="10" width="9.42578125" style="364" customWidth="1"/>
    <col min="11" max="16384" width="8.85546875" style="364"/>
  </cols>
  <sheetData>
    <row r="1" spans="1:11" ht="11.1" customHeight="1">
      <c r="A1" s="780" t="s">
        <v>1831</v>
      </c>
    </row>
    <row r="2" spans="1:11" ht="11.25" customHeight="1">
      <c r="A2" s="780"/>
      <c r="B2" s="365" t="s">
        <v>1729</v>
      </c>
    </row>
    <row r="3" spans="1:11" s="367" customFormat="1" ht="9" customHeight="1">
      <c r="A3" s="2282" t="s">
        <v>184</v>
      </c>
      <c r="B3" s="2282"/>
      <c r="C3" s="2282"/>
      <c r="D3" s="2282"/>
      <c r="E3" s="2283"/>
      <c r="F3" s="2277" t="s">
        <v>1370</v>
      </c>
      <c r="G3" s="2277" t="s">
        <v>186</v>
      </c>
      <c r="H3" s="366" t="s">
        <v>203</v>
      </c>
      <c r="I3" s="2277" t="s">
        <v>187</v>
      </c>
      <c r="J3" s="2276" t="s">
        <v>188</v>
      </c>
    </row>
    <row r="4" spans="1:11" s="367" customFormat="1" ht="9" customHeight="1">
      <c r="A4" s="2284"/>
      <c r="B4" s="2284"/>
      <c r="C4" s="2284"/>
      <c r="D4" s="2284"/>
      <c r="E4" s="2285"/>
      <c r="F4" s="2278"/>
      <c r="G4" s="2278"/>
      <c r="H4" s="368" t="s">
        <v>198</v>
      </c>
      <c r="I4" s="2278"/>
      <c r="J4" s="2257"/>
    </row>
    <row r="5" spans="1:11" s="367" customFormat="1" ht="9" customHeight="1">
      <c r="A5" s="2284"/>
      <c r="B5" s="2284"/>
      <c r="C5" s="2284"/>
      <c r="D5" s="2284"/>
      <c r="E5" s="2285"/>
      <c r="F5" s="2278"/>
      <c r="G5" s="2278"/>
      <c r="H5" s="368" t="s">
        <v>199</v>
      </c>
      <c r="I5" s="2278"/>
      <c r="J5" s="2257"/>
    </row>
    <row r="6" spans="1:11" s="367" customFormat="1" ht="9" customHeight="1">
      <c r="A6" s="2284"/>
      <c r="B6" s="2284"/>
      <c r="C6" s="2284"/>
      <c r="D6" s="2284"/>
      <c r="E6" s="2285"/>
      <c r="F6" s="2278"/>
      <c r="G6" s="2278"/>
      <c r="H6" s="369" t="s">
        <v>200</v>
      </c>
      <c r="I6" s="2278"/>
      <c r="J6" s="2257"/>
    </row>
    <row r="7" spans="1:11" s="367" customFormat="1" ht="9" customHeight="1">
      <c r="A7" s="2284"/>
      <c r="B7" s="2284"/>
      <c r="C7" s="2284"/>
      <c r="D7" s="2284"/>
      <c r="E7" s="2285"/>
      <c r="F7" s="2278"/>
      <c r="G7" s="2278"/>
      <c r="H7" s="369" t="s">
        <v>201</v>
      </c>
      <c r="I7" s="2278"/>
      <c r="J7" s="2257"/>
    </row>
    <row r="8" spans="1:11" s="367" customFormat="1" ht="9" customHeight="1">
      <c r="A8" s="2284"/>
      <c r="B8" s="2284"/>
      <c r="C8" s="2284"/>
      <c r="D8" s="2284"/>
      <c r="E8" s="2285"/>
      <c r="F8" s="2278"/>
      <c r="G8" s="2278"/>
      <c r="H8" s="369" t="s">
        <v>202</v>
      </c>
      <c r="I8" s="2278"/>
      <c r="J8" s="2257"/>
    </row>
    <row r="9" spans="1:11" s="367" customFormat="1" ht="9" customHeight="1">
      <c r="A9" s="2284"/>
      <c r="B9" s="2284"/>
      <c r="C9" s="2284"/>
      <c r="D9" s="2284"/>
      <c r="E9" s="2285"/>
      <c r="F9" s="2279"/>
      <c r="G9" s="2279"/>
      <c r="H9" s="370" t="s">
        <v>204</v>
      </c>
      <c r="I9" s="2279"/>
      <c r="J9" s="2273"/>
    </row>
    <row r="10" spans="1:11" s="367" customFormat="1" ht="12" customHeight="1">
      <c r="A10" s="2286"/>
      <c r="B10" s="2286"/>
      <c r="C10" s="2286"/>
      <c r="D10" s="2286"/>
      <c r="E10" s="2287"/>
      <c r="F10" s="2280" t="s">
        <v>185</v>
      </c>
      <c r="G10" s="2281"/>
      <c r="H10" s="2281"/>
      <c r="I10" s="2281"/>
      <c r="J10" s="2281"/>
    </row>
    <row r="11" spans="1:11" s="367" customFormat="1" ht="9.75" customHeight="1">
      <c r="A11" s="1046"/>
      <c r="B11" s="1046"/>
      <c r="C11" s="1046"/>
      <c r="D11" s="1046"/>
      <c r="E11" s="1046"/>
      <c r="F11" s="1047"/>
      <c r="G11" s="1047"/>
      <c r="H11" s="1047"/>
      <c r="I11" s="1047"/>
      <c r="J11" s="1047"/>
    </row>
    <row r="12" spans="1:11" s="371" customFormat="1" ht="9" customHeight="1">
      <c r="A12" s="2295" t="s">
        <v>292</v>
      </c>
      <c r="B12" s="2295"/>
      <c r="C12" s="2295"/>
      <c r="D12" s="2295"/>
      <c r="E12" s="2296"/>
      <c r="F12" s="781">
        <v>213668.9</v>
      </c>
      <c r="G12" s="781">
        <v>101794.8</v>
      </c>
      <c r="H12" s="781">
        <v>74420.100000000006</v>
      </c>
      <c r="I12" s="781">
        <v>23948.3</v>
      </c>
      <c r="J12" s="782">
        <v>13505.6</v>
      </c>
      <c r="K12" s="1209"/>
    </row>
    <row r="13" spans="1:11" s="371" customFormat="1" ht="9" customHeight="1">
      <c r="A13" s="1357" t="s">
        <v>940</v>
      </c>
      <c r="B13" s="1358"/>
      <c r="C13" s="1358"/>
      <c r="D13" s="1358"/>
      <c r="E13" s="372"/>
      <c r="F13" s="781"/>
      <c r="G13" s="781"/>
      <c r="H13" s="781"/>
      <c r="I13" s="781"/>
      <c r="J13" s="782"/>
    </row>
    <row r="14" spans="1:11" s="392" customFormat="1" ht="9" customHeight="1">
      <c r="A14" s="392" t="s">
        <v>182</v>
      </c>
      <c r="E14" s="890"/>
      <c r="F14" s="888"/>
      <c r="G14" s="888"/>
      <c r="H14" s="888"/>
      <c r="I14" s="888"/>
      <c r="J14" s="889"/>
    </row>
    <row r="15" spans="1:11" ht="9" customHeight="1">
      <c r="A15" s="2295" t="s">
        <v>1010</v>
      </c>
      <c r="B15" s="2295"/>
      <c r="C15" s="2295"/>
      <c r="D15" s="2295"/>
      <c r="E15" s="2296"/>
      <c r="F15" s="783">
        <v>106683.5</v>
      </c>
      <c r="G15" s="783">
        <v>45134.6</v>
      </c>
      <c r="H15" s="783">
        <v>45869.2</v>
      </c>
      <c r="I15" s="783">
        <v>8474.2999999999993</v>
      </c>
      <c r="J15" s="784">
        <v>7205.4</v>
      </c>
    </row>
    <row r="16" spans="1:11" ht="9.9499999999999993" customHeight="1">
      <c r="A16" s="2288" t="s">
        <v>189</v>
      </c>
      <c r="B16" s="2289"/>
      <c r="C16" s="2289"/>
      <c r="D16" s="2289"/>
      <c r="E16" s="2290"/>
      <c r="F16" s="783"/>
      <c r="G16" s="783"/>
      <c r="H16" s="783"/>
      <c r="I16" s="783"/>
      <c r="J16" s="784"/>
    </row>
    <row r="17" spans="1:10" ht="9.9499999999999993" customHeight="1">
      <c r="A17" s="2274" t="s">
        <v>183</v>
      </c>
      <c r="B17" s="2274"/>
      <c r="C17" s="2274"/>
      <c r="D17" s="2275"/>
      <c r="E17" s="373"/>
      <c r="F17" s="783"/>
      <c r="G17" s="783"/>
      <c r="H17" s="783"/>
      <c r="I17" s="783"/>
      <c r="J17" s="784"/>
    </row>
    <row r="18" spans="1:10" ht="9" customHeight="1">
      <c r="A18" s="2274" t="s">
        <v>28</v>
      </c>
      <c r="B18" s="2274"/>
      <c r="C18" s="2274"/>
      <c r="D18" s="2274"/>
      <c r="E18" s="2297"/>
      <c r="F18" s="783">
        <v>48549.3</v>
      </c>
      <c r="G18" s="783">
        <v>17394.5</v>
      </c>
      <c r="H18" s="783">
        <v>20357.8</v>
      </c>
      <c r="I18" s="783">
        <v>4670.6000000000004</v>
      </c>
      <c r="J18" s="784">
        <v>6126.5</v>
      </c>
    </row>
    <row r="19" spans="1:10" ht="9.9499999999999993" customHeight="1">
      <c r="A19" s="2261" t="s">
        <v>190</v>
      </c>
      <c r="B19" s="2261"/>
      <c r="C19" s="2261"/>
      <c r="D19" s="2262"/>
      <c r="E19" s="373"/>
      <c r="F19" s="783"/>
      <c r="G19" s="783"/>
      <c r="H19" s="783"/>
      <c r="I19" s="783"/>
      <c r="J19" s="784"/>
    </row>
    <row r="20" spans="1:10" ht="9" customHeight="1">
      <c r="A20" s="2259" t="s">
        <v>1011</v>
      </c>
      <c r="B20" s="2259"/>
      <c r="C20" s="2259"/>
      <c r="D20" s="2259"/>
      <c r="E20" s="2260"/>
      <c r="F20" s="783">
        <v>7441.2</v>
      </c>
      <c r="G20" s="783">
        <v>778.3</v>
      </c>
      <c r="H20" s="783">
        <v>1699</v>
      </c>
      <c r="I20" s="785">
        <v>161.80000000000001</v>
      </c>
      <c r="J20" s="784">
        <v>4802.1000000000004</v>
      </c>
    </row>
    <row r="21" spans="1:10" s="392" customFormat="1" ht="9" customHeight="1">
      <c r="A21" s="2291" t="s">
        <v>191</v>
      </c>
      <c r="B21" s="2291"/>
      <c r="C21" s="2291"/>
      <c r="D21" s="2291"/>
      <c r="E21" s="2292"/>
      <c r="F21" s="888"/>
      <c r="G21" s="888"/>
      <c r="H21" s="888"/>
      <c r="I21" s="889"/>
      <c r="J21" s="889"/>
    </row>
    <row r="22" spans="1:10" ht="9" customHeight="1">
      <c r="A22" s="2259" t="s">
        <v>1012</v>
      </c>
      <c r="B22" s="2259"/>
      <c r="C22" s="2259"/>
      <c r="D22" s="2259"/>
      <c r="E22" s="2260"/>
      <c r="F22" s="783">
        <v>41108.1</v>
      </c>
      <c r="G22" s="783">
        <v>16616.2</v>
      </c>
      <c r="H22" s="783">
        <v>18658.8</v>
      </c>
      <c r="I22" s="783">
        <v>4508.8</v>
      </c>
      <c r="J22" s="784">
        <v>1324.4</v>
      </c>
    </row>
    <row r="23" spans="1:10" ht="9" customHeight="1">
      <c r="A23" s="374" t="s">
        <v>192</v>
      </c>
      <c r="B23" s="374"/>
      <c r="C23" s="374"/>
      <c r="D23" s="374"/>
      <c r="E23" s="375"/>
      <c r="F23" s="783"/>
      <c r="G23" s="783"/>
      <c r="H23" s="783"/>
      <c r="I23" s="784"/>
      <c r="J23" s="784"/>
    </row>
    <row r="24" spans="1:10" ht="9" customHeight="1">
      <c r="A24" s="2259" t="s">
        <v>1013</v>
      </c>
      <c r="B24" s="2259"/>
      <c r="C24" s="2259"/>
      <c r="D24" s="2259"/>
      <c r="E24" s="2260"/>
      <c r="F24" s="783">
        <v>20774.5</v>
      </c>
      <c r="G24" s="783">
        <v>12626.6</v>
      </c>
      <c r="H24" s="783">
        <v>8147.9</v>
      </c>
      <c r="I24" s="387" t="s">
        <v>29</v>
      </c>
      <c r="J24" s="387" t="s">
        <v>29</v>
      </c>
    </row>
    <row r="25" spans="1:10" ht="9" customHeight="1">
      <c r="A25" s="1361" t="s">
        <v>193</v>
      </c>
      <c r="B25" s="1355"/>
      <c r="C25" s="1355"/>
      <c r="D25" s="1355"/>
      <c r="E25" s="1356"/>
      <c r="F25" s="783"/>
      <c r="G25" s="783"/>
      <c r="H25" s="783"/>
      <c r="I25" s="785"/>
      <c r="J25" s="785"/>
    </row>
    <row r="26" spans="1:10" ht="9" customHeight="1">
      <c r="A26" s="2259" t="s">
        <v>1014</v>
      </c>
      <c r="B26" s="2259"/>
      <c r="C26" s="2259"/>
      <c r="D26" s="2259"/>
      <c r="E26" s="2260"/>
      <c r="F26" s="783">
        <v>1513.5</v>
      </c>
      <c r="G26" s="783">
        <v>1491.4</v>
      </c>
      <c r="H26" s="783">
        <v>22</v>
      </c>
      <c r="I26" s="387" t="s">
        <v>29</v>
      </c>
      <c r="J26" s="387" t="s">
        <v>29</v>
      </c>
    </row>
    <row r="27" spans="1:10" ht="9" customHeight="1">
      <c r="A27" s="1361" t="s">
        <v>194</v>
      </c>
      <c r="B27" s="1361"/>
      <c r="C27" s="1361"/>
      <c r="D27" s="1361"/>
      <c r="E27" s="1362"/>
      <c r="F27" s="783"/>
      <c r="G27" s="783"/>
      <c r="H27" s="783"/>
      <c r="I27" s="376"/>
      <c r="J27" s="376"/>
    </row>
    <row r="28" spans="1:10" s="371" customFormat="1" ht="9" customHeight="1">
      <c r="A28" s="2295" t="s">
        <v>1020</v>
      </c>
      <c r="B28" s="2295"/>
      <c r="C28" s="2295"/>
      <c r="D28" s="2295"/>
      <c r="E28" s="2296"/>
      <c r="F28" s="781">
        <v>295.89999999999998</v>
      </c>
      <c r="G28" s="781">
        <v>291.39999999999998</v>
      </c>
      <c r="H28" s="781">
        <v>4.5999999999999996</v>
      </c>
      <c r="I28" s="387" t="s">
        <v>29</v>
      </c>
      <c r="J28" s="387" t="s">
        <v>29</v>
      </c>
    </row>
    <row r="29" spans="1:10" s="371" customFormat="1" ht="9" customHeight="1">
      <c r="A29" s="2293" t="s">
        <v>195</v>
      </c>
      <c r="B29" s="2293"/>
      <c r="C29" s="2293"/>
      <c r="D29" s="2293"/>
      <c r="E29" s="2294"/>
      <c r="F29" s="781"/>
      <c r="G29" s="781"/>
      <c r="H29" s="781"/>
      <c r="I29" s="376"/>
      <c r="J29" s="376"/>
    </row>
    <row r="30" spans="1:10" ht="9" customHeight="1">
      <c r="A30" s="2259" t="s">
        <v>1021</v>
      </c>
      <c r="B30" s="2259"/>
      <c r="C30" s="2259"/>
      <c r="D30" s="2259"/>
      <c r="E30" s="2260"/>
      <c r="F30" s="783">
        <v>430</v>
      </c>
      <c r="G30" s="783">
        <v>163</v>
      </c>
      <c r="H30" s="783">
        <v>267</v>
      </c>
      <c r="I30" s="387" t="s">
        <v>29</v>
      </c>
      <c r="J30" s="387" t="s">
        <v>29</v>
      </c>
    </row>
    <row r="31" spans="1:10" ht="9" customHeight="1">
      <c r="A31" s="1361" t="s">
        <v>1371</v>
      </c>
      <c r="B31" s="1355"/>
      <c r="C31" s="1355"/>
      <c r="D31" s="1355"/>
      <c r="E31" s="1356"/>
      <c r="F31" s="783"/>
      <c r="G31" s="783"/>
      <c r="H31" s="783"/>
      <c r="I31" s="785"/>
      <c r="J31" s="785"/>
    </row>
    <row r="32" spans="1:10" ht="9" customHeight="1">
      <c r="A32" s="2259" t="s">
        <v>1022</v>
      </c>
      <c r="B32" s="2259"/>
      <c r="C32" s="2259"/>
      <c r="D32" s="2259"/>
      <c r="E32" s="2260"/>
      <c r="F32" s="783">
        <v>44672.3</v>
      </c>
      <c r="G32" s="783">
        <v>28229.1</v>
      </c>
      <c r="H32" s="783">
        <v>10886.3</v>
      </c>
      <c r="I32" s="783">
        <v>3950</v>
      </c>
      <c r="J32" s="784">
        <v>1606.9</v>
      </c>
    </row>
    <row r="33" spans="1:47" ht="9" customHeight="1">
      <c r="A33" s="2269" t="s">
        <v>1372</v>
      </c>
      <c r="B33" s="2269"/>
      <c r="C33" s="2269"/>
      <c r="D33" s="2269"/>
      <c r="E33" s="2270"/>
      <c r="F33" s="783"/>
      <c r="G33" s="783"/>
      <c r="H33" s="783"/>
      <c r="I33" s="783"/>
      <c r="J33" s="784"/>
    </row>
    <row r="34" spans="1:47" ht="9.9499999999999993" customHeight="1">
      <c r="A34" s="377" t="s">
        <v>181</v>
      </c>
      <c r="B34" s="378"/>
      <c r="C34" s="378"/>
      <c r="D34" s="379"/>
      <c r="E34" s="373"/>
      <c r="F34" s="783"/>
      <c r="G34" s="783"/>
      <c r="H34" s="783"/>
      <c r="I34" s="783"/>
      <c r="J34" s="784"/>
    </row>
    <row r="35" spans="1:47" ht="9" customHeight="1">
      <c r="A35" s="2259" t="s">
        <v>1128</v>
      </c>
      <c r="B35" s="2259"/>
      <c r="C35" s="2259"/>
      <c r="D35" s="2259"/>
      <c r="E35" s="2260"/>
      <c r="F35" s="783">
        <v>36896.6</v>
      </c>
      <c r="G35" s="783">
        <v>23890.3</v>
      </c>
      <c r="H35" s="783">
        <v>8997.2000000000007</v>
      </c>
      <c r="I35" s="783">
        <v>2691.3</v>
      </c>
      <c r="J35" s="784">
        <v>1317.9</v>
      </c>
    </row>
    <row r="36" spans="1:47" ht="9" customHeight="1">
      <c r="A36" s="2269" t="s">
        <v>196</v>
      </c>
      <c r="B36" s="2269"/>
      <c r="C36" s="2269"/>
      <c r="D36" s="2269"/>
      <c r="E36" s="2270"/>
      <c r="F36" s="783"/>
      <c r="G36" s="783"/>
      <c r="H36" s="783"/>
      <c r="I36" s="783"/>
      <c r="J36" s="784"/>
    </row>
    <row r="37" spans="1:47" ht="9" customHeight="1">
      <c r="A37" s="2259" t="s">
        <v>1129</v>
      </c>
      <c r="B37" s="2259"/>
      <c r="C37" s="2259"/>
      <c r="D37" s="2259"/>
      <c r="E37" s="2260"/>
      <c r="F37" s="783">
        <v>7715.4</v>
      </c>
      <c r="G37" s="783">
        <v>4307.6000000000004</v>
      </c>
      <c r="H37" s="783">
        <v>1867.3</v>
      </c>
      <c r="I37" s="783">
        <v>1252.2</v>
      </c>
      <c r="J37" s="784">
        <v>288.3</v>
      </c>
    </row>
    <row r="38" spans="1:47" ht="9" customHeight="1">
      <c r="A38" s="2269" t="s">
        <v>197</v>
      </c>
      <c r="B38" s="2269"/>
      <c r="C38" s="2269"/>
      <c r="D38" s="2269"/>
      <c r="E38" s="2270"/>
      <c r="F38" s="783"/>
      <c r="G38" s="783"/>
      <c r="H38" s="783"/>
      <c r="I38" s="783"/>
      <c r="J38" s="784"/>
    </row>
    <row r="39" spans="1:47" ht="9" customHeight="1">
      <c r="A39" s="2259" t="s">
        <v>1130</v>
      </c>
      <c r="B39" s="2259"/>
      <c r="C39" s="2259"/>
      <c r="D39" s="2259"/>
      <c r="E39" s="2260"/>
      <c r="F39" s="783">
        <v>2618.6999999999998</v>
      </c>
      <c r="G39" s="783">
        <v>861.1</v>
      </c>
      <c r="H39" s="783">
        <v>551</v>
      </c>
      <c r="I39" s="783">
        <v>957.7</v>
      </c>
      <c r="J39" s="784">
        <v>249</v>
      </c>
    </row>
    <row r="40" spans="1:47" ht="9.9499999999999993" customHeight="1">
      <c r="A40" s="365" t="s">
        <v>1373</v>
      </c>
    </row>
    <row r="41" spans="1:47" ht="9.9499999999999993" customHeight="1">
      <c r="A41" s="2271" t="s">
        <v>174</v>
      </c>
      <c r="B41" s="2271"/>
      <c r="C41" s="2271"/>
      <c r="D41" s="2271"/>
      <c r="E41" s="2271"/>
      <c r="F41" s="2271"/>
      <c r="G41" s="2271"/>
      <c r="H41" s="2271"/>
      <c r="I41" s="2271"/>
      <c r="J41" s="2271"/>
    </row>
    <row r="42" spans="1:47" ht="9.9499999999999993" customHeight="1">
      <c r="A42" s="1360" t="s">
        <v>172</v>
      </c>
    </row>
    <row r="43" spans="1:47" ht="9.9499999999999993" customHeight="1">
      <c r="A43" s="380" t="s">
        <v>171</v>
      </c>
    </row>
    <row r="44" spans="1:47" ht="9.9499999999999993" customHeight="1">
      <c r="A44" s="380" t="s">
        <v>173</v>
      </c>
    </row>
    <row r="45" spans="1:47" ht="7.5" customHeight="1">
      <c r="A45" s="380"/>
    </row>
    <row r="46" spans="1:47" s="893" customFormat="1" ht="12" customHeight="1">
      <c r="A46" s="891" t="s">
        <v>1832</v>
      </c>
      <c r="B46" s="392"/>
      <c r="C46" s="392"/>
      <c r="D46" s="392"/>
      <c r="E46" s="392"/>
      <c r="F46" s="392"/>
      <c r="G46" s="392"/>
      <c r="H46" s="392"/>
      <c r="I46" s="392"/>
      <c r="J46" s="392"/>
      <c r="K46" s="392"/>
      <c r="L46" s="392"/>
      <c r="M46" s="392"/>
      <c r="N46" s="392"/>
      <c r="O46" s="392"/>
      <c r="P46" s="392"/>
      <c r="Q46" s="392"/>
      <c r="R46" s="392"/>
      <c r="S46" s="392"/>
      <c r="T46" s="392"/>
      <c r="U46" s="392"/>
      <c r="V46" s="392"/>
      <c r="W46" s="392"/>
      <c r="X46" s="392"/>
      <c r="Y46" s="392"/>
      <c r="Z46" s="392"/>
      <c r="AA46" s="392"/>
      <c r="AB46" s="392"/>
      <c r="AC46" s="392"/>
      <c r="AD46" s="392"/>
      <c r="AE46" s="392"/>
      <c r="AF46" s="392"/>
      <c r="AG46" s="392"/>
      <c r="AH46" s="392"/>
      <c r="AI46" s="392"/>
      <c r="AJ46" s="392"/>
      <c r="AK46" s="392"/>
      <c r="AL46" s="392"/>
      <c r="AM46" s="392"/>
      <c r="AN46" s="392"/>
      <c r="AO46" s="392"/>
      <c r="AP46" s="392"/>
      <c r="AQ46" s="392"/>
      <c r="AR46" s="392"/>
      <c r="AS46" s="392"/>
      <c r="AT46" s="392"/>
      <c r="AU46" s="392"/>
    </row>
    <row r="47" spans="1:47" s="893" customFormat="1" ht="12" customHeight="1">
      <c r="A47" s="891"/>
      <c r="B47" s="892" t="s">
        <v>1252</v>
      </c>
      <c r="C47" s="392"/>
      <c r="D47" s="392"/>
      <c r="E47" s="392"/>
      <c r="F47" s="392"/>
      <c r="G47" s="392"/>
      <c r="H47" s="392"/>
      <c r="I47" s="392"/>
      <c r="J47" s="392"/>
      <c r="K47" s="392"/>
      <c r="L47" s="392"/>
      <c r="M47" s="392"/>
      <c r="N47" s="392"/>
      <c r="O47" s="392"/>
      <c r="P47" s="392"/>
      <c r="Q47" s="392"/>
      <c r="R47" s="392"/>
      <c r="S47" s="392"/>
      <c r="T47" s="392"/>
      <c r="U47" s="392"/>
      <c r="V47" s="392"/>
      <c r="W47" s="392"/>
      <c r="X47" s="392"/>
      <c r="Y47" s="392"/>
      <c r="Z47" s="392"/>
      <c r="AA47" s="392"/>
      <c r="AB47" s="392"/>
      <c r="AC47" s="392"/>
      <c r="AD47" s="392"/>
      <c r="AE47" s="392"/>
      <c r="AF47" s="392"/>
      <c r="AG47" s="392"/>
      <c r="AH47" s="392"/>
      <c r="AI47" s="392"/>
      <c r="AJ47" s="392"/>
      <c r="AK47" s="392"/>
      <c r="AL47" s="392"/>
      <c r="AM47" s="392"/>
      <c r="AN47" s="392"/>
      <c r="AO47" s="392"/>
      <c r="AP47" s="392"/>
      <c r="AQ47" s="392"/>
      <c r="AR47" s="392"/>
      <c r="AS47" s="392"/>
      <c r="AT47" s="392"/>
      <c r="AU47" s="392"/>
    </row>
    <row r="48" spans="1:47" ht="11.1" customHeight="1">
      <c r="A48" s="2256" t="s">
        <v>530</v>
      </c>
      <c r="B48" s="2298"/>
      <c r="C48" s="2266">
        <v>2010</v>
      </c>
      <c r="D48" s="2266">
        <v>2012</v>
      </c>
      <c r="E48" s="2266">
        <v>2013</v>
      </c>
      <c r="F48" s="2266">
        <v>2014</v>
      </c>
      <c r="G48" s="2266">
        <v>2015</v>
      </c>
      <c r="H48" s="382">
        <v>2016</v>
      </c>
      <c r="I48" s="382"/>
      <c r="J48" s="382"/>
    </row>
    <row r="49" spans="1:11" ht="11.1" customHeight="1">
      <c r="A49" s="2258"/>
      <c r="B49" s="2299"/>
      <c r="C49" s="2267"/>
      <c r="D49" s="2267"/>
      <c r="E49" s="2267"/>
      <c r="F49" s="2267"/>
      <c r="G49" s="2267"/>
      <c r="H49" s="1359" t="s">
        <v>777</v>
      </c>
      <c r="I49" s="2272" t="s">
        <v>175</v>
      </c>
      <c r="J49" s="2255" t="s">
        <v>176</v>
      </c>
    </row>
    <row r="50" spans="1:11" ht="11.1" customHeight="1">
      <c r="A50" s="2258"/>
      <c r="B50" s="2299"/>
      <c r="C50" s="2268"/>
      <c r="D50" s="2268"/>
      <c r="E50" s="2268"/>
      <c r="F50" s="2268"/>
      <c r="G50" s="2268"/>
      <c r="H50" s="383" t="s">
        <v>795</v>
      </c>
      <c r="I50" s="2088"/>
      <c r="J50" s="2257"/>
      <c r="K50" s="1209"/>
    </row>
    <row r="51" spans="1:11" ht="12.75" customHeight="1">
      <c r="A51" s="2300"/>
      <c r="B51" s="2301"/>
      <c r="C51" s="2263" t="s">
        <v>180</v>
      </c>
      <c r="D51" s="2264"/>
      <c r="E51" s="2264"/>
      <c r="F51" s="2264"/>
      <c r="G51" s="2264"/>
      <c r="H51" s="2265"/>
      <c r="I51" s="2089"/>
      <c r="J51" s="2273"/>
    </row>
    <row r="52" spans="1:11" ht="9" customHeight="1">
      <c r="A52" s="384"/>
      <c r="C52" s="385"/>
      <c r="D52" s="385"/>
      <c r="E52" s="385"/>
      <c r="F52" s="386"/>
      <c r="G52" s="386"/>
      <c r="H52" s="386"/>
      <c r="I52" s="386"/>
      <c r="J52" s="385"/>
    </row>
    <row r="53" spans="1:11" ht="9" customHeight="1">
      <c r="A53" s="2295" t="s">
        <v>747</v>
      </c>
      <c r="B53" s="2296"/>
      <c r="C53" s="786">
        <v>165260</v>
      </c>
      <c r="D53" s="786">
        <v>226664.93015</v>
      </c>
      <c r="E53" s="786">
        <v>227779.77669</v>
      </c>
      <c r="F53" s="786">
        <v>209312</v>
      </c>
      <c r="G53" s="786">
        <v>229732.40938999999</v>
      </c>
      <c r="H53" s="786">
        <v>295943</v>
      </c>
      <c r="I53" s="831">
        <v>100</v>
      </c>
      <c r="J53" s="387" t="s">
        <v>1098</v>
      </c>
    </row>
    <row r="54" spans="1:11" ht="9" customHeight="1">
      <c r="A54" s="2293" t="s">
        <v>785</v>
      </c>
      <c r="B54" s="2294"/>
      <c r="C54" s="786"/>
      <c r="D54" s="786"/>
      <c r="E54" s="786"/>
      <c r="F54" s="786"/>
      <c r="G54" s="786"/>
      <c r="H54" s="786"/>
      <c r="I54" s="832"/>
      <c r="J54" s="787"/>
    </row>
    <row r="55" spans="1:11" ht="9.9499999999999993" customHeight="1">
      <c r="A55" s="2259" t="s">
        <v>994</v>
      </c>
      <c r="B55" s="2260"/>
      <c r="C55" s="788">
        <v>8978</v>
      </c>
      <c r="D55" s="788">
        <v>12359.787060000001</v>
      </c>
      <c r="E55" s="788">
        <v>12354.943719999999</v>
      </c>
      <c r="F55" s="788">
        <v>11365</v>
      </c>
      <c r="G55" s="788">
        <v>12585.29299</v>
      </c>
      <c r="H55" s="788">
        <v>18888.122520000001</v>
      </c>
      <c r="I55" s="388">
        <v>6.3823409299999998</v>
      </c>
      <c r="J55" s="833">
        <v>10</v>
      </c>
    </row>
    <row r="56" spans="1:11" ht="9.9499999999999993" customHeight="1">
      <c r="A56" s="2259" t="s">
        <v>995</v>
      </c>
      <c r="B56" s="2260"/>
      <c r="C56" s="788">
        <v>7269</v>
      </c>
      <c r="D56" s="788">
        <v>9998.6644400000005</v>
      </c>
      <c r="E56" s="788">
        <v>10102.157300000001</v>
      </c>
      <c r="F56" s="788">
        <v>9268</v>
      </c>
      <c r="G56" s="788">
        <v>10238.13394</v>
      </c>
      <c r="H56" s="788">
        <v>13319.297979999999</v>
      </c>
      <c r="I56" s="388">
        <v>4.5006220499999996</v>
      </c>
      <c r="J56" s="833">
        <v>12</v>
      </c>
    </row>
    <row r="57" spans="1:11" ht="9.9499999999999993" customHeight="1">
      <c r="A57" s="2259" t="s">
        <v>996</v>
      </c>
      <c r="B57" s="2260"/>
      <c r="C57" s="788">
        <v>11940</v>
      </c>
      <c r="D57" s="788">
        <v>16307.044819999999</v>
      </c>
      <c r="E57" s="788">
        <v>16630.853800000001</v>
      </c>
      <c r="F57" s="788">
        <v>15608</v>
      </c>
      <c r="G57" s="788">
        <v>17147.859039999999</v>
      </c>
      <c r="H57" s="788">
        <v>19792.785520000001</v>
      </c>
      <c r="I57" s="388">
        <v>6.6880286900000003</v>
      </c>
      <c r="J57" s="833">
        <v>9</v>
      </c>
    </row>
    <row r="58" spans="1:11" ht="9.9499999999999993" customHeight="1">
      <c r="A58" s="2259" t="s">
        <v>997</v>
      </c>
      <c r="B58" s="2260"/>
      <c r="C58" s="788">
        <v>12805</v>
      </c>
      <c r="D58" s="788">
        <v>17570.52493</v>
      </c>
      <c r="E58" s="788">
        <v>17587.326099999998</v>
      </c>
      <c r="F58" s="788">
        <v>15924</v>
      </c>
      <c r="G58" s="788">
        <v>17217.669160000001</v>
      </c>
      <c r="H58" s="788">
        <v>21578.04177</v>
      </c>
      <c r="I58" s="388">
        <v>7.2912709600000003</v>
      </c>
      <c r="J58" s="833">
        <v>6</v>
      </c>
    </row>
    <row r="59" spans="1:11" ht="9.9499999999999993" customHeight="1">
      <c r="A59" s="2259" t="s">
        <v>998</v>
      </c>
      <c r="B59" s="2260"/>
      <c r="C59" s="788">
        <v>7112</v>
      </c>
      <c r="D59" s="788">
        <v>9717.1491399999995</v>
      </c>
      <c r="E59" s="788">
        <v>9796.3383099999992</v>
      </c>
      <c r="F59" s="788">
        <v>9075</v>
      </c>
      <c r="G59" s="788">
        <v>10025.532289999999</v>
      </c>
      <c r="H59" s="788">
        <v>12368.806339999999</v>
      </c>
      <c r="I59" s="388">
        <v>4.1794486900000001</v>
      </c>
      <c r="J59" s="833">
        <v>13</v>
      </c>
    </row>
    <row r="60" spans="1:11" ht="9.9499999999999993" customHeight="1">
      <c r="A60" s="2259" t="s">
        <v>999</v>
      </c>
      <c r="B60" s="2260"/>
      <c r="C60" s="788">
        <v>8029</v>
      </c>
      <c r="D60" s="788">
        <v>11051.65914</v>
      </c>
      <c r="E60" s="788">
        <v>11109.555490000001</v>
      </c>
      <c r="F60" s="788">
        <v>10311</v>
      </c>
      <c r="G60" s="788">
        <v>11324.52024</v>
      </c>
      <c r="H60" s="788">
        <v>15140.235500000001</v>
      </c>
      <c r="I60" s="388">
        <v>5.1159211100000004</v>
      </c>
      <c r="J60" s="833">
        <v>11</v>
      </c>
    </row>
    <row r="61" spans="1:11" ht="9.9499999999999993" customHeight="1">
      <c r="A61" s="2259" t="s">
        <v>1000</v>
      </c>
      <c r="B61" s="2260"/>
      <c r="C61" s="788">
        <v>16059</v>
      </c>
      <c r="D61" s="788">
        <v>22001.244419999999</v>
      </c>
      <c r="E61" s="788">
        <v>22293.7346</v>
      </c>
      <c r="F61" s="788">
        <v>20799</v>
      </c>
      <c r="G61" s="788">
        <v>22833.68144</v>
      </c>
      <c r="H61" s="788">
        <v>26095.358319999999</v>
      </c>
      <c r="I61" s="388">
        <v>8.8176828300000007</v>
      </c>
      <c r="J61" s="833">
        <v>1</v>
      </c>
    </row>
    <row r="62" spans="1:11" ht="9.9499999999999993" customHeight="1">
      <c r="A62" s="2259" t="s">
        <v>1001</v>
      </c>
      <c r="B62" s="2260"/>
      <c r="C62" s="788">
        <v>3571</v>
      </c>
      <c r="D62" s="788">
        <v>4923.7144200000002</v>
      </c>
      <c r="E62" s="788">
        <v>4909.1337800000001</v>
      </c>
      <c r="F62" s="788">
        <v>4543</v>
      </c>
      <c r="G62" s="788">
        <v>5020.9463800000003</v>
      </c>
      <c r="H62" s="788">
        <v>7451.5029699999996</v>
      </c>
      <c r="I62" s="388">
        <v>2.5178803400000001</v>
      </c>
      <c r="J62" s="833">
        <v>16</v>
      </c>
    </row>
    <row r="63" spans="1:11" ht="9.9499999999999993" customHeight="1">
      <c r="A63" s="2259" t="s">
        <v>1002</v>
      </c>
      <c r="B63" s="2260"/>
      <c r="C63" s="788">
        <v>10975</v>
      </c>
      <c r="D63" s="788">
        <v>15252.173150000001</v>
      </c>
      <c r="E63" s="788">
        <v>15353.800999999999</v>
      </c>
      <c r="F63" s="788">
        <v>14150</v>
      </c>
      <c r="G63" s="788">
        <v>15602.04795</v>
      </c>
      <c r="H63" s="788">
        <v>23433.53097</v>
      </c>
      <c r="I63" s="388">
        <v>7.9182451199999999</v>
      </c>
      <c r="J63" s="833">
        <v>5</v>
      </c>
    </row>
    <row r="64" spans="1:11" ht="9.9499999999999993" customHeight="1">
      <c r="A64" s="2259" t="s">
        <v>1003</v>
      </c>
      <c r="B64" s="2260"/>
      <c r="C64" s="788">
        <v>12024</v>
      </c>
      <c r="D64" s="788">
        <v>16245.295040000001</v>
      </c>
      <c r="E64" s="788">
        <v>16383.781360000001</v>
      </c>
      <c r="F64" s="788">
        <v>14970</v>
      </c>
      <c r="G64" s="788">
        <v>16219.89558</v>
      </c>
      <c r="H64" s="788">
        <v>20132.892100000001</v>
      </c>
      <c r="I64" s="388">
        <v>6.8029514999999998</v>
      </c>
      <c r="J64" s="833">
        <v>8</v>
      </c>
    </row>
    <row r="65" spans="1:47" ht="9.9499999999999993" customHeight="1">
      <c r="A65" s="2259" t="s">
        <v>1004</v>
      </c>
      <c r="B65" s="2260"/>
      <c r="C65" s="788">
        <v>12659</v>
      </c>
      <c r="D65" s="788">
        <v>17483.895489999999</v>
      </c>
      <c r="E65" s="788">
        <v>17520.854950000001</v>
      </c>
      <c r="F65" s="788">
        <v>16076</v>
      </c>
      <c r="G65" s="788">
        <v>17841.2919</v>
      </c>
      <c r="H65" s="788">
        <v>21449.222720000002</v>
      </c>
      <c r="I65" s="388">
        <v>7.2477426999999999</v>
      </c>
      <c r="J65" s="833">
        <v>7</v>
      </c>
    </row>
    <row r="66" spans="1:47" ht="9.9499999999999993" customHeight="1">
      <c r="A66" s="2259" t="s">
        <v>1005</v>
      </c>
      <c r="B66" s="2260"/>
      <c r="C66" s="788">
        <v>5373</v>
      </c>
      <c r="D66" s="788">
        <v>7466.12291</v>
      </c>
      <c r="E66" s="788">
        <v>7365.6277300000002</v>
      </c>
      <c r="F66" s="788">
        <v>6773</v>
      </c>
      <c r="G66" s="788">
        <v>7531.8330900000001</v>
      </c>
      <c r="H66" s="788">
        <v>11955.266600000001</v>
      </c>
      <c r="I66" s="388">
        <v>4.0397126500000002</v>
      </c>
      <c r="J66" s="833">
        <v>14</v>
      </c>
    </row>
    <row r="67" spans="1:47" ht="9.9499999999999993" customHeight="1">
      <c r="A67" s="2259" t="s">
        <v>1006</v>
      </c>
      <c r="B67" s="2260"/>
      <c r="C67" s="788">
        <v>5711</v>
      </c>
      <c r="D67" s="788">
        <v>7791.1185500000001</v>
      </c>
      <c r="E67" s="788">
        <v>7866.0098799999996</v>
      </c>
      <c r="F67" s="788">
        <v>7243</v>
      </c>
      <c r="G67" s="788">
        <v>8000.7895600000002</v>
      </c>
      <c r="H67" s="788">
        <v>10881.39682</v>
      </c>
      <c r="I67" s="388">
        <v>3.6768495300000001</v>
      </c>
      <c r="J67" s="833">
        <v>15</v>
      </c>
    </row>
    <row r="68" spans="1:47" ht="9.9499999999999993" customHeight="1">
      <c r="A68" s="2259" t="s">
        <v>1131</v>
      </c>
      <c r="B68" s="2260"/>
      <c r="C68" s="788">
        <v>14680</v>
      </c>
      <c r="D68" s="788">
        <v>19876.18377</v>
      </c>
      <c r="E68" s="788">
        <v>19907.966700000001</v>
      </c>
      <c r="F68" s="788">
        <v>17821</v>
      </c>
      <c r="G68" s="788">
        <v>19189.703730000001</v>
      </c>
      <c r="H68" s="788">
        <v>23963.802360000001</v>
      </c>
      <c r="I68" s="388">
        <v>8.0974250699999999</v>
      </c>
      <c r="J68" s="833">
        <v>3</v>
      </c>
    </row>
    <row r="69" spans="1:47" ht="9.9499999999999993" customHeight="1">
      <c r="A69" s="2259" t="s">
        <v>1008</v>
      </c>
      <c r="B69" s="2260"/>
      <c r="C69" s="788">
        <v>13189</v>
      </c>
      <c r="D69" s="788">
        <v>18127.078720000001</v>
      </c>
      <c r="E69" s="788">
        <v>18217.184130000001</v>
      </c>
      <c r="F69" s="788">
        <v>16773</v>
      </c>
      <c r="G69" s="788">
        <v>18478.260849999999</v>
      </c>
      <c r="H69" s="788">
        <v>23715.271250000002</v>
      </c>
      <c r="I69" s="388">
        <v>8.0134458199999994</v>
      </c>
      <c r="J69" s="833">
        <v>4</v>
      </c>
    </row>
    <row r="70" spans="1:47" ht="9.9499999999999993" customHeight="1">
      <c r="A70" s="2259" t="s">
        <v>1009</v>
      </c>
      <c r="B70" s="2260"/>
      <c r="C70" s="788">
        <v>14886</v>
      </c>
      <c r="D70" s="788">
        <v>20493.274150000001</v>
      </c>
      <c r="E70" s="788">
        <v>20380.507839999998</v>
      </c>
      <c r="F70" s="788">
        <v>18613</v>
      </c>
      <c r="G70" s="788">
        <v>20474.951249999998</v>
      </c>
      <c r="H70" s="788">
        <v>25777.95649</v>
      </c>
      <c r="I70" s="388">
        <v>8.7104320099999999</v>
      </c>
      <c r="J70" s="833">
        <v>2</v>
      </c>
    </row>
    <row r="71" spans="1:47" ht="8.25" customHeight="1">
      <c r="A71" s="1355"/>
      <c r="B71" s="389"/>
      <c r="C71" s="390"/>
      <c r="D71" s="390"/>
      <c r="E71" s="390"/>
      <c r="F71" s="390"/>
      <c r="G71" s="390"/>
      <c r="H71" s="390"/>
      <c r="I71" s="388"/>
      <c r="J71" s="391"/>
    </row>
    <row r="72" spans="1:47" s="381" customFormat="1" ht="9.9499999999999993" customHeight="1">
      <c r="A72" s="392" t="s">
        <v>806</v>
      </c>
      <c r="B72" s="364"/>
      <c r="C72" s="364"/>
      <c r="D72" s="364"/>
      <c r="E72" s="364"/>
      <c r="F72" s="364"/>
      <c r="G72" s="364"/>
      <c r="H72" s="364"/>
      <c r="I72" s="364"/>
      <c r="J72" s="364"/>
      <c r="K72" s="364"/>
      <c r="L72" s="364"/>
      <c r="M72" s="364"/>
      <c r="N72" s="364"/>
      <c r="O72" s="364"/>
      <c r="P72" s="364"/>
      <c r="Q72" s="364"/>
      <c r="R72" s="364"/>
      <c r="S72" s="364"/>
      <c r="T72" s="364"/>
      <c r="U72" s="364"/>
      <c r="V72" s="364"/>
      <c r="W72" s="364"/>
      <c r="X72" s="364"/>
      <c r="Y72" s="364"/>
      <c r="Z72" s="364"/>
      <c r="AA72" s="364"/>
      <c r="AB72" s="364"/>
      <c r="AC72" s="364"/>
      <c r="AD72" s="364"/>
      <c r="AE72" s="364"/>
      <c r="AF72" s="364"/>
      <c r="AG72" s="364"/>
      <c r="AH72" s="364"/>
      <c r="AI72" s="364"/>
      <c r="AJ72" s="364"/>
      <c r="AK72" s="364"/>
      <c r="AL72" s="364"/>
      <c r="AM72" s="364"/>
      <c r="AN72" s="364"/>
      <c r="AO72" s="364"/>
      <c r="AP72" s="364"/>
      <c r="AQ72" s="364"/>
      <c r="AR72" s="364"/>
      <c r="AS72" s="364"/>
      <c r="AT72" s="364"/>
      <c r="AU72" s="364"/>
    </row>
    <row r="73" spans="1:47" s="381" customFormat="1" ht="9.9499999999999993" customHeight="1">
      <c r="A73" s="1360" t="s">
        <v>172</v>
      </c>
      <c r="B73" s="364"/>
      <c r="C73" s="364"/>
      <c r="D73" s="364"/>
      <c r="E73" s="364"/>
      <c r="F73" s="364"/>
      <c r="G73" s="364"/>
      <c r="H73" s="364"/>
      <c r="I73" s="364"/>
      <c r="J73" s="364"/>
      <c r="K73" s="364"/>
      <c r="L73" s="364"/>
      <c r="M73" s="364"/>
      <c r="N73" s="364"/>
      <c r="O73" s="364"/>
      <c r="P73" s="364"/>
      <c r="Q73" s="364"/>
      <c r="R73" s="364"/>
      <c r="S73" s="364"/>
      <c r="T73" s="364"/>
      <c r="U73" s="364"/>
      <c r="V73" s="364"/>
      <c r="W73" s="364"/>
      <c r="X73" s="364"/>
      <c r="Y73" s="364"/>
      <c r="Z73" s="364"/>
      <c r="AA73" s="364"/>
      <c r="AB73" s="364"/>
      <c r="AC73" s="364"/>
      <c r="AD73" s="364"/>
      <c r="AE73" s="364"/>
      <c r="AF73" s="364"/>
      <c r="AG73" s="364"/>
      <c r="AH73" s="364"/>
      <c r="AI73" s="364"/>
      <c r="AJ73" s="364"/>
      <c r="AK73" s="364"/>
      <c r="AL73" s="364"/>
      <c r="AM73" s="364"/>
      <c r="AN73" s="364"/>
      <c r="AO73" s="364"/>
      <c r="AP73" s="364"/>
      <c r="AQ73" s="364"/>
      <c r="AR73" s="364"/>
      <c r="AS73" s="364"/>
      <c r="AT73" s="364"/>
      <c r="AU73" s="364"/>
    </row>
    <row r="74" spans="1:47" ht="9.9499999999999993" customHeight="1">
      <c r="A74" s="365" t="s">
        <v>807</v>
      </c>
    </row>
    <row r="75" spans="1:47" ht="9.9499999999999993" customHeight="1">
      <c r="A75" s="380" t="s">
        <v>173</v>
      </c>
    </row>
  </sheetData>
  <mergeCells count="55">
    <mergeCell ref="A61:B61"/>
    <mergeCell ref="A32:E32"/>
    <mergeCell ref="A35:E35"/>
    <mergeCell ref="A55:B55"/>
    <mergeCell ref="A56:B56"/>
    <mergeCell ref="A59:B59"/>
    <mergeCell ref="A48:B51"/>
    <mergeCell ref="A54:B54"/>
    <mergeCell ref="A64:B64"/>
    <mergeCell ref="A62:B62"/>
    <mergeCell ref="A29:E29"/>
    <mergeCell ref="A63:B63"/>
    <mergeCell ref="G3:G9"/>
    <mergeCell ref="A12:E12"/>
    <mergeCell ref="A15:E15"/>
    <mergeCell ref="A18:E18"/>
    <mergeCell ref="A37:E37"/>
    <mergeCell ref="A39:E39"/>
    <mergeCell ref="A28:E28"/>
    <mergeCell ref="A30:E30"/>
    <mergeCell ref="E48:E50"/>
    <mergeCell ref="F48:F50"/>
    <mergeCell ref="G48:G50"/>
    <mergeCell ref="A53:B53"/>
    <mergeCell ref="A69:B69"/>
    <mergeCell ref="A70:B70"/>
    <mergeCell ref="A65:B65"/>
    <mergeCell ref="A66:B66"/>
    <mergeCell ref="A67:B67"/>
    <mergeCell ref="A68:B68"/>
    <mergeCell ref="A17:D17"/>
    <mergeCell ref="J3:J9"/>
    <mergeCell ref="F3:F9"/>
    <mergeCell ref="A20:E20"/>
    <mergeCell ref="A22:E22"/>
    <mergeCell ref="I3:I9"/>
    <mergeCell ref="F10:J10"/>
    <mergeCell ref="A3:E10"/>
    <mergeCell ref="A16:E16"/>
    <mergeCell ref="A21:E21"/>
    <mergeCell ref="A24:E24"/>
    <mergeCell ref="A19:D19"/>
    <mergeCell ref="A26:E26"/>
    <mergeCell ref="A60:B60"/>
    <mergeCell ref="C51:H51"/>
    <mergeCell ref="C48:C50"/>
    <mergeCell ref="A57:B57"/>
    <mergeCell ref="A58:B58"/>
    <mergeCell ref="D48:D50"/>
    <mergeCell ref="A38:E38"/>
    <mergeCell ref="A33:E33"/>
    <mergeCell ref="A36:E36"/>
    <mergeCell ref="A41:J41"/>
    <mergeCell ref="I49:I51"/>
    <mergeCell ref="J49:J51"/>
  </mergeCells>
  <pageMargins left="0.74803149606299213" right="0.74803149606299213" top="0.98425196850393704" bottom="0.98425196850393704" header="0.51181102362204722" footer="0.51181102362204722"/>
  <pageSetup paperSize="9" orientation="portrait" horizontalDpi="4294967295" verticalDpi="300" r:id="rId1"/>
  <headerFooter alignWithMargins="0">
    <oddHeader xml:space="preserve">&amp;R&amp;"Times New Roman CE,Standardowy"&amp;9 247 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56"/>
  <sheetViews>
    <sheetView zoomScaleNormal="100" workbookViewId="0">
      <selection activeCell="M18" sqref="M18"/>
    </sheetView>
  </sheetViews>
  <sheetFormatPr defaultColWidth="8.85546875" defaultRowHeight="12.75"/>
  <cols>
    <col min="1" max="1" width="10.7109375" style="248" customWidth="1"/>
    <col min="2" max="2" width="23.5703125" style="248" customWidth="1"/>
    <col min="3" max="3" width="9" style="248" customWidth="1"/>
    <col min="4" max="8" width="8.7109375" style="248" customWidth="1"/>
    <col min="9" max="9" width="8.85546875" style="250"/>
    <col min="10" max="16384" width="8.85546875" style="248"/>
  </cols>
  <sheetData>
    <row r="1" spans="1:45" s="153" customFormat="1" ht="14.1" customHeight="1">
      <c r="A1" s="1433" t="s">
        <v>1478</v>
      </c>
      <c r="I1" s="170"/>
    </row>
    <row r="2" spans="1:45" ht="14.1" customHeight="1">
      <c r="A2" s="154" t="s">
        <v>1461</v>
      </c>
    </row>
    <row r="3" spans="1:45" ht="12" customHeight="1">
      <c r="A3" s="218"/>
    </row>
    <row r="4" spans="1:45" ht="12" customHeight="1">
      <c r="A4" s="363" t="s">
        <v>1833</v>
      </c>
      <c r="B4" s="44"/>
      <c r="C4" s="44"/>
      <c r="D4" s="44"/>
      <c r="E4" s="44"/>
      <c r="F4" s="44"/>
      <c r="G4" s="44"/>
      <c r="H4" s="44"/>
      <c r="I4" s="467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</row>
    <row r="5" spans="1:45" ht="12" customHeight="1">
      <c r="A5" s="363" t="s">
        <v>1449</v>
      </c>
      <c r="B5" s="363"/>
      <c r="C5" s="363"/>
      <c r="D5" s="363"/>
      <c r="E5" s="363"/>
      <c r="F5" s="363"/>
      <c r="G5" s="363"/>
      <c r="H5" s="363"/>
      <c r="I5" s="907"/>
      <c r="J5" s="448"/>
      <c r="K5" s="448"/>
      <c r="L5" s="448"/>
      <c r="M5" s="448"/>
      <c r="N5" s="448"/>
      <c r="O5" s="448"/>
      <c r="P5" s="448"/>
      <c r="Q5" s="448"/>
      <c r="R5" s="448"/>
      <c r="S5" s="448"/>
      <c r="T5" s="448"/>
      <c r="U5" s="448"/>
      <c r="V5" s="448"/>
      <c r="W5" s="448"/>
      <c r="X5" s="448"/>
      <c r="Y5" s="448"/>
      <c r="Z5" s="448"/>
      <c r="AA5" s="448"/>
      <c r="AB5" s="448"/>
      <c r="AC5" s="448"/>
      <c r="AD5" s="448"/>
      <c r="AE5" s="448"/>
      <c r="AF5" s="448"/>
      <c r="AG5" s="448"/>
      <c r="AH5" s="448"/>
      <c r="AI5" s="448"/>
      <c r="AJ5" s="448"/>
      <c r="AK5" s="448"/>
      <c r="AL5" s="448"/>
      <c r="AM5" s="448"/>
      <c r="AN5" s="448"/>
      <c r="AO5" s="448"/>
      <c r="AP5" s="448"/>
      <c r="AQ5" s="448"/>
      <c r="AR5" s="448"/>
      <c r="AS5" s="448"/>
    </row>
    <row r="6" spans="1:45" s="450" customFormat="1" ht="12" customHeight="1">
      <c r="A6" s="361" t="s">
        <v>1299</v>
      </c>
      <c r="B6" s="361"/>
      <c r="C6" s="361"/>
      <c r="D6" s="361"/>
      <c r="E6" s="361"/>
      <c r="F6" s="361"/>
      <c r="G6" s="361"/>
      <c r="H6" s="361"/>
      <c r="I6" s="908"/>
      <c r="J6" s="449"/>
      <c r="K6" s="449"/>
      <c r="L6" s="449"/>
      <c r="M6" s="449"/>
      <c r="N6" s="449"/>
      <c r="O6" s="449"/>
      <c r="P6" s="449"/>
      <c r="Q6" s="449"/>
      <c r="R6" s="449"/>
      <c r="S6" s="449"/>
      <c r="T6" s="449"/>
      <c r="U6" s="449"/>
      <c r="V6" s="449"/>
      <c r="W6" s="449"/>
      <c r="X6" s="449"/>
      <c r="Y6" s="449"/>
      <c r="Z6" s="449"/>
      <c r="AA6" s="449"/>
      <c r="AB6" s="449"/>
      <c r="AC6" s="449"/>
      <c r="AD6" s="449"/>
      <c r="AE6" s="449"/>
      <c r="AF6" s="449"/>
      <c r="AG6" s="449"/>
      <c r="AH6" s="449"/>
      <c r="AI6" s="449"/>
      <c r="AJ6" s="449"/>
      <c r="AK6" s="449"/>
      <c r="AL6" s="449"/>
      <c r="AM6" s="449"/>
      <c r="AN6" s="449"/>
      <c r="AO6" s="449"/>
      <c r="AP6" s="449"/>
      <c r="AQ6" s="449"/>
      <c r="AR6" s="449"/>
      <c r="AS6" s="449"/>
    </row>
    <row r="7" spans="1:45" s="450" customFormat="1" ht="12" customHeight="1">
      <c r="A7" s="361" t="s">
        <v>1300</v>
      </c>
      <c r="B7" s="361"/>
      <c r="C7" s="361"/>
      <c r="D7" s="361"/>
      <c r="E7" s="361"/>
      <c r="F7" s="361"/>
      <c r="G7" s="361"/>
      <c r="H7" s="361"/>
      <c r="I7" s="908"/>
      <c r="J7" s="449"/>
      <c r="K7" s="449"/>
      <c r="L7" s="449"/>
      <c r="M7" s="449"/>
      <c r="N7" s="449"/>
      <c r="O7" s="449"/>
      <c r="P7" s="449"/>
      <c r="Q7" s="449"/>
      <c r="R7" s="449"/>
      <c r="S7" s="449"/>
      <c r="T7" s="449"/>
      <c r="U7" s="449"/>
      <c r="V7" s="449"/>
      <c r="W7" s="449"/>
      <c r="X7" s="449"/>
      <c r="Y7" s="449"/>
      <c r="Z7" s="449"/>
      <c r="AA7" s="449"/>
      <c r="AB7" s="449"/>
      <c r="AC7" s="449"/>
      <c r="AD7" s="449"/>
      <c r="AE7" s="449"/>
      <c r="AF7" s="449"/>
      <c r="AG7" s="449"/>
      <c r="AH7" s="449"/>
      <c r="AI7" s="449"/>
      <c r="AJ7" s="449"/>
      <c r="AK7" s="449"/>
      <c r="AL7" s="449"/>
      <c r="AM7" s="449"/>
      <c r="AN7" s="449"/>
      <c r="AO7" s="449"/>
      <c r="AP7" s="449"/>
      <c r="AQ7" s="449"/>
      <c r="AR7" s="449"/>
      <c r="AS7" s="449"/>
    </row>
    <row r="8" spans="1:45" ht="8.4499999999999993" customHeight="1">
      <c r="A8" s="44"/>
      <c r="B8" s="451"/>
      <c r="C8" s="44"/>
      <c r="D8" s="1952"/>
      <c r="E8" s="1952"/>
      <c r="F8" s="451"/>
      <c r="G8" s="451"/>
      <c r="H8" s="451"/>
      <c r="I8" s="467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R8" s="44"/>
      <c r="AS8" s="44"/>
    </row>
    <row r="9" spans="1:45" ht="12" customHeight="1">
      <c r="A9" s="1953" t="s">
        <v>1362</v>
      </c>
      <c r="B9" s="1954"/>
      <c r="C9" s="1962">
        <v>2010</v>
      </c>
      <c r="D9" s="1962">
        <v>2013</v>
      </c>
      <c r="E9" s="1959">
        <v>2014</v>
      </c>
      <c r="F9" s="1959">
        <v>2015</v>
      </c>
      <c r="G9" s="1959">
        <v>2016</v>
      </c>
      <c r="H9" s="2309"/>
      <c r="I9" s="467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R9" s="44"/>
      <c r="AS9" s="44"/>
    </row>
    <row r="10" spans="1:45" ht="10.5" customHeight="1">
      <c r="A10" s="1955"/>
      <c r="B10" s="1956"/>
      <c r="C10" s="1963"/>
      <c r="D10" s="1963"/>
      <c r="E10" s="1946"/>
      <c r="F10" s="2308"/>
      <c r="G10" s="2308"/>
      <c r="H10" s="2310"/>
      <c r="I10" s="467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</row>
    <row r="11" spans="1:45" ht="15" customHeight="1">
      <c r="A11" s="1955"/>
      <c r="B11" s="1956"/>
      <c r="C11" s="1941" t="s">
        <v>358</v>
      </c>
      <c r="D11" s="1942"/>
      <c r="E11" s="1942"/>
      <c r="F11" s="1942"/>
      <c r="G11" s="1942"/>
      <c r="H11" s="1942"/>
      <c r="I11" s="467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</row>
    <row r="12" spans="1:45" ht="12" customHeight="1">
      <c r="A12" s="1955"/>
      <c r="B12" s="1956"/>
      <c r="C12" s="1964" t="s">
        <v>1301</v>
      </c>
      <c r="D12" s="1953"/>
      <c r="E12" s="1953"/>
      <c r="F12" s="1953"/>
      <c r="G12" s="1954"/>
      <c r="H12" s="238"/>
      <c r="I12" s="467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</row>
    <row r="13" spans="1:45" ht="12" customHeight="1">
      <c r="A13" s="1955"/>
      <c r="B13" s="1956"/>
      <c r="C13" s="1965"/>
      <c r="D13" s="1955"/>
      <c r="E13" s="1955"/>
      <c r="F13" s="1955"/>
      <c r="G13" s="1956"/>
      <c r="H13" s="238" t="s">
        <v>157</v>
      </c>
      <c r="I13" s="467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</row>
    <row r="14" spans="1:45" ht="12" customHeight="1">
      <c r="A14" s="1955"/>
      <c r="B14" s="1956"/>
      <c r="C14" s="1965"/>
      <c r="D14" s="1955"/>
      <c r="E14" s="1955"/>
      <c r="F14" s="1955"/>
      <c r="G14" s="1956"/>
      <c r="H14" s="238" t="s">
        <v>92</v>
      </c>
      <c r="I14" s="467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</row>
    <row r="15" spans="1:45" ht="12" customHeight="1">
      <c r="A15" s="1955"/>
      <c r="B15" s="1956"/>
      <c r="C15" s="1965"/>
      <c r="D15" s="1955"/>
      <c r="E15" s="1955"/>
      <c r="F15" s="1955"/>
      <c r="G15" s="1956"/>
      <c r="H15" s="1415" t="s">
        <v>229</v>
      </c>
      <c r="I15" s="467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</row>
    <row r="16" spans="1:45" ht="12" customHeight="1">
      <c r="A16" s="1957"/>
      <c r="B16" s="1958"/>
      <c r="C16" s="1966"/>
      <c r="D16" s="1957"/>
      <c r="E16" s="1957"/>
      <c r="F16" s="1957"/>
      <c r="G16" s="1958"/>
      <c r="H16" s="1081"/>
      <c r="I16" s="467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</row>
    <row r="17" spans="1:45" ht="15" customHeight="1">
      <c r="A17" s="1977" t="s">
        <v>1015</v>
      </c>
      <c r="B17" s="1977"/>
      <c r="C17" s="1977"/>
      <c r="D17" s="1977"/>
      <c r="E17" s="1977"/>
      <c r="F17" s="1977"/>
      <c r="G17" s="1977"/>
      <c r="H17" s="1977"/>
      <c r="I17" s="467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</row>
    <row r="18" spans="1:45" ht="7.5" customHeight="1">
      <c r="A18" s="1949"/>
      <c r="B18" s="1949"/>
      <c r="C18" s="1949"/>
      <c r="D18" s="1949"/>
      <c r="E18" s="1949"/>
      <c r="F18" s="1949"/>
      <c r="G18" s="1949"/>
      <c r="H18" s="1949"/>
      <c r="I18" s="907"/>
      <c r="J18" s="448"/>
      <c r="K18" s="448"/>
      <c r="L18" s="448"/>
      <c r="M18" s="448"/>
      <c r="N18" s="448"/>
      <c r="O18" s="448"/>
      <c r="P18" s="448"/>
      <c r="Q18" s="448"/>
      <c r="R18" s="448"/>
      <c r="S18" s="448"/>
      <c r="T18" s="448"/>
      <c r="U18" s="448"/>
      <c r="V18" s="448"/>
      <c r="W18" s="448"/>
      <c r="X18" s="448"/>
      <c r="Y18" s="448"/>
      <c r="Z18" s="448"/>
      <c r="AA18" s="448"/>
      <c r="AB18" s="448"/>
      <c r="AC18" s="448"/>
      <c r="AD18" s="448"/>
      <c r="AE18" s="448"/>
      <c r="AF18" s="448"/>
      <c r="AG18" s="448"/>
      <c r="AH18" s="448"/>
      <c r="AI18" s="448"/>
      <c r="AJ18" s="448"/>
      <c r="AK18" s="448"/>
      <c r="AL18" s="448"/>
      <c r="AM18" s="448"/>
      <c r="AN18" s="448"/>
      <c r="AO18" s="448"/>
      <c r="AP18" s="448"/>
      <c r="AQ18" s="448"/>
      <c r="AR18" s="448"/>
      <c r="AS18" s="448"/>
    </row>
    <row r="19" spans="1:45" s="263" customFormat="1" ht="15" customHeight="1">
      <c r="A19" s="2031" t="s">
        <v>292</v>
      </c>
      <c r="B19" s="1984"/>
      <c r="C19" s="1434">
        <v>80027</v>
      </c>
      <c r="D19" s="1434">
        <v>99216</v>
      </c>
      <c r="E19" s="1434">
        <v>113153</v>
      </c>
      <c r="F19" s="1434">
        <v>117444</v>
      </c>
      <c r="G19" s="1434">
        <v>122752</v>
      </c>
      <c r="H19" s="1054">
        <v>100</v>
      </c>
      <c r="I19" s="907"/>
      <c r="J19" s="448"/>
      <c r="K19" s="448"/>
      <c r="L19" s="448"/>
      <c r="M19" s="448"/>
      <c r="N19" s="448"/>
      <c r="O19" s="448"/>
      <c r="P19" s="448"/>
      <c r="Q19" s="448"/>
      <c r="R19" s="448"/>
      <c r="S19" s="448"/>
      <c r="T19" s="448"/>
      <c r="U19" s="448"/>
      <c r="V19" s="448"/>
      <c r="W19" s="448"/>
      <c r="X19" s="448"/>
      <c r="Y19" s="448"/>
      <c r="Z19" s="448"/>
      <c r="AA19" s="448"/>
      <c r="AB19" s="448"/>
      <c r="AC19" s="448"/>
      <c r="AD19" s="448"/>
      <c r="AE19" s="448"/>
      <c r="AF19" s="448"/>
      <c r="AG19" s="448"/>
      <c r="AH19" s="448"/>
      <c r="AI19" s="448"/>
      <c r="AJ19" s="448"/>
      <c r="AK19" s="448"/>
      <c r="AL19" s="448"/>
      <c r="AM19" s="448"/>
      <c r="AN19" s="448"/>
      <c r="AO19" s="448"/>
      <c r="AP19" s="448"/>
      <c r="AQ19" s="448"/>
      <c r="AR19" s="448"/>
      <c r="AS19" s="448"/>
    </row>
    <row r="20" spans="1:45" ht="15" customHeight="1">
      <c r="A20" s="1055" t="s">
        <v>940</v>
      </c>
      <c r="B20" s="1056"/>
      <c r="C20" s="975"/>
      <c r="D20" s="975"/>
      <c r="E20" s="975"/>
      <c r="F20" s="975"/>
      <c r="G20" s="975"/>
      <c r="H20" s="1057"/>
      <c r="I20" s="467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</row>
    <row r="21" spans="1:45" ht="15" customHeight="1">
      <c r="A21" s="2304" t="s">
        <v>1302</v>
      </c>
      <c r="B21" s="2305"/>
      <c r="C21" s="975"/>
      <c r="D21" s="975"/>
      <c r="E21" s="975"/>
      <c r="F21" s="975"/>
      <c r="G21" s="975"/>
      <c r="H21" s="1057"/>
      <c r="I21" s="907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44"/>
      <c r="AL21" s="44"/>
      <c r="AM21" s="44"/>
      <c r="AN21" s="44"/>
      <c r="AO21" s="44"/>
      <c r="AP21" s="44"/>
      <c r="AQ21" s="44"/>
      <c r="AR21" s="44"/>
      <c r="AS21" s="44"/>
    </row>
    <row r="22" spans="1:45" ht="15" customHeight="1">
      <c r="A22" s="2306" t="s">
        <v>1460</v>
      </c>
      <c r="B22" s="2307"/>
      <c r="C22" s="975">
        <v>27328</v>
      </c>
      <c r="D22" s="975">
        <v>33478</v>
      </c>
      <c r="E22" s="975">
        <v>37189</v>
      </c>
      <c r="F22" s="975">
        <v>38635</v>
      </c>
      <c r="G22" s="975">
        <v>38508</v>
      </c>
      <c r="H22" s="1057">
        <v>31.4</v>
      </c>
      <c r="I22" s="467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44"/>
      <c r="AQ22" s="44"/>
      <c r="AR22" s="44"/>
      <c r="AS22" s="44"/>
    </row>
    <row r="23" spans="1:45" ht="15" customHeight="1">
      <c r="A23" s="215" t="s">
        <v>1304</v>
      </c>
      <c r="B23" s="1371"/>
      <c r="C23" s="975"/>
      <c r="D23" s="975"/>
      <c r="E23" s="975"/>
      <c r="F23" s="975"/>
      <c r="G23" s="975"/>
      <c r="H23" s="1057"/>
      <c r="I23" s="467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4"/>
    </row>
    <row r="24" spans="1:45" ht="15" customHeight="1">
      <c r="A24" s="2302" t="s">
        <v>1388</v>
      </c>
      <c r="B24" s="2303"/>
      <c r="C24" s="1309"/>
      <c r="D24" s="1309"/>
      <c r="E24" s="1309"/>
      <c r="F24" s="1309"/>
      <c r="G24" s="1309"/>
      <c r="H24" s="1057"/>
      <c r="I24" s="467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  <c r="AP24" s="44"/>
      <c r="AQ24" s="44"/>
      <c r="AR24" s="44"/>
      <c r="AS24" s="44"/>
    </row>
    <row r="25" spans="1:45" ht="15" customHeight="1">
      <c r="A25" s="2007" t="s">
        <v>1305</v>
      </c>
      <c r="B25" s="2032"/>
      <c r="C25" s="1309">
        <v>25241</v>
      </c>
      <c r="D25" s="1309">
        <v>32997</v>
      </c>
      <c r="E25" s="1309">
        <v>37202</v>
      </c>
      <c r="F25" s="1309">
        <v>37461</v>
      </c>
      <c r="G25" s="1309">
        <v>39357</v>
      </c>
      <c r="H25" s="1057">
        <v>32</v>
      </c>
      <c r="I25" s="467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44"/>
      <c r="AQ25" s="44"/>
      <c r="AR25" s="44"/>
      <c r="AS25" s="44"/>
    </row>
    <row r="26" spans="1:45" ht="15" customHeight="1">
      <c r="A26" s="2302" t="s">
        <v>1306</v>
      </c>
      <c r="B26" s="2303"/>
      <c r="C26" s="1309"/>
      <c r="D26" s="1309"/>
      <c r="E26" s="1309"/>
      <c r="F26" s="1309"/>
      <c r="G26" s="1309"/>
      <c r="H26" s="1057"/>
      <c r="I26" s="467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</row>
    <row r="27" spans="1:45" ht="15" customHeight="1">
      <c r="A27" s="2007" t="s">
        <v>1307</v>
      </c>
      <c r="B27" s="2032"/>
      <c r="C27" s="1309">
        <v>27458</v>
      </c>
      <c r="D27" s="1309">
        <v>32741</v>
      </c>
      <c r="E27" s="1309">
        <v>38762</v>
      </c>
      <c r="F27" s="1309">
        <v>41348</v>
      </c>
      <c r="G27" s="1309">
        <v>44887</v>
      </c>
      <c r="H27" s="1057">
        <v>36.6</v>
      </c>
      <c r="I27" s="467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4"/>
      <c r="AS27" s="44"/>
    </row>
    <row r="28" spans="1:45" ht="15" customHeight="1">
      <c r="A28" s="2302" t="s">
        <v>1308</v>
      </c>
      <c r="B28" s="2303"/>
      <c r="C28" s="1309"/>
      <c r="D28" s="201"/>
      <c r="E28" s="1309"/>
      <c r="F28" s="1309"/>
      <c r="G28" s="1309"/>
      <c r="H28" s="1057"/>
      <c r="I28" s="46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</row>
    <row r="29" spans="1:45" ht="15" customHeight="1">
      <c r="A29" s="1949" t="s">
        <v>221</v>
      </c>
      <c r="B29" s="1949"/>
      <c r="C29" s="1949"/>
      <c r="D29" s="1949"/>
      <c r="E29" s="1949"/>
      <c r="F29" s="1949"/>
      <c r="G29" s="1949"/>
      <c r="H29" s="1949"/>
      <c r="I29" s="907"/>
      <c r="J29" s="448"/>
      <c r="K29" s="448"/>
      <c r="L29" s="448"/>
      <c r="M29" s="448"/>
      <c r="N29" s="448"/>
      <c r="O29" s="448"/>
      <c r="P29" s="448"/>
      <c r="Q29" s="448"/>
      <c r="R29" s="448"/>
      <c r="S29" s="448"/>
      <c r="T29" s="448"/>
      <c r="U29" s="448"/>
      <c r="V29" s="448"/>
      <c r="W29" s="448"/>
      <c r="X29" s="448"/>
      <c r="Y29" s="448"/>
      <c r="Z29" s="448"/>
      <c r="AA29" s="448"/>
      <c r="AB29" s="448"/>
      <c r="AC29" s="448"/>
      <c r="AD29" s="448"/>
      <c r="AE29" s="448"/>
      <c r="AF29" s="448"/>
      <c r="AG29" s="448"/>
      <c r="AH29" s="448"/>
      <c r="AI29" s="448"/>
      <c r="AJ29" s="448"/>
      <c r="AK29" s="448"/>
      <c r="AL29" s="448"/>
      <c r="AM29" s="448"/>
      <c r="AN29" s="448"/>
      <c r="AO29" s="448"/>
      <c r="AP29" s="448"/>
      <c r="AQ29" s="448"/>
      <c r="AR29" s="448"/>
      <c r="AS29" s="448"/>
    </row>
    <row r="30" spans="1:45" ht="9" customHeight="1">
      <c r="A30" s="1949"/>
      <c r="B30" s="1949"/>
      <c r="C30" s="1949"/>
      <c r="D30" s="1949"/>
      <c r="E30" s="1949"/>
      <c r="F30" s="1949"/>
      <c r="G30" s="1949"/>
      <c r="H30" s="1949"/>
      <c r="I30" s="907"/>
      <c r="J30" s="448"/>
      <c r="K30" s="448"/>
      <c r="L30" s="448"/>
      <c r="M30" s="448"/>
      <c r="N30" s="448"/>
      <c r="O30" s="448"/>
      <c r="P30" s="448"/>
      <c r="Q30" s="448"/>
      <c r="R30" s="448"/>
      <c r="S30" s="448"/>
      <c r="T30" s="448"/>
      <c r="U30" s="448"/>
      <c r="V30" s="448"/>
      <c r="W30" s="448"/>
      <c r="X30" s="448"/>
      <c r="Y30" s="448"/>
      <c r="Z30" s="448"/>
      <c r="AA30" s="448"/>
      <c r="AB30" s="448"/>
      <c r="AC30" s="448"/>
      <c r="AD30" s="448"/>
      <c r="AE30" s="448"/>
      <c r="AF30" s="448"/>
      <c r="AG30" s="448"/>
      <c r="AH30" s="448"/>
      <c r="AI30" s="448"/>
      <c r="AJ30" s="448"/>
      <c r="AK30" s="448"/>
      <c r="AL30" s="448"/>
      <c r="AM30" s="448"/>
      <c r="AN30" s="448"/>
      <c r="AO30" s="448"/>
      <c r="AP30" s="448"/>
      <c r="AQ30" s="448"/>
      <c r="AR30" s="448"/>
      <c r="AS30" s="448"/>
    </row>
    <row r="31" spans="1:45" s="263" customFormat="1" ht="15" customHeight="1">
      <c r="A31" s="2031" t="s">
        <v>292</v>
      </c>
      <c r="B31" s="1984"/>
      <c r="C31" s="1434">
        <v>55521</v>
      </c>
      <c r="D31" s="1434">
        <v>70759</v>
      </c>
      <c r="E31" s="1434">
        <v>77882</v>
      </c>
      <c r="F31" s="1434">
        <v>82565</v>
      </c>
      <c r="G31" s="1434">
        <v>85179</v>
      </c>
      <c r="H31" s="1054">
        <v>100</v>
      </c>
      <c r="I31" s="907"/>
      <c r="J31" s="448"/>
      <c r="K31" s="448"/>
      <c r="L31" s="448"/>
      <c r="M31" s="448"/>
      <c r="N31" s="448"/>
      <c r="O31" s="448"/>
      <c r="P31" s="448"/>
      <c r="Q31" s="448"/>
      <c r="R31" s="448"/>
      <c r="S31" s="448"/>
      <c r="T31" s="448"/>
      <c r="U31" s="448"/>
      <c r="V31" s="448"/>
      <c r="W31" s="448"/>
      <c r="X31" s="448"/>
      <c r="Y31" s="448"/>
      <c r="Z31" s="448"/>
      <c r="AA31" s="448"/>
      <c r="AB31" s="448"/>
      <c r="AC31" s="448"/>
      <c r="AD31" s="448"/>
      <c r="AE31" s="448"/>
      <c r="AF31" s="448"/>
      <c r="AG31" s="448"/>
      <c r="AH31" s="448"/>
      <c r="AI31" s="448"/>
      <c r="AJ31" s="448"/>
      <c r="AK31" s="448"/>
      <c r="AL31" s="448"/>
      <c r="AM31" s="448"/>
      <c r="AN31" s="448"/>
      <c r="AO31" s="448"/>
      <c r="AP31" s="448"/>
      <c r="AQ31" s="448"/>
      <c r="AR31" s="448"/>
      <c r="AS31" s="448"/>
    </row>
    <row r="32" spans="1:45" ht="15" customHeight="1">
      <c r="A32" s="1055" t="s">
        <v>940</v>
      </c>
      <c r="B32" s="1056"/>
      <c r="C32" s="975"/>
      <c r="D32" s="1058"/>
      <c r="E32" s="975"/>
      <c r="F32" s="975"/>
      <c r="G32" s="975"/>
      <c r="H32" s="1057"/>
      <c r="I32" s="46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  <c r="AP32" s="44"/>
      <c r="AQ32" s="44"/>
      <c r="AR32" s="44"/>
      <c r="AS32" s="44"/>
    </row>
    <row r="33" spans="1:45" ht="15" customHeight="1">
      <c r="A33" s="2304" t="s">
        <v>1302</v>
      </c>
      <c r="B33" s="2305"/>
      <c r="C33" s="975"/>
      <c r="D33" s="975"/>
      <c r="E33" s="975"/>
      <c r="F33" s="975"/>
      <c r="G33" s="975"/>
      <c r="H33" s="1057"/>
      <c r="I33" s="46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4"/>
      <c r="AO33" s="44"/>
      <c r="AP33" s="44"/>
      <c r="AQ33" s="44"/>
      <c r="AR33" s="44"/>
      <c r="AS33" s="44"/>
    </row>
    <row r="34" spans="1:45" ht="15" customHeight="1">
      <c r="A34" s="2306" t="s">
        <v>1460</v>
      </c>
      <c r="B34" s="2307"/>
      <c r="C34" s="975">
        <v>18700</v>
      </c>
      <c r="D34" s="975">
        <v>23865</v>
      </c>
      <c r="E34" s="975">
        <v>26249</v>
      </c>
      <c r="F34" s="975">
        <v>27297</v>
      </c>
      <c r="G34" s="975">
        <v>26556</v>
      </c>
      <c r="H34" s="1057">
        <v>31.2</v>
      </c>
      <c r="I34" s="46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</row>
    <row r="35" spans="1:45" ht="15" customHeight="1">
      <c r="A35" s="215" t="s">
        <v>1304</v>
      </c>
      <c r="B35" s="1371"/>
      <c r="C35" s="975"/>
      <c r="D35" s="975"/>
      <c r="E35" s="975"/>
      <c r="F35" s="975"/>
      <c r="G35" s="975"/>
      <c r="H35" s="1057"/>
      <c r="I35" s="46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</row>
    <row r="36" spans="1:45" ht="15" customHeight="1">
      <c r="A36" s="2302" t="s">
        <v>1388</v>
      </c>
      <c r="B36" s="2303"/>
      <c r="C36" s="1309"/>
      <c r="D36" s="1309"/>
      <c r="E36" s="1309"/>
      <c r="F36" s="1309"/>
      <c r="G36" s="1309"/>
      <c r="H36" s="1057"/>
      <c r="I36" s="46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</row>
    <row r="37" spans="1:45" ht="15" customHeight="1">
      <c r="A37" s="2007" t="s">
        <v>1305</v>
      </c>
      <c r="B37" s="2032"/>
      <c r="C37" s="1309">
        <v>18647</v>
      </c>
      <c r="D37" s="1309">
        <v>24418</v>
      </c>
      <c r="E37" s="1309">
        <v>25428</v>
      </c>
      <c r="F37" s="1309">
        <v>27024</v>
      </c>
      <c r="G37" s="1309">
        <v>28084</v>
      </c>
      <c r="H37" s="1057">
        <v>33</v>
      </c>
      <c r="I37" s="46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</row>
    <row r="38" spans="1:45" ht="15" customHeight="1">
      <c r="A38" s="2302" t="s">
        <v>1306</v>
      </c>
      <c r="B38" s="2303"/>
      <c r="C38" s="1309"/>
      <c r="D38" s="1309"/>
      <c r="E38" s="1309"/>
      <c r="F38" s="1309"/>
      <c r="G38" s="1309"/>
      <c r="H38" s="1057"/>
      <c r="I38" s="46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</row>
    <row r="39" spans="1:45" ht="15" customHeight="1">
      <c r="A39" s="2007" t="s">
        <v>1307</v>
      </c>
      <c r="B39" s="2032"/>
      <c r="C39" s="1309">
        <v>18174</v>
      </c>
      <c r="D39" s="1309">
        <v>22476</v>
      </c>
      <c r="E39" s="1309">
        <v>26205</v>
      </c>
      <c r="F39" s="1309">
        <v>28244</v>
      </c>
      <c r="G39" s="1309">
        <v>30539</v>
      </c>
      <c r="H39" s="1057">
        <v>35.799999999999997</v>
      </c>
      <c r="I39" s="467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</row>
    <row r="40" spans="1:45" ht="15" customHeight="1">
      <c r="A40" s="2302" t="s">
        <v>1308</v>
      </c>
      <c r="B40" s="2303"/>
      <c r="C40" s="197"/>
      <c r="D40" s="702"/>
      <c r="E40" s="1409"/>
      <c r="F40" s="1409"/>
      <c r="G40" s="1409"/>
      <c r="H40" s="1057"/>
      <c r="I40" s="46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44"/>
      <c r="AP40" s="44"/>
      <c r="AQ40" s="44"/>
      <c r="AR40" s="44"/>
      <c r="AS40" s="44"/>
    </row>
    <row r="41" spans="1:45" ht="15" customHeight="1">
      <c r="A41" s="1949" t="s">
        <v>722</v>
      </c>
      <c r="B41" s="1949"/>
      <c r="C41" s="1949"/>
      <c r="D41" s="1949"/>
      <c r="E41" s="1949"/>
      <c r="F41" s="1949"/>
      <c r="G41" s="1949"/>
      <c r="H41" s="1949"/>
      <c r="I41" s="907"/>
      <c r="J41" s="448"/>
      <c r="K41" s="448"/>
      <c r="L41" s="448"/>
      <c r="M41" s="448"/>
      <c r="N41" s="448"/>
      <c r="O41" s="448"/>
      <c r="P41" s="448"/>
      <c r="Q41" s="448"/>
      <c r="R41" s="448"/>
      <c r="S41" s="448"/>
      <c r="T41" s="448"/>
      <c r="U41" s="448"/>
      <c r="V41" s="448"/>
      <c r="W41" s="448"/>
      <c r="X41" s="448"/>
      <c r="Y41" s="448"/>
      <c r="Z41" s="448"/>
      <c r="AA41" s="448"/>
      <c r="AB41" s="448"/>
      <c r="AC41" s="448"/>
      <c r="AD41" s="448"/>
      <c r="AE41" s="448"/>
      <c r="AF41" s="448"/>
      <c r="AG41" s="448"/>
      <c r="AH41" s="448"/>
      <c r="AI41" s="448"/>
      <c r="AJ41" s="448"/>
      <c r="AK41" s="448"/>
      <c r="AL41" s="448"/>
      <c r="AM41" s="448"/>
      <c r="AN41" s="448"/>
      <c r="AO41" s="448"/>
      <c r="AP41" s="448"/>
      <c r="AQ41" s="448"/>
      <c r="AR41" s="448"/>
      <c r="AS41" s="448"/>
    </row>
    <row r="42" spans="1:45" ht="9" customHeight="1">
      <c r="A42" s="1949"/>
      <c r="B42" s="1949"/>
      <c r="C42" s="1949"/>
      <c r="D42" s="1949"/>
      <c r="E42" s="1949"/>
      <c r="F42" s="1949"/>
      <c r="G42" s="1949"/>
      <c r="H42" s="1949"/>
      <c r="I42" s="907"/>
      <c r="J42" s="448"/>
      <c r="K42" s="448"/>
      <c r="L42" s="448"/>
      <c r="M42" s="448"/>
      <c r="N42" s="448"/>
      <c r="O42" s="448"/>
      <c r="P42" s="448"/>
      <c r="Q42" s="448"/>
      <c r="R42" s="448"/>
      <c r="S42" s="448"/>
      <c r="T42" s="448"/>
      <c r="U42" s="448"/>
      <c r="V42" s="448"/>
      <c r="W42" s="448"/>
      <c r="X42" s="448"/>
      <c r="Y42" s="448"/>
      <c r="Z42" s="448"/>
      <c r="AA42" s="448"/>
      <c r="AB42" s="448"/>
      <c r="AC42" s="448"/>
      <c r="AD42" s="448"/>
      <c r="AE42" s="448"/>
      <c r="AF42" s="448"/>
      <c r="AG42" s="448"/>
      <c r="AH42" s="448"/>
      <c r="AI42" s="448"/>
      <c r="AJ42" s="448"/>
      <c r="AK42" s="448"/>
      <c r="AL42" s="448"/>
      <c r="AM42" s="448"/>
      <c r="AN42" s="448"/>
      <c r="AO42" s="448"/>
      <c r="AP42" s="448"/>
      <c r="AQ42" s="448"/>
      <c r="AR42" s="448"/>
      <c r="AS42" s="448"/>
    </row>
    <row r="43" spans="1:45" s="263" customFormat="1" ht="15" customHeight="1">
      <c r="A43" s="2031" t="s">
        <v>292</v>
      </c>
      <c r="B43" s="1984"/>
      <c r="C43" s="1434">
        <v>24506</v>
      </c>
      <c r="D43" s="1434">
        <v>28457</v>
      </c>
      <c r="E43" s="1434">
        <v>35271</v>
      </c>
      <c r="F43" s="1434">
        <v>34879</v>
      </c>
      <c r="G43" s="1434">
        <v>37573</v>
      </c>
      <c r="H43" s="1054">
        <v>100</v>
      </c>
      <c r="I43" s="907"/>
      <c r="J43" s="448"/>
      <c r="K43" s="448"/>
      <c r="L43" s="448"/>
      <c r="M43" s="448"/>
      <c r="N43" s="448"/>
      <c r="O43" s="448"/>
      <c r="P43" s="448"/>
      <c r="Q43" s="448"/>
      <c r="R43" s="448"/>
      <c r="S43" s="448"/>
      <c r="T43" s="448"/>
      <c r="U43" s="448"/>
      <c r="V43" s="448"/>
      <c r="W43" s="448"/>
      <c r="X43" s="448"/>
      <c r="Y43" s="448"/>
      <c r="Z43" s="448"/>
      <c r="AA43" s="448"/>
      <c r="AB43" s="448"/>
      <c r="AC43" s="448"/>
      <c r="AD43" s="448"/>
      <c r="AE43" s="448"/>
      <c r="AF43" s="448"/>
      <c r="AG43" s="448"/>
      <c r="AH43" s="448"/>
      <c r="AI43" s="448"/>
      <c r="AJ43" s="448"/>
      <c r="AK43" s="448"/>
      <c r="AL43" s="448"/>
      <c r="AM43" s="448"/>
      <c r="AN43" s="448"/>
      <c r="AO43" s="448"/>
      <c r="AP43" s="448"/>
      <c r="AQ43" s="448"/>
      <c r="AR43" s="448"/>
      <c r="AS43" s="448"/>
    </row>
    <row r="44" spans="1:45" ht="15" customHeight="1">
      <c r="A44" s="1055" t="s">
        <v>940</v>
      </c>
      <c r="B44" s="214"/>
      <c r="C44" s="975"/>
      <c r="D44" s="975"/>
      <c r="E44" s="975"/>
      <c r="F44" s="975"/>
      <c r="G44" s="975"/>
      <c r="H44" s="1057"/>
      <c r="I44" s="46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</row>
    <row r="45" spans="1:45" ht="15" customHeight="1">
      <c r="A45" s="2304" t="s">
        <v>1302</v>
      </c>
      <c r="B45" s="2305"/>
      <c r="C45" s="975"/>
      <c r="D45" s="975"/>
      <c r="E45" s="975"/>
      <c r="F45" s="975"/>
      <c r="G45" s="975"/>
      <c r="H45" s="1057"/>
      <c r="I45" s="467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</row>
    <row r="46" spans="1:45" ht="15" customHeight="1">
      <c r="A46" s="2306" t="s">
        <v>1460</v>
      </c>
      <c r="B46" s="2307"/>
      <c r="C46" s="975">
        <v>8628</v>
      </c>
      <c r="D46" s="975">
        <v>9613</v>
      </c>
      <c r="E46" s="975">
        <v>10940</v>
      </c>
      <c r="F46" s="975">
        <v>11338</v>
      </c>
      <c r="G46" s="975">
        <v>11952</v>
      </c>
      <c r="H46" s="1057">
        <v>31.8</v>
      </c>
      <c r="I46" s="46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</row>
    <row r="47" spans="1:45" ht="15" customHeight="1">
      <c r="A47" s="215" t="s">
        <v>1304</v>
      </c>
      <c r="B47" s="1371"/>
      <c r="C47" s="975"/>
      <c r="D47" s="975"/>
      <c r="E47" s="975"/>
      <c r="F47" s="975"/>
      <c r="G47" s="975"/>
      <c r="H47" s="1057"/>
      <c r="I47" s="467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</row>
    <row r="48" spans="1:45" ht="15" customHeight="1">
      <c r="A48" s="2302" t="s">
        <v>1388</v>
      </c>
      <c r="B48" s="2303"/>
      <c r="C48" s="1309"/>
      <c r="D48" s="1309"/>
      <c r="E48" s="1309"/>
      <c r="F48" s="1309"/>
      <c r="G48" s="1309"/>
      <c r="H48" s="1057"/>
      <c r="I48" s="46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</row>
    <row r="49" spans="1:45" ht="15" customHeight="1">
      <c r="A49" s="2007" t="s">
        <v>1305</v>
      </c>
      <c r="B49" s="2032"/>
      <c r="C49" s="1309">
        <v>6594</v>
      </c>
      <c r="D49" s="1309">
        <v>8579</v>
      </c>
      <c r="E49" s="1309">
        <v>11774</v>
      </c>
      <c r="F49" s="1309">
        <v>10437</v>
      </c>
      <c r="G49" s="1309">
        <v>11273</v>
      </c>
      <c r="H49" s="1057">
        <v>30</v>
      </c>
      <c r="I49" s="467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4"/>
      <c r="AR49" s="44"/>
      <c r="AS49" s="44"/>
    </row>
    <row r="50" spans="1:45" ht="15" customHeight="1">
      <c r="A50" s="2302" t="s">
        <v>1306</v>
      </c>
      <c r="B50" s="2303"/>
      <c r="C50" s="1309"/>
      <c r="D50" s="1309"/>
      <c r="E50" s="1309"/>
      <c r="F50" s="1309"/>
      <c r="G50" s="1309"/>
      <c r="H50" s="1057"/>
      <c r="I50" s="46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44"/>
      <c r="AP50" s="44"/>
      <c r="AQ50" s="44"/>
      <c r="AR50" s="44"/>
      <c r="AS50" s="44"/>
    </row>
    <row r="51" spans="1:45" ht="15" customHeight="1">
      <c r="A51" s="2007" t="s">
        <v>1307</v>
      </c>
      <c r="B51" s="2032"/>
      <c r="C51" s="1309">
        <v>9284</v>
      </c>
      <c r="D51" s="1309">
        <v>10265</v>
      </c>
      <c r="E51" s="1309">
        <v>12557</v>
      </c>
      <c r="F51" s="1309">
        <v>13104</v>
      </c>
      <c r="G51" s="1309">
        <v>14348</v>
      </c>
      <c r="H51" s="1057">
        <v>38.200000000000003</v>
      </c>
      <c r="I51" s="46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4"/>
      <c r="AS51" s="44"/>
    </row>
    <row r="52" spans="1:45" ht="15" customHeight="1">
      <c r="A52" s="2302" t="s">
        <v>1308</v>
      </c>
      <c r="B52" s="2303"/>
      <c r="C52" s="197"/>
      <c r="D52" s="702"/>
      <c r="E52" s="1409"/>
      <c r="F52" s="1409"/>
      <c r="G52" s="1409"/>
      <c r="H52" s="1057"/>
      <c r="I52" s="46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</row>
    <row r="53" spans="1:45" ht="15" customHeight="1">
      <c r="A53" s="1059" t="s">
        <v>1450</v>
      </c>
      <c r="B53" s="909"/>
      <c r="C53" s="247"/>
      <c r="D53" s="247"/>
      <c r="E53" s="247"/>
      <c r="F53" s="247"/>
      <c r="G53" s="247"/>
      <c r="H53" s="789"/>
      <c r="I53" s="46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</row>
    <row r="54" spans="1:45" ht="15" customHeight="1">
      <c r="A54" s="910" t="s">
        <v>1309</v>
      </c>
      <c r="B54" s="909"/>
      <c r="C54" s="247"/>
      <c r="D54" s="247"/>
      <c r="E54" s="247"/>
      <c r="F54" s="247"/>
      <c r="G54" s="247"/>
      <c r="H54" s="789"/>
      <c r="I54" s="467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</row>
    <row r="55" spans="1:45" ht="15" customHeight="1">
      <c r="A55" s="461"/>
      <c r="B55" s="909"/>
      <c r="C55" s="247"/>
      <c r="D55" s="247"/>
      <c r="E55" s="247"/>
      <c r="F55" s="247"/>
      <c r="G55" s="247"/>
      <c r="H55" s="789"/>
      <c r="I55" s="46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</row>
    <row r="56" spans="1:45" ht="11.25" customHeight="1">
      <c r="A56" s="361"/>
      <c r="B56" s="44"/>
      <c r="C56" s="467"/>
      <c r="D56" s="467"/>
      <c r="E56" s="467"/>
      <c r="F56" s="473"/>
      <c r="G56" s="473"/>
      <c r="H56" s="472"/>
      <c r="I56" s="467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</row>
  </sheetData>
  <mergeCells count="36">
    <mergeCell ref="D8:E8"/>
    <mergeCell ref="A9:B16"/>
    <mergeCell ref="C9:C10"/>
    <mergeCell ref="D9:D10"/>
    <mergeCell ref="E9:E10"/>
    <mergeCell ref="C11:H11"/>
    <mergeCell ref="F9:F10"/>
    <mergeCell ref="G9:H10"/>
    <mergeCell ref="C12:G16"/>
    <mergeCell ref="A17:H18"/>
    <mergeCell ref="A19:B19"/>
    <mergeCell ref="A21:B21"/>
    <mergeCell ref="A22:B22"/>
    <mergeCell ref="A24:B24"/>
    <mergeCell ref="A25:B25"/>
    <mergeCell ref="A26:B26"/>
    <mergeCell ref="A27:B27"/>
    <mergeCell ref="A28:B28"/>
    <mergeCell ref="A29:H30"/>
    <mergeCell ref="A31:B31"/>
    <mergeCell ref="A33:B33"/>
    <mergeCell ref="A34:B34"/>
    <mergeCell ref="A36:B36"/>
    <mergeCell ref="A37:B37"/>
    <mergeCell ref="A38:B38"/>
    <mergeCell ref="A39:B39"/>
    <mergeCell ref="A40:B40"/>
    <mergeCell ref="A41:H42"/>
    <mergeCell ref="A43:B43"/>
    <mergeCell ref="A51:B51"/>
    <mergeCell ref="A52:B52"/>
    <mergeCell ref="A45:B45"/>
    <mergeCell ref="A46:B46"/>
    <mergeCell ref="A48:B48"/>
    <mergeCell ref="A49:B49"/>
    <mergeCell ref="A50:B50"/>
  </mergeCells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 alignWithMargins="0">
    <oddHeader xml:space="preserve">&amp;L&amp;"Times New Roman,Normalny"&amp;9 248&amp;R&amp;"Times New Roman,Normalny"&amp;9 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68"/>
  <sheetViews>
    <sheetView zoomScaleNormal="100" workbookViewId="0">
      <selection activeCell="Q13" sqref="Q13"/>
    </sheetView>
  </sheetViews>
  <sheetFormatPr defaultColWidth="8.85546875" defaultRowHeight="12.75"/>
  <cols>
    <col min="1" max="1" width="11.140625" style="248" customWidth="1"/>
    <col min="2" max="2" width="6.42578125" style="248" customWidth="1"/>
    <col min="3" max="3" width="7.42578125" style="248" customWidth="1"/>
    <col min="4" max="4" width="4.140625" style="248" customWidth="1"/>
    <col min="5" max="5" width="7.5703125" style="248" customWidth="1"/>
    <col min="6" max="6" width="5.7109375" style="248" customWidth="1"/>
    <col min="7" max="7" width="6.28515625" style="248" customWidth="1"/>
    <col min="8" max="8" width="5.85546875" style="248" customWidth="1"/>
    <col min="9" max="11" width="6" style="248" customWidth="1"/>
    <col min="12" max="12" width="7.7109375" style="248" customWidth="1"/>
    <col min="13" max="13" width="6.5703125" style="248" customWidth="1"/>
    <col min="14" max="16384" width="8.85546875" style="248"/>
  </cols>
  <sheetData>
    <row r="1" spans="1:49" ht="13.5" customHeight="1">
      <c r="A1" s="706" t="s">
        <v>1834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  <c r="AJ1" s="156"/>
      <c r="AK1" s="156"/>
      <c r="AL1" s="156"/>
      <c r="AM1" s="156"/>
      <c r="AN1" s="156"/>
      <c r="AO1" s="156"/>
      <c r="AP1" s="156"/>
      <c r="AQ1" s="156"/>
      <c r="AR1" s="156"/>
      <c r="AS1" s="156"/>
      <c r="AT1" s="156"/>
      <c r="AU1" s="156"/>
      <c r="AV1" s="156"/>
      <c r="AW1" s="156"/>
    </row>
    <row r="2" spans="1:49" ht="13.5" customHeight="1">
      <c r="A2" s="717" t="s">
        <v>1602</v>
      </c>
      <c r="B2" s="168"/>
      <c r="C2" s="168"/>
      <c r="D2" s="168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W2" s="156"/>
      <c r="X2" s="156"/>
      <c r="Y2" s="156"/>
      <c r="Z2" s="156"/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</row>
    <row r="3" spans="1:49" ht="13.5" customHeight="1">
      <c r="A3" s="249" t="s">
        <v>1603</v>
      </c>
      <c r="C3" s="168"/>
      <c r="D3" s="168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56"/>
      <c r="AD3" s="156"/>
      <c r="AE3" s="156"/>
      <c r="AF3" s="156"/>
      <c r="AG3" s="156"/>
      <c r="AH3" s="156"/>
      <c r="AI3" s="156"/>
      <c r="AJ3" s="156"/>
      <c r="AK3" s="156"/>
      <c r="AL3" s="156"/>
      <c r="AM3" s="156"/>
      <c r="AN3" s="156"/>
      <c r="AO3" s="156"/>
      <c r="AP3" s="156"/>
      <c r="AQ3" s="156"/>
      <c r="AR3" s="156"/>
      <c r="AS3" s="156"/>
      <c r="AT3" s="156"/>
      <c r="AU3" s="156"/>
      <c r="AV3" s="156"/>
      <c r="AW3" s="156"/>
    </row>
    <row r="4" spans="1:49" ht="12" customHeight="1">
      <c r="A4" s="1995" t="s">
        <v>874</v>
      </c>
      <c r="B4" s="1995"/>
      <c r="C4" s="1995"/>
      <c r="D4" s="2008"/>
      <c r="E4" s="1994" t="s">
        <v>1393</v>
      </c>
      <c r="F4" s="1995"/>
      <c r="G4" s="1973" t="s">
        <v>1115</v>
      </c>
      <c r="H4" s="1974"/>
      <c r="I4" s="1974"/>
      <c r="J4" s="1974"/>
      <c r="K4" s="1974"/>
      <c r="L4" s="1974"/>
      <c r="M4" s="1974"/>
      <c r="N4" s="156"/>
      <c r="O4" s="156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56"/>
      <c r="AD4" s="156"/>
      <c r="AE4" s="156"/>
      <c r="AF4" s="156"/>
      <c r="AG4" s="156"/>
      <c r="AH4" s="156"/>
      <c r="AI4" s="156"/>
      <c r="AJ4" s="156"/>
      <c r="AK4" s="156"/>
      <c r="AL4" s="156"/>
      <c r="AM4" s="156"/>
      <c r="AN4" s="156"/>
      <c r="AO4" s="156"/>
      <c r="AP4" s="156"/>
      <c r="AQ4" s="156"/>
      <c r="AR4" s="156"/>
      <c r="AS4" s="156"/>
      <c r="AT4" s="156"/>
      <c r="AU4" s="156"/>
      <c r="AV4" s="156"/>
      <c r="AW4" s="156"/>
    </row>
    <row r="5" spans="1:49" ht="11.25" customHeight="1">
      <c r="A5" s="1997"/>
      <c r="B5" s="1997"/>
      <c r="C5" s="1997"/>
      <c r="D5" s="2009"/>
      <c r="E5" s="1996"/>
      <c r="F5" s="1997"/>
      <c r="G5" s="278"/>
      <c r="H5" s="954"/>
      <c r="I5" s="1946" t="s">
        <v>1114</v>
      </c>
      <c r="J5" s="1947"/>
      <c r="K5" s="1961"/>
      <c r="L5" s="2311" t="s">
        <v>1452</v>
      </c>
      <c r="M5" s="252" t="s">
        <v>868</v>
      </c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56"/>
      <c r="AD5" s="156"/>
      <c r="AE5" s="156"/>
      <c r="AF5" s="156"/>
      <c r="AG5" s="156"/>
      <c r="AH5" s="156"/>
      <c r="AI5" s="156"/>
      <c r="AJ5" s="156"/>
      <c r="AK5" s="156"/>
      <c r="AL5" s="156"/>
      <c r="AM5" s="156"/>
      <c r="AN5" s="156"/>
      <c r="AO5" s="156"/>
      <c r="AP5" s="156"/>
      <c r="AQ5" s="156"/>
      <c r="AR5" s="156"/>
      <c r="AS5" s="156"/>
      <c r="AT5" s="156"/>
      <c r="AU5" s="156"/>
      <c r="AV5" s="156"/>
      <c r="AW5" s="156"/>
    </row>
    <row r="6" spans="1:49" ht="11.25" customHeight="1">
      <c r="A6" s="1997"/>
      <c r="B6" s="1997"/>
      <c r="C6" s="1997"/>
      <c r="D6" s="2009"/>
      <c r="E6" s="1996"/>
      <c r="F6" s="1997"/>
      <c r="G6" s="278"/>
      <c r="H6" s="955"/>
      <c r="I6" s="2011" t="s">
        <v>1116</v>
      </c>
      <c r="J6" s="949"/>
      <c r="K6" s="2011" t="s">
        <v>1120</v>
      </c>
      <c r="L6" s="2012"/>
      <c r="M6" s="252" t="s">
        <v>869</v>
      </c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56"/>
      <c r="AD6" s="156"/>
      <c r="AE6" s="156"/>
      <c r="AF6" s="156"/>
      <c r="AG6" s="156"/>
      <c r="AH6" s="156"/>
      <c r="AI6" s="156"/>
      <c r="AJ6" s="156"/>
      <c r="AK6" s="156"/>
      <c r="AL6" s="156"/>
      <c r="AM6" s="156"/>
      <c r="AN6" s="156"/>
      <c r="AO6" s="156"/>
      <c r="AP6" s="156"/>
      <c r="AQ6" s="156"/>
      <c r="AR6" s="156"/>
      <c r="AS6" s="156"/>
      <c r="AT6" s="156"/>
      <c r="AU6" s="156"/>
      <c r="AV6" s="156"/>
      <c r="AW6" s="156"/>
    </row>
    <row r="7" spans="1:49" ht="9" customHeight="1">
      <c r="A7" s="1997"/>
      <c r="B7" s="1997"/>
      <c r="C7" s="1997"/>
      <c r="D7" s="2009"/>
      <c r="E7" s="1996"/>
      <c r="F7" s="1997"/>
      <c r="G7" s="278"/>
      <c r="H7" s="977"/>
      <c r="I7" s="2019"/>
      <c r="J7" s="950"/>
      <c r="K7" s="2311"/>
      <c r="L7" s="2012"/>
      <c r="M7" s="252" t="s">
        <v>871</v>
      </c>
      <c r="N7" s="156"/>
      <c r="O7" s="156"/>
      <c r="P7" s="156"/>
      <c r="Q7" s="156"/>
      <c r="R7" s="156"/>
      <c r="S7" s="156"/>
      <c r="T7" s="156"/>
      <c r="U7" s="156"/>
      <c r="V7" s="156"/>
      <c r="W7" s="156"/>
      <c r="X7" s="156"/>
      <c r="Y7" s="156"/>
      <c r="Z7" s="156"/>
      <c r="AA7" s="156"/>
      <c r="AB7" s="156"/>
      <c r="AC7" s="156"/>
      <c r="AD7" s="156"/>
      <c r="AE7" s="156"/>
      <c r="AF7" s="156"/>
      <c r="AG7" s="156"/>
      <c r="AH7" s="156"/>
      <c r="AI7" s="156"/>
      <c r="AJ7" s="156"/>
      <c r="AK7" s="156"/>
      <c r="AL7" s="156"/>
      <c r="AM7" s="156"/>
      <c r="AN7" s="156"/>
      <c r="AO7" s="156"/>
      <c r="AP7" s="156"/>
      <c r="AQ7" s="156"/>
      <c r="AR7" s="156"/>
      <c r="AS7" s="156"/>
      <c r="AT7" s="156"/>
      <c r="AU7" s="156"/>
      <c r="AV7" s="156"/>
      <c r="AW7" s="156"/>
    </row>
    <row r="8" spans="1:49" ht="9.75" customHeight="1">
      <c r="A8" s="1997"/>
      <c r="B8" s="1997"/>
      <c r="C8" s="1997"/>
      <c r="D8" s="2009"/>
      <c r="E8" s="1996"/>
      <c r="F8" s="1997"/>
      <c r="G8" s="2316" t="s">
        <v>1394</v>
      </c>
      <c r="H8" s="2317"/>
      <c r="I8" s="2019"/>
      <c r="J8" s="951"/>
      <c r="K8" s="2311"/>
      <c r="L8" s="2012"/>
      <c r="M8" s="252" t="s">
        <v>870</v>
      </c>
      <c r="N8" s="156"/>
      <c r="O8" s="156"/>
      <c r="P8" s="156"/>
      <c r="Q8" s="156"/>
      <c r="R8" s="156"/>
      <c r="S8" s="156"/>
      <c r="T8" s="156"/>
      <c r="U8" s="156"/>
      <c r="V8" s="156"/>
      <c r="W8" s="156"/>
      <c r="X8" s="156"/>
      <c r="Y8" s="156"/>
      <c r="Z8" s="156"/>
      <c r="AA8" s="156"/>
      <c r="AB8" s="156"/>
      <c r="AC8" s="156"/>
      <c r="AD8" s="156"/>
      <c r="AE8" s="156"/>
      <c r="AF8" s="156"/>
      <c r="AG8" s="156"/>
      <c r="AH8" s="156"/>
      <c r="AI8" s="156"/>
      <c r="AJ8" s="156"/>
      <c r="AK8" s="156"/>
      <c r="AL8" s="156"/>
      <c r="AM8" s="156"/>
      <c r="AN8" s="156"/>
      <c r="AO8" s="156"/>
      <c r="AP8" s="156"/>
      <c r="AQ8" s="156"/>
      <c r="AR8" s="156"/>
      <c r="AS8" s="156"/>
      <c r="AT8" s="156"/>
      <c r="AU8" s="156"/>
      <c r="AV8" s="156"/>
      <c r="AW8" s="156"/>
    </row>
    <row r="9" spans="1:49" ht="9.75" customHeight="1">
      <c r="A9" s="1997"/>
      <c r="B9" s="1997"/>
      <c r="C9" s="1997"/>
      <c r="D9" s="2009"/>
      <c r="E9" s="1996"/>
      <c r="F9" s="1997"/>
      <c r="G9" s="1372"/>
      <c r="H9" s="977"/>
      <c r="I9" s="2019"/>
      <c r="J9" s="950"/>
      <c r="K9" s="2311"/>
      <c r="L9" s="2012"/>
      <c r="M9" s="252" t="s">
        <v>887</v>
      </c>
      <c r="N9" s="156"/>
      <c r="O9" s="156"/>
      <c r="P9" s="156"/>
      <c r="Q9" s="156"/>
      <c r="R9" s="156"/>
      <c r="S9" s="156"/>
      <c r="T9" s="156"/>
      <c r="U9" s="156"/>
      <c r="V9" s="156"/>
      <c r="W9" s="156"/>
      <c r="X9" s="156"/>
      <c r="Y9" s="156"/>
      <c r="Z9" s="156"/>
      <c r="AA9" s="156"/>
      <c r="AB9" s="156"/>
      <c r="AC9" s="156"/>
      <c r="AD9" s="156"/>
      <c r="AE9" s="156"/>
      <c r="AF9" s="156"/>
      <c r="AG9" s="156"/>
      <c r="AH9" s="156"/>
      <c r="AI9" s="156"/>
      <c r="AJ9" s="156"/>
      <c r="AK9" s="156"/>
      <c r="AL9" s="156"/>
      <c r="AM9" s="156"/>
      <c r="AN9" s="156"/>
      <c r="AO9" s="156"/>
      <c r="AP9" s="156"/>
      <c r="AQ9" s="156"/>
      <c r="AR9" s="156"/>
      <c r="AS9" s="156"/>
      <c r="AT9" s="156"/>
      <c r="AU9" s="156"/>
      <c r="AV9" s="156"/>
      <c r="AW9" s="156"/>
    </row>
    <row r="10" spans="1:49" ht="11.25" customHeight="1">
      <c r="A10" s="1997"/>
      <c r="B10" s="1997"/>
      <c r="C10" s="1997"/>
      <c r="D10" s="2009"/>
      <c r="E10" s="1996"/>
      <c r="F10" s="1997"/>
      <c r="G10" s="2316" t="s">
        <v>1395</v>
      </c>
      <c r="H10" s="2317"/>
      <c r="I10" s="2019"/>
      <c r="J10" s="950" t="s">
        <v>898</v>
      </c>
      <c r="K10" s="2311"/>
      <c r="L10" s="2012"/>
      <c r="M10" s="252" t="s">
        <v>888</v>
      </c>
      <c r="N10" s="156"/>
      <c r="O10" s="156"/>
      <c r="P10" s="156"/>
      <c r="Q10" s="156"/>
      <c r="R10" s="156"/>
      <c r="S10" s="156"/>
      <c r="T10" s="156"/>
      <c r="U10" s="156"/>
      <c r="V10" s="156"/>
      <c r="W10" s="156"/>
      <c r="X10" s="156"/>
      <c r="Y10" s="156"/>
      <c r="Z10" s="156"/>
      <c r="AA10" s="156"/>
      <c r="AB10" s="156"/>
      <c r="AC10" s="156"/>
      <c r="AD10" s="156"/>
      <c r="AE10" s="156"/>
      <c r="AF10" s="156"/>
      <c r="AG10" s="156"/>
      <c r="AH10" s="156"/>
      <c r="AI10" s="156"/>
      <c r="AJ10" s="156"/>
      <c r="AK10" s="156"/>
      <c r="AL10" s="156"/>
      <c r="AM10" s="156"/>
      <c r="AN10" s="156"/>
      <c r="AO10" s="156"/>
      <c r="AP10" s="156"/>
      <c r="AQ10" s="156"/>
      <c r="AR10" s="156"/>
      <c r="AS10" s="156"/>
      <c r="AT10" s="156"/>
      <c r="AU10" s="156"/>
      <c r="AV10" s="156"/>
      <c r="AW10" s="156"/>
    </row>
    <row r="11" spans="1:49" ht="11.25" customHeight="1">
      <c r="A11" s="1997"/>
      <c r="B11" s="1997"/>
      <c r="C11" s="1997"/>
      <c r="D11" s="2009"/>
      <c r="E11" s="1996"/>
      <c r="F11" s="1997"/>
      <c r="G11" s="1372"/>
      <c r="H11" s="977"/>
      <c r="I11" s="2019"/>
      <c r="J11" s="951" t="s">
        <v>897</v>
      </c>
      <c r="K11" s="2311"/>
      <c r="L11" s="2012"/>
      <c r="M11" s="252" t="s">
        <v>872</v>
      </c>
      <c r="N11" s="156"/>
      <c r="O11" s="156"/>
      <c r="P11" s="156"/>
      <c r="Q11" s="156"/>
      <c r="R11" s="156"/>
      <c r="S11" s="156"/>
      <c r="T11" s="156"/>
      <c r="U11" s="156"/>
      <c r="V11" s="156"/>
      <c r="W11" s="156"/>
      <c r="X11" s="156"/>
      <c r="Y11" s="156"/>
      <c r="Z11" s="156"/>
      <c r="AA11" s="156"/>
      <c r="AB11" s="156"/>
      <c r="AC11" s="156"/>
      <c r="AD11" s="156"/>
      <c r="AE11" s="156"/>
      <c r="AF11" s="156"/>
      <c r="AG11" s="156"/>
      <c r="AH11" s="156"/>
      <c r="AI11" s="156"/>
      <c r="AJ11" s="156"/>
      <c r="AK11" s="156"/>
      <c r="AL11" s="156"/>
      <c r="AM11" s="156"/>
      <c r="AN11" s="156"/>
      <c r="AO11" s="156"/>
      <c r="AP11" s="156"/>
      <c r="AQ11" s="156"/>
      <c r="AR11" s="156"/>
      <c r="AS11" s="156"/>
      <c r="AT11" s="156"/>
      <c r="AU11" s="156"/>
      <c r="AV11" s="156"/>
      <c r="AW11" s="156"/>
    </row>
    <row r="12" spans="1:49" ht="11.25" customHeight="1">
      <c r="A12" s="1997"/>
      <c r="B12" s="1997"/>
      <c r="C12" s="1997"/>
      <c r="D12" s="2009"/>
      <c r="E12" s="1996"/>
      <c r="F12" s="1997"/>
      <c r="G12" s="2318" t="s">
        <v>1396</v>
      </c>
      <c r="H12" s="2319"/>
      <c r="I12" s="2019"/>
      <c r="J12" s="258" t="s">
        <v>1117</v>
      </c>
      <c r="K12" s="2311"/>
      <c r="L12" s="2012"/>
      <c r="M12" s="252" t="s">
        <v>873</v>
      </c>
      <c r="N12" s="156"/>
      <c r="O12" s="156"/>
      <c r="P12" s="156"/>
      <c r="Q12" s="156"/>
      <c r="R12" s="156"/>
      <c r="S12" s="156"/>
      <c r="T12" s="156"/>
      <c r="U12" s="156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  <c r="AH12" s="156"/>
      <c r="AI12" s="156"/>
      <c r="AJ12" s="156"/>
      <c r="AK12" s="156"/>
      <c r="AL12" s="156"/>
      <c r="AM12" s="156"/>
      <c r="AN12" s="156"/>
      <c r="AO12" s="156"/>
      <c r="AP12" s="156"/>
      <c r="AQ12" s="156"/>
      <c r="AR12" s="156"/>
      <c r="AS12" s="156"/>
      <c r="AT12" s="156"/>
      <c r="AU12" s="156"/>
      <c r="AV12" s="156"/>
      <c r="AW12" s="156"/>
    </row>
    <row r="13" spans="1:49" ht="9.75" customHeight="1">
      <c r="A13" s="1997"/>
      <c r="B13" s="1997"/>
      <c r="C13" s="1997"/>
      <c r="D13" s="2009"/>
      <c r="E13" s="1996"/>
      <c r="F13" s="1997"/>
      <c r="G13" s="1374"/>
      <c r="H13" s="977"/>
      <c r="I13" s="2019"/>
      <c r="J13" s="258" t="s">
        <v>1118</v>
      </c>
      <c r="K13" s="2311"/>
      <c r="L13" s="2012"/>
      <c r="M13" s="1374" t="s">
        <v>460</v>
      </c>
      <c r="N13" s="156"/>
      <c r="O13" s="156"/>
      <c r="P13" s="156"/>
      <c r="Q13" s="156"/>
      <c r="R13" s="156"/>
      <c r="S13" s="156"/>
      <c r="T13" s="156"/>
      <c r="U13" s="156"/>
      <c r="V13" s="156"/>
      <c r="W13" s="156"/>
      <c r="X13" s="156"/>
      <c r="Y13" s="156"/>
      <c r="Z13" s="156"/>
      <c r="AA13" s="156"/>
      <c r="AB13" s="156"/>
      <c r="AC13" s="156"/>
      <c r="AD13" s="156"/>
      <c r="AE13" s="156"/>
      <c r="AF13" s="156"/>
      <c r="AG13" s="156"/>
      <c r="AH13" s="156"/>
      <c r="AI13" s="156"/>
      <c r="AJ13" s="156"/>
      <c r="AK13" s="156"/>
      <c r="AL13" s="156"/>
      <c r="AM13" s="156"/>
      <c r="AN13" s="156"/>
      <c r="AO13" s="156"/>
      <c r="AP13" s="156"/>
      <c r="AQ13" s="156"/>
      <c r="AR13" s="156"/>
      <c r="AS13" s="156"/>
      <c r="AT13" s="156"/>
      <c r="AU13" s="156"/>
      <c r="AV13" s="156"/>
      <c r="AW13" s="156"/>
    </row>
    <row r="14" spans="1:49" ht="9" customHeight="1">
      <c r="A14" s="1997"/>
      <c r="B14" s="1997"/>
      <c r="C14" s="1997"/>
      <c r="D14" s="2009"/>
      <c r="E14" s="1996"/>
      <c r="F14" s="1997"/>
      <c r="G14" s="2318" t="s">
        <v>1397</v>
      </c>
      <c r="H14" s="2319"/>
      <c r="I14" s="2019"/>
      <c r="J14" s="258"/>
      <c r="K14" s="2311"/>
      <c r="L14" s="2012"/>
      <c r="M14" s="1415" t="s">
        <v>461</v>
      </c>
      <c r="N14" s="156"/>
      <c r="O14" s="156"/>
      <c r="P14" s="156"/>
      <c r="Q14" s="156"/>
      <c r="R14" s="156"/>
      <c r="S14" s="156"/>
      <c r="T14" s="156"/>
      <c r="U14" s="156"/>
      <c r="V14" s="156"/>
      <c r="W14" s="156"/>
      <c r="X14" s="156"/>
      <c r="Y14" s="156"/>
      <c r="Z14" s="156"/>
      <c r="AA14" s="156"/>
      <c r="AB14" s="156"/>
      <c r="AC14" s="156"/>
      <c r="AD14" s="156"/>
      <c r="AE14" s="156"/>
      <c r="AF14" s="156"/>
      <c r="AG14" s="156"/>
      <c r="AH14" s="156"/>
      <c r="AI14" s="156"/>
      <c r="AJ14" s="156"/>
      <c r="AK14" s="156"/>
      <c r="AL14" s="156"/>
      <c r="AM14" s="156"/>
      <c r="AN14" s="156"/>
      <c r="AO14" s="156"/>
      <c r="AP14" s="156"/>
      <c r="AQ14" s="156"/>
      <c r="AR14" s="156"/>
      <c r="AS14" s="156"/>
      <c r="AT14" s="156"/>
      <c r="AU14" s="156"/>
      <c r="AV14" s="156"/>
      <c r="AW14" s="156"/>
    </row>
    <row r="15" spans="1:49" ht="9" customHeight="1">
      <c r="A15" s="1997"/>
      <c r="B15" s="1997"/>
      <c r="C15" s="1997"/>
      <c r="D15" s="2009"/>
      <c r="E15" s="1996"/>
      <c r="F15" s="1997"/>
      <c r="G15" s="1374"/>
      <c r="H15" s="977"/>
      <c r="I15" s="2019"/>
      <c r="J15" s="258"/>
      <c r="K15" s="2311"/>
      <c r="L15" s="2012"/>
      <c r="M15" s="1415" t="s">
        <v>882</v>
      </c>
      <c r="N15" s="156"/>
      <c r="O15" s="156"/>
      <c r="P15" s="156"/>
      <c r="Q15" s="156"/>
      <c r="R15" s="156"/>
      <c r="S15" s="156"/>
      <c r="T15" s="156"/>
      <c r="U15" s="156"/>
      <c r="V15" s="156"/>
      <c r="W15" s="156"/>
      <c r="X15" s="156"/>
      <c r="Y15" s="156"/>
      <c r="Z15" s="156"/>
      <c r="AA15" s="156"/>
      <c r="AB15" s="156"/>
      <c r="AC15" s="156"/>
      <c r="AD15" s="156"/>
      <c r="AE15" s="156"/>
      <c r="AF15" s="156"/>
      <c r="AG15" s="156"/>
      <c r="AH15" s="156"/>
      <c r="AI15" s="156"/>
      <c r="AJ15" s="156"/>
      <c r="AK15" s="156"/>
      <c r="AL15" s="156"/>
      <c r="AM15" s="156"/>
      <c r="AN15" s="156"/>
      <c r="AO15" s="156"/>
      <c r="AP15" s="156"/>
      <c r="AQ15" s="156"/>
      <c r="AR15" s="156"/>
      <c r="AS15" s="156"/>
      <c r="AT15" s="156"/>
      <c r="AU15" s="156"/>
      <c r="AV15" s="156"/>
      <c r="AW15" s="156"/>
    </row>
    <row r="16" spans="1:49" ht="9" customHeight="1">
      <c r="A16" s="1997"/>
      <c r="B16" s="1997"/>
      <c r="C16" s="1997"/>
      <c r="D16" s="2009"/>
      <c r="E16" s="1996"/>
      <c r="F16" s="1997"/>
      <c r="G16" s="1374"/>
      <c r="H16" s="977"/>
      <c r="I16" s="2019"/>
      <c r="J16" s="258"/>
      <c r="K16" s="2311"/>
      <c r="L16" s="2012"/>
      <c r="M16" s="1415" t="s">
        <v>883</v>
      </c>
      <c r="N16" s="156"/>
      <c r="O16" s="156"/>
      <c r="P16" s="156"/>
      <c r="Q16" s="156"/>
      <c r="R16" s="156"/>
      <c r="S16" s="156"/>
      <c r="T16" s="156"/>
      <c r="U16" s="156"/>
      <c r="V16" s="156"/>
      <c r="W16" s="156"/>
      <c r="X16" s="156"/>
      <c r="Y16" s="156"/>
      <c r="Z16" s="156"/>
      <c r="AA16" s="156"/>
      <c r="AB16" s="156"/>
      <c r="AC16" s="156"/>
      <c r="AD16" s="156"/>
      <c r="AE16" s="156"/>
      <c r="AF16" s="156"/>
      <c r="AG16" s="156"/>
      <c r="AH16" s="156"/>
      <c r="AI16" s="156"/>
      <c r="AJ16" s="156"/>
      <c r="AK16" s="156"/>
      <c r="AL16" s="156"/>
      <c r="AM16" s="156"/>
      <c r="AN16" s="156"/>
      <c r="AO16" s="156"/>
      <c r="AP16" s="156"/>
      <c r="AQ16" s="156"/>
      <c r="AR16" s="156"/>
      <c r="AS16" s="156"/>
      <c r="AT16" s="156"/>
      <c r="AU16" s="156"/>
      <c r="AV16" s="156"/>
      <c r="AW16" s="156"/>
    </row>
    <row r="17" spans="1:49" ht="9" customHeight="1">
      <c r="A17" s="1997"/>
      <c r="B17" s="1997"/>
      <c r="C17" s="1997"/>
      <c r="D17" s="2009"/>
      <c r="E17" s="1996"/>
      <c r="F17" s="1997"/>
      <c r="G17" s="1374"/>
      <c r="H17" s="977"/>
      <c r="I17" s="2019"/>
      <c r="J17" s="258"/>
      <c r="K17" s="2311"/>
      <c r="L17" s="2012"/>
      <c r="M17" s="1415" t="s">
        <v>884</v>
      </c>
      <c r="N17" s="156"/>
      <c r="O17" s="156"/>
      <c r="P17" s="156"/>
      <c r="Q17" s="156"/>
      <c r="R17" s="156"/>
      <c r="S17" s="156"/>
      <c r="T17" s="156"/>
      <c r="U17" s="156"/>
      <c r="V17" s="156"/>
      <c r="W17" s="156"/>
      <c r="X17" s="156"/>
      <c r="Y17" s="156"/>
      <c r="Z17" s="156"/>
      <c r="AA17" s="156"/>
      <c r="AB17" s="156"/>
      <c r="AC17" s="156"/>
      <c r="AD17" s="156"/>
      <c r="AE17" s="156"/>
      <c r="AF17" s="156"/>
      <c r="AG17" s="156"/>
      <c r="AH17" s="156"/>
      <c r="AI17" s="156"/>
      <c r="AJ17" s="156"/>
      <c r="AK17" s="156"/>
      <c r="AL17" s="156"/>
      <c r="AM17" s="156"/>
      <c r="AN17" s="156"/>
      <c r="AO17" s="156"/>
      <c r="AP17" s="156"/>
      <c r="AQ17" s="156"/>
      <c r="AR17" s="156"/>
      <c r="AS17" s="156"/>
      <c r="AT17" s="156"/>
      <c r="AU17" s="156"/>
      <c r="AV17" s="156"/>
      <c r="AW17" s="156"/>
    </row>
    <row r="18" spans="1:49" ht="9" customHeight="1">
      <c r="A18" s="1997"/>
      <c r="B18" s="1997"/>
      <c r="C18" s="1997"/>
      <c r="D18" s="2009"/>
      <c r="E18" s="1996"/>
      <c r="F18" s="1997"/>
      <c r="G18" s="1374"/>
      <c r="H18" s="977"/>
      <c r="I18" s="2019"/>
      <c r="J18" s="258"/>
      <c r="K18" s="2311"/>
      <c r="L18" s="2012"/>
      <c r="M18" s="1415" t="s">
        <v>885</v>
      </c>
      <c r="N18" s="156"/>
      <c r="O18" s="156"/>
      <c r="P18" s="156"/>
      <c r="Q18" s="156"/>
      <c r="R18" s="156"/>
      <c r="S18" s="156"/>
      <c r="T18" s="156"/>
      <c r="U18" s="156"/>
      <c r="V18" s="156"/>
      <c r="W18" s="156"/>
      <c r="X18" s="156"/>
      <c r="Y18" s="156"/>
      <c r="Z18" s="156"/>
      <c r="AA18" s="156"/>
      <c r="AB18" s="156"/>
      <c r="AC18" s="156"/>
      <c r="AD18" s="156"/>
      <c r="AE18" s="156"/>
      <c r="AF18" s="156"/>
      <c r="AG18" s="156"/>
      <c r="AH18" s="156"/>
      <c r="AI18" s="156"/>
      <c r="AJ18" s="156"/>
      <c r="AK18" s="156"/>
      <c r="AL18" s="156"/>
      <c r="AM18" s="156"/>
      <c r="AN18" s="156"/>
      <c r="AO18" s="156"/>
      <c r="AP18" s="156"/>
      <c r="AQ18" s="156"/>
      <c r="AR18" s="156"/>
      <c r="AS18" s="156"/>
      <c r="AT18" s="156"/>
      <c r="AU18" s="156"/>
      <c r="AV18" s="156"/>
      <c r="AW18" s="156"/>
    </row>
    <row r="19" spans="1:49" ht="12" customHeight="1">
      <c r="A19" s="1999"/>
      <c r="B19" s="1999"/>
      <c r="C19" s="1999"/>
      <c r="D19" s="2010"/>
      <c r="E19" s="1998"/>
      <c r="F19" s="1999"/>
      <c r="G19" s="953"/>
      <c r="H19" s="978"/>
      <c r="I19" s="2020"/>
      <c r="J19" s="952"/>
      <c r="K19" s="2339"/>
      <c r="L19" s="2013"/>
      <c r="M19" s="1420" t="s">
        <v>836</v>
      </c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56"/>
      <c r="Z19" s="156"/>
      <c r="AA19" s="156"/>
      <c r="AB19" s="156"/>
      <c r="AC19" s="156"/>
      <c r="AD19" s="156"/>
      <c r="AE19" s="156"/>
      <c r="AF19" s="156"/>
      <c r="AG19" s="156"/>
      <c r="AH19" s="156"/>
      <c r="AI19" s="156"/>
      <c r="AJ19" s="156"/>
      <c r="AK19" s="156"/>
      <c r="AL19" s="156"/>
      <c r="AM19" s="156"/>
      <c r="AN19" s="156"/>
      <c r="AO19" s="156"/>
      <c r="AP19" s="156"/>
      <c r="AQ19" s="156"/>
      <c r="AR19" s="156"/>
      <c r="AS19" s="156"/>
      <c r="AT19" s="156"/>
      <c r="AU19" s="156"/>
      <c r="AV19" s="156"/>
      <c r="AW19" s="156"/>
    </row>
    <row r="20" spans="1:49" ht="10.5" customHeight="1">
      <c r="A20" s="2347" t="s">
        <v>1379</v>
      </c>
      <c r="B20" s="2347"/>
      <c r="C20" s="2347"/>
      <c r="D20" s="2348"/>
      <c r="E20" s="2320"/>
      <c r="F20" s="2321"/>
      <c r="G20" s="956"/>
      <c r="H20" s="957"/>
      <c r="I20" s="958"/>
      <c r="J20" s="1164"/>
      <c r="K20" s="1164"/>
      <c r="L20" s="1164"/>
      <c r="M20" s="1164"/>
      <c r="N20" s="261"/>
      <c r="O20" s="261"/>
      <c r="P20" s="261"/>
      <c r="Q20" s="261"/>
      <c r="R20" s="261"/>
      <c r="S20" s="261"/>
      <c r="T20" s="261"/>
      <c r="U20" s="261"/>
      <c r="V20" s="261"/>
      <c r="W20" s="261"/>
      <c r="X20" s="261"/>
      <c r="Y20" s="261"/>
      <c r="Z20" s="261"/>
      <c r="AA20" s="261"/>
      <c r="AB20" s="261"/>
      <c r="AC20" s="261"/>
      <c r="AD20" s="261"/>
      <c r="AE20" s="261"/>
      <c r="AF20" s="261"/>
      <c r="AG20" s="261"/>
      <c r="AH20" s="261"/>
      <c r="AI20" s="261"/>
      <c r="AJ20" s="261"/>
      <c r="AK20" s="261"/>
      <c r="AL20" s="261"/>
      <c r="AM20" s="261"/>
      <c r="AN20" s="261"/>
      <c r="AO20" s="261"/>
      <c r="AP20" s="261"/>
      <c r="AQ20" s="261"/>
      <c r="AR20" s="261"/>
      <c r="AS20" s="261"/>
      <c r="AT20" s="261"/>
      <c r="AU20" s="261"/>
      <c r="AV20" s="261"/>
      <c r="AW20" s="261"/>
    </row>
    <row r="21" spans="1:49" ht="10.5" customHeight="1">
      <c r="A21" s="2006" t="s">
        <v>1382</v>
      </c>
      <c r="B21" s="2006"/>
      <c r="C21" s="2006"/>
      <c r="D21" s="2032"/>
      <c r="E21" s="2312">
        <v>35728</v>
      </c>
      <c r="F21" s="2313"/>
      <c r="G21" s="2312">
        <v>2</v>
      </c>
      <c r="H21" s="2313"/>
      <c r="I21" s="207">
        <v>7665</v>
      </c>
      <c r="J21" s="1164">
        <v>4701</v>
      </c>
      <c r="K21" s="1164">
        <v>2963</v>
      </c>
      <c r="L21" s="1164">
        <v>78</v>
      </c>
      <c r="M21" s="1164">
        <v>27950</v>
      </c>
      <c r="N21" s="261"/>
      <c r="O21" s="261"/>
      <c r="P21" s="261"/>
      <c r="Q21" s="261"/>
      <c r="R21" s="261"/>
      <c r="S21" s="261"/>
      <c r="T21" s="261"/>
      <c r="U21" s="261"/>
      <c r="V21" s="261"/>
      <c r="W21" s="261"/>
      <c r="X21" s="261"/>
      <c r="Y21" s="261"/>
      <c r="Z21" s="261"/>
      <c r="AA21" s="261"/>
      <c r="AB21" s="261"/>
      <c r="AC21" s="261"/>
      <c r="AD21" s="261"/>
      <c r="AE21" s="261"/>
      <c r="AF21" s="261"/>
      <c r="AG21" s="261"/>
      <c r="AH21" s="261"/>
      <c r="AI21" s="261"/>
      <c r="AJ21" s="261"/>
      <c r="AK21" s="261"/>
      <c r="AL21" s="261"/>
      <c r="AM21" s="261"/>
      <c r="AN21" s="261"/>
      <c r="AO21" s="261"/>
      <c r="AP21" s="261"/>
      <c r="AQ21" s="261"/>
      <c r="AR21" s="261"/>
      <c r="AS21" s="261"/>
      <c r="AT21" s="261"/>
      <c r="AU21" s="261"/>
      <c r="AV21" s="261"/>
      <c r="AW21" s="261"/>
    </row>
    <row r="22" spans="1:49" s="263" customFormat="1" ht="10.5" customHeight="1">
      <c r="A22" s="2327" t="s">
        <v>1380</v>
      </c>
      <c r="B22" s="2327"/>
      <c r="C22" s="2327"/>
      <c r="D22" s="2303"/>
      <c r="E22" s="2314"/>
      <c r="F22" s="2315"/>
      <c r="G22" s="1164"/>
      <c r="H22" s="1165"/>
      <c r="I22" s="207"/>
      <c r="J22" s="1164"/>
      <c r="K22" s="1164"/>
      <c r="L22" s="1164"/>
      <c r="M22" s="1164"/>
      <c r="N22" s="262"/>
      <c r="O22" s="262"/>
      <c r="P22" s="262"/>
      <c r="Q22" s="262"/>
      <c r="R22" s="262"/>
      <c r="S22" s="262"/>
      <c r="T22" s="262"/>
      <c r="U22" s="262"/>
      <c r="V22" s="262"/>
      <c r="W22" s="262"/>
      <c r="X22" s="262"/>
      <c r="Y22" s="262"/>
      <c r="Z22" s="262"/>
      <c r="AA22" s="262"/>
      <c r="AB22" s="262"/>
      <c r="AC22" s="262"/>
      <c r="AD22" s="262"/>
      <c r="AE22" s="262"/>
      <c r="AF22" s="262"/>
      <c r="AG22" s="262"/>
      <c r="AH22" s="262"/>
      <c r="AI22" s="262"/>
      <c r="AJ22" s="262"/>
      <c r="AK22" s="262"/>
      <c r="AL22" s="262"/>
      <c r="AM22" s="262"/>
      <c r="AN22" s="262"/>
      <c r="AO22" s="262"/>
      <c r="AP22" s="262"/>
      <c r="AQ22" s="262"/>
      <c r="AR22" s="262"/>
      <c r="AS22" s="262"/>
      <c r="AT22" s="262"/>
      <c r="AU22" s="262"/>
      <c r="AV22" s="262"/>
      <c r="AW22" s="262"/>
    </row>
    <row r="23" spans="1:49" ht="10.5" customHeight="1">
      <c r="A23" s="2302" t="s">
        <v>1383</v>
      </c>
      <c r="B23" s="2302"/>
      <c r="C23" s="2302"/>
      <c r="D23" s="2303"/>
      <c r="E23" s="2314"/>
      <c r="F23" s="2315"/>
      <c r="G23" s="1164"/>
      <c r="H23" s="1165"/>
      <c r="I23" s="207"/>
      <c r="J23" s="207"/>
      <c r="K23" s="1165"/>
      <c r="L23" s="207"/>
      <c r="M23" s="1164"/>
      <c r="N23" s="261"/>
      <c r="O23" s="261"/>
      <c r="P23" s="261"/>
      <c r="Q23" s="261"/>
      <c r="R23" s="261"/>
      <c r="S23" s="261"/>
      <c r="T23" s="261"/>
      <c r="U23" s="261"/>
      <c r="V23" s="261"/>
      <c r="W23" s="261"/>
      <c r="X23" s="261"/>
      <c r="Y23" s="261"/>
      <c r="Z23" s="261"/>
      <c r="AA23" s="261"/>
      <c r="AB23" s="261"/>
      <c r="AC23" s="261"/>
      <c r="AD23" s="261"/>
      <c r="AE23" s="261"/>
      <c r="AF23" s="261"/>
      <c r="AG23" s="261"/>
      <c r="AH23" s="261"/>
      <c r="AI23" s="261"/>
      <c r="AJ23" s="261"/>
      <c r="AK23" s="261"/>
      <c r="AL23" s="261"/>
      <c r="AM23" s="261"/>
      <c r="AN23" s="261"/>
      <c r="AO23" s="261"/>
      <c r="AP23" s="261"/>
      <c r="AQ23" s="261"/>
      <c r="AR23" s="261"/>
      <c r="AS23" s="261"/>
      <c r="AT23" s="261"/>
      <c r="AU23" s="261"/>
      <c r="AV23" s="261"/>
      <c r="AW23" s="261"/>
    </row>
    <row r="24" spans="1:49" s="870" customFormat="1" ht="10.5" customHeight="1">
      <c r="A24" s="2005" t="s">
        <v>1305</v>
      </c>
      <c r="B24" s="2005"/>
      <c r="C24" s="2005"/>
      <c r="D24" s="1989"/>
      <c r="E24" s="1978">
        <v>5528</v>
      </c>
      <c r="F24" s="1979"/>
      <c r="G24" s="1978">
        <v>1</v>
      </c>
      <c r="H24" s="1979"/>
      <c r="I24" s="201">
        <v>1903</v>
      </c>
      <c r="J24" s="201">
        <v>1374</v>
      </c>
      <c r="K24" s="1309">
        <v>529</v>
      </c>
      <c r="L24" s="1309">
        <v>17</v>
      </c>
      <c r="M24" s="1309">
        <v>3599</v>
      </c>
      <c r="N24" s="261"/>
      <c r="O24" s="261"/>
      <c r="P24" s="261"/>
      <c r="Q24" s="261"/>
      <c r="R24" s="261"/>
      <c r="S24" s="261"/>
      <c r="T24" s="261"/>
      <c r="U24" s="261"/>
      <c r="V24" s="261"/>
      <c r="W24" s="261"/>
      <c r="X24" s="261"/>
      <c r="Y24" s="261"/>
      <c r="Z24" s="261"/>
      <c r="AA24" s="261"/>
      <c r="AB24" s="261"/>
      <c r="AC24" s="261"/>
      <c r="AD24" s="261"/>
      <c r="AE24" s="261"/>
      <c r="AF24" s="261"/>
      <c r="AG24" s="261"/>
      <c r="AH24" s="261"/>
      <c r="AI24" s="261"/>
      <c r="AJ24" s="261"/>
      <c r="AK24" s="261"/>
      <c r="AL24" s="261"/>
      <c r="AM24" s="261"/>
      <c r="AN24" s="261"/>
      <c r="AO24" s="261"/>
      <c r="AP24" s="261"/>
      <c r="AQ24" s="261"/>
      <c r="AR24" s="261"/>
      <c r="AS24" s="261"/>
      <c r="AT24" s="261"/>
      <c r="AU24" s="261"/>
      <c r="AV24" s="261"/>
      <c r="AW24" s="261"/>
    </row>
    <row r="25" spans="1:49" s="870" customFormat="1" ht="10.5" customHeight="1">
      <c r="A25" s="2327" t="s">
        <v>1306</v>
      </c>
      <c r="B25" s="2327"/>
      <c r="C25" s="2327"/>
      <c r="D25" s="2303"/>
      <c r="E25" s="2334"/>
      <c r="F25" s="2335"/>
      <c r="G25" s="1309"/>
      <c r="H25" s="1310"/>
      <c r="I25" s="201"/>
      <c r="J25" s="201"/>
      <c r="K25" s="1309"/>
      <c r="L25" s="1309"/>
      <c r="M25" s="1309"/>
      <c r="N25" s="261"/>
      <c r="O25" s="261"/>
      <c r="P25" s="261"/>
      <c r="Q25" s="261"/>
      <c r="R25" s="261"/>
      <c r="S25" s="261"/>
      <c r="T25" s="261"/>
      <c r="U25" s="261"/>
      <c r="V25" s="261"/>
      <c r="W25" s="261"/>
      <c r="X25" s="261"/>
      <c r="Y25" s="261"/>
      <c r="Z25" s="261"/>
      <c r="AA25" s="261"/>
      <c r="AB25" s="261"/>
      <c r="AC25" s="261"/>
      <c r="AD25" s="261"/>
      <c r="AE25" s="261"/>
      <c r="AF25" s="261"/>
      <c r="AG25" s="261"/>
      <c r="AH25" s="261"/>
      <c r="AI25" s="261"/>
      <c r="AJ25" s="261"/>
      <c r="AK25" s="261"/>
      <c r="AL25" s="261"/>
      <c r="AM25" s="261"/>
      <c r="AN25" s="261"/>
      <c r="AO25" s="261"/>
      <c r="AP25" s="261"/>
      <c r="AQ25" s="261"/>
      <c r="AR25" s="261"/>
      <c r="AS25" s="261"/>
      <c r="AT25" s="261"/>
      <c r="AU25" s="261"/>
      <c r="AV25" s="261"/>
      <c r="AW25" s="261"/>
    </row>
    <row r="26" spans="1:49" s="870" customFormat="1" ht="10.5" customHeight="1">
      <c r="A26" s="1988" t="s">
        <v>1307</v>
      </c>
      <c r="B26" s="1988"/>
      <c r="C26" s="1988"/>
      <c r="D26" s="1989"/>
      <c r="E26" s="1978">
        <v>28680</v>
      </c>
      <c r="F26" s="1979"/>
      <c r="G26" s="1978">
        <v>1</v>
      </c>
      <c r="H26" s="1979"/>
      <c r="I26" s="201">
        <v>4947</v>
      </c>
      <c r="J26" s="201">
        <v>2699</v>
      </c>
      <c r="K26" s="1309">
        <v>2248</v>
      </c>
      <c r="L26" s="1309">
        <v>101</v>
      </c>
      <c r="M26" s="1309">
        <v>23625</v>
      </c>
      <c r="N26" s="261"/>
      <c r="O26" s="261"/>
      <c r="P26" s="261"/>
      <c r="Q26" s="261"/>
      <c r="R26" s="261"/>
      <c r="S26" s="261"/>
      <c r="T26" s="261"/>
      <c r="U26" s="261"/>
      <c r="V26" s="261"/>
      <c r="W26" s="261"/>
      <c r="X26" s="261"/>
      <c r="Y26" s="261"/>
      <c r="Z26" s="261"/>
      <c r="AA26" s="261"/>
      <c r="AB26" s="261"/>
      <c r="AC26" s="261"/>
      <c r="AD26" s="261"/>
      <c r="AE26" s="261"/>
      <c r="AF26" s="261"/>
      <c r="AG26" s="261"/>
      <c r="AH26" s="261"/>
      <c r="AI26" s="261"/>
      <c r="AJ26" s="261"/>
      <c r="AK26" s="261"/>
      <c r="AL26" s="261"/>
      <c r="AM26" s="261"/>
      <c r="AN26" s="261"/>
      <c r="AO26" s="261"/>
      <c r="AP26" s="261"/>
      <c r="AQ26" s="261"/>
      <c r="AR26" s="261"/>
      <c r="AS26" s="261"/>
      <c r="AT26" s="261"/>
      <c r="AU26" s="261"/>
      <c r="AV26" s="261"/>
      <c r="AW26" s="261"/>
    </row>
    <row r="27" spans="1:49" s="870" customFormat="1" ht="10.5" customHeight="1">
      <c r="A27" s="2327" t="s">
        <v>1308</v>
      </c>
      <c r="B27" s="2327"/>
      <c r="C27" s="2327"/>
      <c r="D27" s="2303"/>
      <c r="E27" s="2334"/>
      <c r="F27" s="2335"/>
      <c r="G27" s="1309"/>
      <c r="H27" s="1310"/>
      <c r="I27" s="201"/>
      <c r="J27" s="201"/>
      <c r="K27" s="1309"/>
      <c r="L27" s="1309"/>
      <c r="M27" s="1309"/>
      <c r="N27" s="261"/>
      <c r="O27" s="261"/>
      <c r="P27" s="261"/>
      <c r="Q27" s="261"/>
      <c r="R27" s="261"/>
      <c r="S27" s="261"/>
      <c r="T27" s="261"/>
      <c r="U27" s="261"/>
      <c r="V27" s="261"/>
      <c r="W27" s="261"/>
      <c r="X27" s="261"/>
      <c r="Y27" s="261"/>
      <c r="Z27" s="261"/>
      <c r="AA27" s="261"/>
      <c r="AB27" s="261"/>
      <c r="AC27" s="261"/>
      <c r="AD27" s="261"/>
      <c r="AE27" s="261"/>
      <c r="AF27" s="261"/>
      <c r="AG27" s="261"/>
      <c r="AH27" s="261"/>
      <c r="AI27" s="261"/>
      <c r="AJ27" s="261"/>
      <c r="AK27" s="261"/>
      <c r="AL27" s="261"/>
      <c r="AM27" s="261"/>
      <c r="AN27" s="261"/>
      <c r="AO27" s="261"/>
      <c r="AP27" s="261"/>
      <c r="AQ27" s="261"/>
      <c r="AR27" s="261"/>
      <c r="AS27" s="261"/>
      <c r="AT27" s="261"/>
      <c r="AU27" s="261"/>
      <c r="AV27" s="261"/>
      <c r="AW27" s="261"/>
    </row>
    <row r="28" spans="1:49" s="870" customFormat="1" ht="7.5" customHeight="1">
      <c r="A28" s="1367"/>
      <c r="B28" s="1367"/>
      <c r="C28" s="1367"/>
      <c r="D28" s="1364"/>
      <c r="E28" s="1366"/>
      <c r="F28" s="1366"/>
      <c r="G28" s="1310"/>
      <c r="H28" s="1310"/>
      <c r="I28" s="1310"/>
      <c r="J28" s="1310"/>
      <c r="K28" s="1310"/>
      <c r="L28" s="1310"/>
      <c r="M28" s="1310"/>
      <c r="N28" s="261"/>
      <c r="O28" s="261"/>
      <c r="P28" s="261"/>
      <c r="Q28" s="261"/>
      <c r="R28" s="261"/>
      <c r="S28" s="261"/>
      <c r="T28" s="261"/>
      <c r="U28" s="261"/>
      <c r="V28" s="261"/>
      <c r="W28" s="261"/>
      <c r="X28" s="261"/>
      <c r="Y28" s="261"/>
      <c r="Z28" s="261"/>
      <c r="AA28" s="261"/>
      <c r="AB28" s="261"/>
      <c r="AC28" s="261"/>
      <c r="AD28" s="261"/>
      <c r="AE28" s="261"/>
      <c r="AF28" s="261"/>
      <c r="AG28" s="261"/>
      <c r="AH28" s="261"/>
      <c r="AI28" s="261"/>
      <c r="AJ28" s="261"/>
      <c r="AK28" s="261"/>
      <c r="AL28" s="261"/>
      <c r="AM28" s="261"/>
      <c r="AN28" s="261"/>
      <c r="AO28" s="261"/>
      <c r="AP28" s="261"/>
      <c r="AQ28" s="261"/>
      <c r="AR28" s="261"/>
      <c r="AS28" s="261"/>
      <c r="AT28" s="261"/>
      <c r="AU28" s="261"/>
      <c r="AV28" s="261"/>
      <c r="AW28" s="261"/>
    </row>
    <row r="29" spans="1:49" ht="13.5" customHeight="1">
      <c r="A29" s="268" t="s">
        <v>1835</v>
      </c>
      <c r="B29" s="168"/>
      <c r="C29" s="168"/>
      <c r="D29" s="156"/>
      <c r="E29" s="156"/>
      <c r="F29" s="156"/>
      <c r="G29" s="156"/>
      <c r="H29" s="156"/>
      <c r="I29" s="156"/>
      <c r="J29" s="156"/>
      <c r="K29" s="156"/>
      <c r="L29" s="156"/>
      <c r="M29" s="156"/>
      <c r="N29" s="156"/>
      <c r="O29" s="156"/>
      <c r="P29" s="156"/>
      <c r="Q29" s="156"/>
      <c r="R29" s="156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  <c r="AF29" s="156"/>
      <c r="AG29" s="156"/>
      <c r="AH29" s="156"/>
      <c r="AI29" s="156"/>
      <c r="AJ29" s="156"/>
      <c r="AK29" s="156"/>
      <c r="AL29" s="156"/>
      <c r="AM29" s="156"/>
      <c r="AN29" s="156"/>
      <c r="AO29" s="156"/>
      <c r="AP29" s="156"/>
      <c r="AQ29" s="156"/>
      <c r="AR29" s="156"/>
      <c r="AS29" s="156"/>
      <c r="AT29" s="156"/>
      <c r="AU29" s="156"/>
      <c r="AV29" s="156"/>
      <c r="AW29" s="156"/>
    </row>
    <row r="30" spans="1:49" ht="13.5" customHeight="1">
      <c r="A30" s="269" t="s">
        <v>1604</v>
      </c>
      <c r="B30" s="270"/>
      <c r="C30" s="271"/>
      <c r="D30" s="156"/>
      <c r="E30" s="156"/>
      <c r="F30" s="156"/>
      <c r="G30" s="156"/>
      <c r="H30" s="156"/>
      <c r="I30" s="156"/>
      <c r="J30" s="156"/>
      <c r="K30" s="156"/>
      <c r="L30" s="156"/>
      <c r="M30" s="156"/>
      <c r="N30" s="156"/>
      <c r="O30" s="156"/>
      <c r="P30" s="156"/>
      <c r="Q30" s="156"/>
      <c r="R30" s="156"/>
      <c r="S30" s="156"/>
      <c r="T30" s="156"/>
      <c r="U30" s="156"/>
      <c r="V30" s="156"/>
      <c r="W30" s="156"/>
      <c r="X30" s="156"/>
      <c r="Y30" s="156"/>
      <c r="Z30" s="156"/>
      <c r="AA30" s="156"/>
      <c r="AB30" s="156"/>
      <c r="AC30" s="156"/>
      <c r="AD30" s="156"/>
      <c r="AE30" s="156"/>
      <c r="AF30" s="156"/>
      <c r="AG30" s="156"/>
      <c r="AH30" s="156"/>
      <c r="AI30" s="156"/>
      <c r="AJ30" s="156"/>
      <c r="AK30" s="156"/>
      <c r="AL30" s="156"/>
      <c r="AM30" s="156"/>
      <c r="AN30" s="156"/>
      <c r="AO30" s="156"/>
      <c r="AP30" s="156"/>
      <c r="AQ30" s="156"/>
      <c r="AR30" s="156"/>
      <c r="AS30" s="156"/>
      <c r="AT30" s="156"/>
      <c r="AU30" s="156"/>
      <c r="AV30" s="156"/>
      <c r="AW30" s="156"/>
    </row>
    <row r="31" spans="1:49" ht="13.5" customHeight="1">
      <c r="A31" s="1995" t="s">
        <v>874</v>
      </c>
      <c r="B31" s="2024"/>
      <c r="C31" s="2011" t="s">
        <v>867</v>
      </c>
      <c r="D31" s="1973" t="s">
        <v>889</v>
      </c>
      <c r="E31" s="1974"/>
      <c r="F31" s="1974"/>
      <c r="G31" s="1974"/>
      <c r="H31" s="1974"/>
      <c r="I31" s="1974"/>
      <c r="J31" s="1974"/>
      <c r="K31" s="1974"/>
      <c r="L31" s="1974"/>
      <c r="M31" s="1974"/>
      <c r="N31" s="156"/>
      <c r="O31" s="156"/>
      <c r="P31" s="156"/>
      <c r="Q31" s="156"/>
      <c r="R31" s="156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  <c r="AF31" s="156"/>
      <c r="AG31" s="156"/>
      <c r="AH31" s="156"/>
      <c r="AI31" s="156"/>
      <c r="AJ31" s="156"/>
      <c r="AK31" s="156"/>
      <c r="AL31" s="156"/>
      <c r="AM31" s="156"/>
      <c r="AN31" s="156"/>
      <c r="AO31" s="156"/>
      <c r="AP31" s="156"/>
      <c r="AQ31" s="156"/>
      <c r="AR31" s="156"/>
      <c r="AS31" s="156"/>
      <c r="AT31" s="156"/>
      <c r="AU31" s="156"/>
      <c r="AV31" s="156"/>
      <c r="AW31" s="156"/>
    </row>
    <row r="32" spans="1:49" ht="12.75" customHeight="1">
      <c r="A32" s="2025"/>
      <c r="B32" s="2026"/>
      <c r="C32" s="2022"/>
      <c r="D32" s="1994" t="s">
        <v>847</v>
      </c>
      <c r="E32" s="2008"/>
      <c r="F32" s="1994" t="s">
        <v>850</v>
      </c>
      <c r="G32" s="2338"/>
      <c r="H32" s="1994" t="s">
        <v>1453</v>
      </c>
      <c r="I32" s="2338"/>
      <c r="J32" s="1994" t="s">
        <v>849</v>
      </c>
      <c r="K32" s="2008"/>
      <c r="L32" s="1994" t="s">
        <v>848</v>
      </c>
      <c r="M32" s="1995"/>
      <c r="N32" s="156"/>
      <c r="O32" s="156"/>
      <c r="P32" s="156"/>
      <c r="Q32" s="156"/>
      <c r="R32" s="156"/>
      <c r="S32" s="156"/>
      <c r="T32" s="156"/>
      <c r="U32" s="156"/>
      <c r="V32" s="156"/>
      <c r="W32" s="156"/>
      <c r="X32" s="156"/>
      <c r="Y32" s="156"/>
      <c r="Z32" s="156"/>
      <c r="AA32" s="156"/>
      <c r="AB32" s="156"/>
      <c r="AC32" s="156"/>
      <c r="AD32" s="156"/>
      <c r="AE32" s="156"/>
      <c r="AF32" s="156"/>
      <c r="AG32" s="156"/>
      <c r="AH32" s="156"/>
      <c r="AI32" s="156"/>
      <c r="AJ32" s="156"/>
      <c r="AK32" s="156"/>
      <c r="AL32" s="156"/>
      <c r="AM32" s="156"/>
      <c r="AN32" s="156"/>
      <c r="AO32" s="156"/>
      <c r="AP32" s="156"/>
      <c r="AQ32" s="156"/>
      <c r="AR32" s="156"/>
      <c r="AS32" s="156"/>
      <c r="AT32" s="156"/>
      <c r="AU32" s="156"/>
      <c r="AV32" s="156"/>
      <c r="AW32" s="156"/>
    </row>
    <row r="33" spans="1:49" ht="8.25" customHeight="1">
      <c r="A33" s="2025"/>
      <c r="B33" s="2026"/>
      <c r="C33" s="2022"/>
      <c r="D33" s="1996"/>
      <c r="E33" s="2009"/>
      <c r="F33" s="2153"/>
      <c r="G33" s="2086"/>
      <c r="H33" s="2153"/>
      <c r="I33" s="2086"/>
      <c r="J33" s="1996"/>
      <c r="K33" s="2009"/>
      <c r="L33" s="1996"/>
      <c r="M33" s="1997"/>
      <c r="N33" s="156"/>
      <c r="O33" s="156"/>
      <c r="P33" s="156"/>
      <c r="Q33" s="156"/>
      <c r="R33" s="156"/>
      <c r="S33" s="156"/>
      <c r="T33" s="156"/>
      <c r="U33" s="156"/>
      <c r="V33" s="156"/>
      <c r="W33" s="156"/>
      <c r="X33" s="156"/>
      <c r="Y33" s="156"/>
      <c r="Z33" s="156"/>
      <c r="AA33" s="156"/>
      <c r="AB33" s="156"/>
      <c r="AC33" s="156"/>
      <c r="AD33" s="156"/>
      <c r="AE33" s="156"/>
      <c r="AF33" s="156"/>
      <c r="AG33" s="156"/>
      <c r="AH33" s="156"/>
      <c r="AI33" s="156"/>
      <c r="AJ33" s="156"/>
      <c r="AK33" s="156"/>
      <c r="AL33" s="156"/>
      <c r="AM33" s="156"/>
      <c r="AN33" s="156"/>
      <c r="AO33" s="156"/>
      <c r="AP33" s="156"/>
      <c r="AQ33" s="156"/>
      <c r="AR33" s="156"/>
      <c r="AS33" s="156"/>
      <c r="AT33" s="156"/>
      <c r="AU33" s="156"/>
      <c r="AV33" s="156"/>
      <c r="AW33" s="156"/>
    </row>
    <row r="34" spans="1:49" ht="8.25" customHeight="1">
      <c r="A34" s="2025"/>
      <c r="B34" s="2026"/>
      <c r="C34" s="2022"/>
      <c r="D34" s="1996"/>
      <c r="E34" s="2009"/>
      <c r="F34" s="2153"/>
      <c r="G34" s="2086"/>
      <c r="H34" s="2153"/>
      <c r="I34" s="2086"/>
      <c r="J34" s="1996"/>
      <c r="K34" s="2009"/>
      <c r="L34" s="1996"/>
      <c r="M34" s="1997"/>
      <c r="N34" s="156"/>
      <c r="O34" s="156"/>
      <c r="P34" s="156"/>
      <c r="Q34" s="156"/>
      <c r="R34" s="156"/>
      <c r="S34" s="156"/>
      <c r="T34" s="156"/>
      <c r="U34" s="156"/>
      <c r="V34" s="156"/>
      <c r="W34" s="156"/>
      <c r="X34" s="156"/>
      <c r="Y34" s="156"/>
      <c r="Z34" s="156"/>
      <c r="AA34" s="156"/>
      <c r="AB34" s="156"/>
      <c r="AC34" s="156"/>
      <c r="AD34" s="156"/>
      <c r="AE34" s="156"/>
      <c r="AF34" s="156"/>
      <c r="AG34" s="156"/>
      <c r="AH34" s="156"/>
      <c r="AI34" s="156"/>
      <c r="AJ34" s="156"/>
      <c r="AK34" s="156"/>
      <c r="AL34" s="156"/>
      <c r="AM34" s="156"/>
      <c r="AN34" s="156"/>
      <c r="AO34" s="156"/>
      <c r="AP34" s="156"/>
      <c r="AQ34" s="156"/>
      <c r="AR34" s="156"/>
      <c r="AS34" s="156"/>
      <c r="AT34" s="156"/>
      <c r="AU34" s="156"/>
      <c r="AV34" s="156"/>
      <c r="AW34" s="156"/>
    </row>
    <row r="35" spans="1:49" ht="15" customHeight="1">
      <c r="A35" s="2025"/>
      <c r="B35" s="2026"/>
      <c r="C35" s="2023"/>
      <c r="D35" s="1998"/>
      <c r="E35" s="2010"/>
      <c r="F35" s="2122"/>
      <c r="G35" s="2087"/>
      <c r="H35" s="2122"/>
      <c r="I35" s="2087"/>
      <c r="J35" s="1998"/>
      <c r="K35" s="2010"/>
      <c r="L35" s="1998"/>
      <c r="M35" s="1999"/>
      <c r="N35" s="156"/>
      <c r="O35" s="156"/>
      <c r="P35" s="156"/>
      <c r="Q35" s="156"/>
      <c r="R35" s="156"/>
      <c r="S35" s="156"/>
      <c r="T35" s="156"/>
      <c r="U35" s="156"/>
      <c r="V35" s="156"/>
      <c r="W35" s="156"/>
      <c r="X35" s="156"/>
      <c r="Y35" s="156"/>
      <c r="Z35" s="156"/>
      <c r="AA35" s="156"/>
      <c r="AB35" s="156"/>
      <c r="AC35" s="156"/>
      <c r="AD35" s="156"/>
      <c r="AE35" s="156"/>
      <c r="AF35" s="156"/>
      <c r="AG35" s="156"/>
      <c r="AH35" s="156"/>
      <c r="AI35" s="156"/>
      <c r="AJ35" s="156"/>
      <c r="AK35" s="156"/>
      <c r="AL35" s="156"/>
      <c r="AM35" s="156"/>
      <c r="AN35" s="156"/>
      <c r="AO35" s="156"/>
      <c r="AP35" s="156"/>
      <c r="AQ35" s="156"/>
      <c r="AR35" s="156"/>
      <c r="AS35" s="156"/>
      <c r="AT35" s="156"/>
      <c r="AU35" s="156"/>
      <c r="AV35" s="156"/>
      <c r="AW35" s="156"/>
    </row>
    <row r="36" spans="1:49" ht="10.5" customHeight="1">
      <c r="A36" s="2336" t="s">
        <v>1381</v>
      </c>
      <c r="B36" s="2337"/>
      <c r="C36" s="187"/>
      <c r="D36" s="272"/>
      <c r="E36" s="214"/>
      <c r="F36" s="272"/>
      <c r="G36" s="187"/>
      <c r="H36" s="272"/>
      <c r="I36" s="214"/>
      <c r="J36" s="272"/>
      <c r="K36" s="187"/>
      <c r="L36" s="272"/>
      <c r="M36" s="187"/>
      <c r="N36" s="261"/>
      <c r="O36" s="261"/>
      <c r="P36" s="261"/>
      <c r="Q36" s="261"/>
      <c r="R36" s="261"/>
      <c r="S36" s="261"/>
      <c r="T36" s="261"/>
      <c r="U36" s="261"/>
      <c r="V36" s="261"/>
      <c r="W36" s="261"/>
      <c r="X36" s="261"/>
      <c r="Y36" s="261"/>
      <c r="Z36" s="261"/>
      <c r="AA36" s="261"/>
      <c r="AB36" s="261"/>
      <c r="AC36" s="261"/>
      <c r="AD36" s="261"/>
      <c r="AE36" s="261"/>
      <c r="AF36" s="261"/>
      <c r="AG36" s="261"/>
      <c r="AH36" s="261"/>
      <c r="AI36" s="261"/>
      <c r="AJ36" s="261"/>
      <c r="AK36" s="261"/>
      <c r="AL36" s="261"/>
      <c r="AM36" s="261"/>
      <c r="AN36" s="261"/>
      <c r="AO36" s="261"/>
      <c r="AP36" s="261"/>
      <c r="AQ36" s="261"/>
      <c r="AR36" s="261"/>
      <c r="AS36" s="261"/>
      <c r="AT36" s="261"/>
      <c r="AU36" s="261"/>
      <c r="AV36" s="261"/>
      <c r="AW36" s="261"/>
    </row>
    <row r="37" spans="1:49" ht="10.5" customHeight="1">
      <c r="A37" s="2304" t="s">
        <v>1451</v>
      </c>
      <c r="B37" s="2305"/>
      <c r="C37" s="273"/>
      <c r="D37" s="274"/>
      <c r="E37" s="275"/>
      <c r="F37" s="274"/>
      <c r="G37" s="273"/>
      <c r="H37" s="274"/>
      <c r="I37" s="275"/>
      <c r="J37" s="274"/>
      <c r="K37" s="273"/>
      <c r="L37" s="274"/>
      <c r="M37" s="273"/>
      <c r="N37" s="261"/>
      <c r="O37" s="261"/>
      <c r="P37" s="261"/>
      <c r="Q37" s="261"/>
      <c r="R37" s="261"/>
      <c r="S37" s="261"/>
      <c r="T37" s="261"/>
      <c r="U37" s="261"/>
      <c r="V37" s="261"/>
      <c r="W37" s="261"/>
      <c r="X37" s="261"/>
      <c r="Y37" s="261"/>
      <c r="Z37" s="261"/>
      <c r="AA37" s="261"/>
      <c r="AB37" s="261"/>
      <c r="AC37" s="261"/>
      <c r="AD37" s="261"/>
      <c r="AE37" s="261"/>
      <c r="AF37" s="261"/>
      <c r="AG37" s="261"/>
      <c r="AH37" s="261"/>
      <c r="AI37" s="261"/>
      <c r="AJ37" s="261"/>
      <c r="AK37" s="261"/>
      <c r="AL37" s="261"/>
      <c r="AM37" s="261"/>
      <c r="AN37" s="261"/>
      <c r="AO37" s="261"/>
      <c r="AP37" s="261"/>
      <c r="AQ37" s="261"/>
      <c r="AR37" s="261"/>
      <c r="AS37" s="261"/>
      <c r="AT37" s="261"/>
      <c r="AU37" s="261"/>
      <c r="AV37" s="261"/>
      <c r="AW37" s="261"/>
    </row>
    <row r="38" spans="1:49" ht="10.5" customHeight="1">
      <c r="A38" s="2006" t="s">
        <v>1385</v>
      </c>
      <c r="B38" s="2032"/>
      <c r="C38" s="1435">
        <v>4637</v>
      </c>
      <c r="D38" s="190"/>
      <c r="E38" s="1435">
        <v>16</v>
      </c>
      <c r="F38" s="729"/>
      <c r="G38" s="1435">
        <v>57</v>
      </c>
      <c r="H38" s="729"/>
      <c r="I38" s="1435">
        <v>13</v>
      </c>
      <c r="J38" s="729"/>
      <c r="K38" s="1435">
        <v>3939</v>
      </c>
      <c r="L38" s="729"/>
      <c r="M38" s="1435">
        <v>1086</v>
      </c>
      <c r="N38" s="156"/>
      <c r="O38" s="156"/>
      <c r="P38" s="156"/>
      <c r="Q38" s="156"/>
      <c r="R38" s="156"/>
      <c r="S38" s="156"/>
      <c r="T38" s="156"/>
      <c r="U38" s="156"/>
      <c r="V38" s="156"/>
      <c r="W38" s="156"/>
      <c r="X38" s="156"/>
      <c r="Y38" s="156"/>
      <c r="Z38" s="156"/>
      <c r="AA38" s="156"/>
      <c r="AB38" s="156"/>
      <c r="AC38" s="156"/>
      <c r="AD38" s="156"/>
      <c r="AE38" s="156"/>
      <c r="AF38" s="156"/>
      <c r="AG38" s="156"/>
      <c r="AH38" s="156"/>
      <c r="AI38" s="156"/>
      <c r="AJ38" s="156"/>
      <c r="AK38" s="156"/>
      <c r="AL38" s="156"/>
      <c r="AM38" s="156"/>
      <c r="AN38" s="156"/>
      <c r="AO38" s="156"/>
      <c r="AP38" s="156"/>
      <c r="AQ38" s="156"/>
      <c r="AR38" s="156"/>
      <c r="AS38" s="156"/>
      <c r="AT38" s="156"/>
      <c r="AU38" s="156"/>
      <c r="AV38" s="156"/>
      <c r="AW38" s="156"/>
    </row>
    <row r="39" spans="1:49" s="870" customFormat="1" ht="10.5" customHeight="1">
      <c r="A39" s="2325" t="s">
        <v>1386</v>
      </c>
      <c r="B39" s="2326"/>
      <c r="C39" s="233"/>
      <c r="D39" s="190"/>
      <c r="E39" s="728"/>
      <c r="F39" s="729"/>
      <c r="G39" s="728"/>
      <c r="H39" s="729"/>
      <c r="I39" s="728"/>
      <c r="J39" s="729"/>
      <c r="K39" s="728"/>
      <c r="L39" s="729"/>
      <c r="M39" s="728"/>
      <c r="N39" s="156"/>
      <c r="O39" s="156"/>
      <c r="P39" s="156"/>
      <c r="Q39" s="156"/>
      <c r="R39" s="156"/>
      <c r="S39" s="156"/>
      <c r="T39" s="156"/>
      <c r="U39" s="156"/>
      <c r="V39" s="156"/>
      <c r="W39" s="156"/>
      <c r="X39" s="156"/>
      <c r="Y39" s="156"/>
      <c r="Z39" s="156"/>
      <c r="AA39" s="156"/>
      <c r="AB39" s="156"/>
      <c r="AC39" s="156"/>
      <c r="AD39" s="156"/>
      <c r="AE39" s="156"/>
      <c r="AF39" s="156"/>
      <c r="AG39" s="156"/>
      <c r="AH39" s="156"/>
      <c r="AI39" s="156"/>
      <c r="AJ39" s="156"/>
      <c r="AK39" s="156"/>
      <c r="AL39" s="156"/>
      <c r="AM39" s="156"/>
      <c r="AN39" s="156"/>
      <c r="AO39" s="156"/>
      <c r="AP39" s="156"/>
      <c r="AQ39" s="156"/>
      <c r="AR39" s="156"/>
      <c r="AS39" s="156"/>
      <c r="AT39" s="156"/>
      <c r="AU39" s="156"/>
      <c r="AV39" s="156"/>
      <c r="AW39" s="156"/>
    </row>
    <row r="40" spans="1:49" s="870" customFormat="1" ht="10.5" customHeight="1">
      <c r="A40" s="2327" t="s">
        <v>1387</v>
      </c>
      <c r="B40" s="2303"/>
      <c r="C40" s="273"/>
      <c r="D40" s="190"/>
      <c r="E40" s="214"/>
      <c r="F40" s="729"/>
      <c r="G40" s="728"/>
      <c r="H40" s="729"/>
      <c r="I40" s="728"/>
      <c r="J40" s="729"/>
      <c r="K40" s="728"/>
      <c r="L40" s="729"/>
      <c r="M40" s="728"/>
      <c r="N40" s="156"/>
      <c r="O40" s="156"/>
      <c r="P40" s="156"/>
      <c r="Q40" s="156"/>
      <c r="R40" s="156"/>
      <c r="S40" s="156"/>
      <c r="T40" s="156"/>
      <c r="U40" s="156"/>
      <c r="V40" s="156"/>
      <c r="W40" s="156"/>
      <c r="X40" s="156"/>
      <c r="Y40" s="156"/>
      <c r="Z40" s="156"/>
      <c r="AA40" s="156"/>
      <c r="AB40" s="156"/>
      <c r="AC40" s="156"/>
      <c r="AD40" s="156"/>
      <c r="AE40" s="156"/>
      <c r="AF40" s="156"/>
      <c r="AG40" s="156"/>
      <c r="AH40" s="156"/>
      <c r="AI40" s="156"/>
      <c r="AJ40" s="156"/>
      <c r="AK40" s="156"/>
      <c r="AL40" s="156"/>
      <c r="AM40" s="156"/>
      <c r="AN40" s="156"/>
      <c r="AO40" s="156"/>
      <c r="AP40" s="156"/>
      <c r="AQ40" s="156"/>
      <c r="AR40" s="156"/>
      <c r="AS40" s="156"/>
      <c r="AT40" s="156"/>
      <c r="AU40" s="156"/>
      <c r="AV40" s="156"/>
      <c r="AW40" s="156"/>
    </row>
    <row r="41" spans="1:49" s="870" customFormat="1" ht="10.5" customHeight="1">
      <c r="A41" s="2327" t="s">
        <v>1388</v>
      </c>
      <c r="B41" s="2303"/>
      <c r="C41" s="273"/>
      <c r="D41" s="190"/>
      <c r="E41" s="214"/>
      <c r="F41" s="729"/>
      <c r="G41" s="728"/>
      <c r="H41" s="729"/>
      <c r="I41" s="728"/>
      <c r="J41" s="729"/>
      <c r="K41" s="728"/>
      <c r="L41" s="729"/>
      <c r="M41" s="728"/>
      <c r="N41" s="156"/>
      <c r="O41" s="156"/>
      <c r="P41" s="156"/>
      <c r="Q41" s="156"/>
      <c r="R41" s="156"/>
      <c r="S41" s="156"/>
      <c r="T41" s="156"/>
      <c r="U41" s="156"/>
      <c r="V41" s="156"/>
      <c r="W41" s="156"/>
      <c r="X41" s="156"/>
      <c r="Y41" s="156"/>
      <c r="Z41" s="156"/>
      <c r="AA41" s="156"/>
      <c r="AB41" s="156"/>
      <c r="AC41" s="156"/>
      <c r="AD41" s="156"/>
      <c r="AE41" s="156"/>
      <c r="AF41" s="156"/>
      <c r="AG41" s="156"/>
      <c r="AH41" s="156"/>
      <c r="AI41" s="156"/>
      <c r="AJ41" s="156"/>
      <c r="AK41" s="156"/>
      <c r="AL41" s="156"/>
      <c r="AM41" s="156"/>
      <c r="AN41" s="156"/>
      <c r="AO41" s="156"/>
      <c r="AP41" s="156"/>
      <c r="AQ41" s="156"/>
      <c r="AR41" s="156"/>
      <c r="AS41" s="156"/>
      <c r="AT41" s="156"/>
      <c r="AU41" s="156"/>
      <c r="AV41" s="156"/>
      <c r="AW41" s="156"/>
    </row>
    <row r="42" spans="1:49" s="870" customFormat="1" ht="10.5" customHeight="1">
      <c r="A42" s="2329" t="s">
        <v>1389</v>
      </c>
      <c r="B42" s="2330"/>
      <c r="C42" s="273"/>
      <c r="D42" s="190"/>
      <c r="E42" s="214"/>
      <c r="F42" s="729"/>
      <c r="G42" s="728"/>
      <c r="H42" s="729"/>
      <c r="I42" s="728"/>
      <c r="J42" s="729"/>
      <c r="K42" s="728"/>
      <c r="L42" s="729"/>
      <c r="M42" s="728"/>
      <c r="N42" s="156"/>
      <c r="O42" s="156"/>
      <c r="P42" s="156"/>
      <c r="Q42" s="156"/>
      <c r="R42" s="156"/>
      <c r="S42" s="156"/>
      <c r="T42" s="156"/>
      <c r="U42" s="156"/>
      <c r="V42" s="156"/>
      <c r="W42" s="156"/>
      <c r="X42" s="156"/>
      <c r="Y42" s="156"/>
      <c r="Z42" s="156"/>
      <c r="AA42" s="156"/>
      <c r="AB42" s="156"/>
      <c r="AC42" s="156"/>
      <c r="AD42" s="156"/>
      <c r="AE42" s="156"/>
      <c r="AF42" s="156"/>
      <c r="AG42" s="156"/>
      <c r="AH42" s="156"/>
      <c r="AI42" s="156"/>
      <c r="AJ42" s="156"/>
      <c r="AK42" s="156"/>
      <c r="AL42" s="156"/>
      <c r="AM42" s="156"/>
      <c r="AN42" s="156"/>
      <c r="AO42" s="156"/>
      <c r="AP42" s="156"/>
      <c r="AQ42" s="156"/>
      <c r="AR42" s="156"/>
      <c r="AS42" s="156"/>
      <c r="AT42" s="156"/>
      <c r="AU42" s="156"/>
      <c r="AV42" s="156"/>
      <c r="AW42" s="156"/>
    </row>
    <row r="43" spans="1:49" s="263" customFormat="1" ht="10.5" customHeight="1">
      <c r="A43" s="1988" t="s">
        <v>1392</v>
      </c>
      <c r="B43" s="1989"/>
      <c r="C43" s="1436">
        <v>1355</v>
      </c>
      <c r="D43" s="718"/>
      <c r="E43" s="1437">
        <v>4</v>
      </c>
      <c r="F43" s="821"/>
      <c r="G43" s="1435">
        <v>4</v>
      </c>
      <c r="H43" s="821"/>
      <c r="I43" s="1435">
        <v>2</v>
      </c>
      <c r="J43" s="821"/>
      <c r="K43" s="1435">
        <v>1148</v>
      </c>
      <c r="L43" s="821"/>
      <c r="M43" s="1435">
        <v>260</v>
      </c>
      <c r="N43" s="706"/>
      <c r="O43" s="706"/>
      <c r="P43" s="706"/>
      <c r="Q43" s="706"/>
      <c r="R43" s="706"/>
      <c r="S43" s="706"/>
      <c r="T43" s="706"/>
      <c r="U43" s="706"/>
      <c r="V43" s="706"/>
      <c r="W43" s="706"/>
      <c r="X43" s="706"/>
      <c r="Y43" s="706"/>
      <c r="Z43" s="706"/>
      <c r="AA43" s="706"/>
      <c r="AB43" s="706"/>
      <c r="AC43" s="706"/>
      <c r="AD43" s="706"/>
      <c r="AE43" s="706"/>
      <c r="AF43" s="706"/>
      <c r="AG43" s="706"/>
      <c r="AH43" s="706"/>
      <c r="AI43" s="706"/>
      <c r="AJ43" s="706"/>
      <c r="AK43" s="706"/>
      <c r="AL43" s="706"/>
      <c r="AM43" s="706"/>
      <c r="AN43" s="706"/>
      <c r="AO43" s="706"/>
      <c r="AP43" s="706"/>
      <c r="AQ43" s="706"/>
      <c r="AR43" s="706"/>
      <c r="AS43" s="706"/>
      <c r="AT43" s="706"/>
      <c r="AU43" s="706"/>
      <c r="AV43" s="706"/>
      <c r="AW43" s="706"/>
    </row>
    <row r="44" spans="1:49" s="263" customFormat="1" ht="10.5" customHeight="1">
      <c r="A44" s="2327" t="s">
        <v>1390</v>
      </c>
      <c r="B44" s="2327"/>
      <c r="C44" s="748"/>
      <c r="D44" s="718"/>
      <c r="E44" s="187"/>
      <c r="F44" s="821"/>
      <c r="G44" s="820"/>
      <c r="H44" s="821"/>
      <c r="I44" s="728"/>
      <c r="J44" s="821"/>
      <c r="K44" s="728"/>
      <c r="L44" s="821"/>
      <c r="M44" s="728"/>
      <c r="N44" s="706"/>
      <c r="O44" s="706"/>
      <c r="P44" s="706"/>
      <c r="Q44" s="706"/>
      <c r="R44" s="706"/>
      <c r="S44" s="706"/>
      <c r="T44" s="706"/>
      <c r="U44" s="706"/>
      <c r="V44" s="706"/>
      <c r="W44" s="706"/>
      <c r="X44" s="706"/>
      <c r="Y44" s="706"/>
      <c r="Z44" s="706"/>
      <c r="AA44" s="706"/>
      <c r="AB44" s="706"/>
      <c r="AC44" s="706"/>
      <c r="AD44" s="706"/>
      <c r="AE44" s="706"/>
      <c r="AF44" s="706"/>
      <c r="AG44" s="706"/>
      <c r="AH44" s="706"/>
      <c r="AI44" s="706"/>
      <c r="AJ44" s="706"/>
      <c r="AK44" s="706"/>
      <c r="AL44" s="706"/>
      <c r="AM44" s="706"/>
      <c r="AN44" s="706"/>
      <c r="AO44" s="706"/>
      <c r="AP44" s="706"/>
      <c r="AQ44" s="706"/>
      <c r="AR44" s="706"/>
      <c r="AS44" s="706"/>
      <c r="AT44" s="706"/>
      <c r="AU44" s="706"/>
      <c r="AV44" s="706"/>
      <c r="AW44" s="706"/>
    </row>
    <row r="45" spans="1:49" s="263" customFormat="1" ht="10.5" customHeight="1">
      <c r="A45" s="2327" t="s">
        <v>1391</v>
      </c>
      <c r="B45" s="2327"/>
      <c r="C45" s="748"/>
      <c r="D45" s="718"/>
      <c r="E45" s="187"/>
      <c r="F45" s="821"/>
      <c r="G45" s="820"/>
      <c r="H45" s="821"/>
      <c r="I45" s="728"/>
      <c r="J45" s="821"/>
      <c r="K45" s="728"/>
      <c r="L45" s="821"/>
      <c r="M45" s="728"/>
      <c r="N45" s="706"/>
      <c r="O45" s="706"/>
      <c r="P45" s="706"/>
      <c r="Q45" s="706"/>
      <c r="R45" s="706"/>
      <c r="S45" s="706"/>
      <c r="T45" s="706"/>
      <c r="U45" s="706"/>
      <c r="V45" s="706"/>
      <c r="W45" s="706"/>
      <c r="X45" s="706"/>
      <c r="Y45" s="706"/>
      <c r="Z45" s="706"/>
      <c r="AA45" s="706"/>
      <c r="AB45" s="706"/>
      <c r="AC45" s="706"/>
      <c r="AD45" s="706"/>
      <c r="AE45" s="706"/>
      <c r="AF45" s="706"/>
      <c r="AG45" s="706"/>
      <c r="AH45" s="706"/>
      <c r="AI45" s="706"/>
      <c r="AJ45" s="706"/>
      <c r="AK45" s="706"/>
      <c r="AL45" s="706"/>
      <c r="AM45" s="706"/>
      <c r="AN45" s="706"/>
      <c r="AO45" s="706"/>
      <c r="AP45" s="706"/>
      <c r="AQ45" s="706"/>
      <c r="AR45" s="706"/>
      <c r="AS45" s="706"/>
      <c r="AT45" s="706"/>
      <c r="AU45" s="706"/>
      <c r="AV45" s="706"/>
      <c r="AW45" s="706"/>
    </row>
    <row r="46" spans="1:49" s="263" customFormat="1" ht="10.5" customHeight="1">
      <c r="A46" s="2113" t="s">
        <v>1307</v>
      </c>
      <c r="B46" s="2113"/>
      <c r="C46" s="1438">
        <v>2591</v>
      </c>
      <c r="D46" s="718"/>
      <c r="E46" s="200">
        <v>4</v>
      </c>
      <c r="F46" s="821"/>
      <c r="G46" s="1435">
        <v>13</v>
      </c>
      <c r="H46" s="821"/>
      <c r="I46" s="1435">
        <v>2</v>
      </c>
      <c r="J46" s="821"/>
      <c r="K46" s="1435">
        <v>2144</v>
      </c>
      <c r="L46" s="821"/>
      <c r="M46" s="1435">
        <v>577</v>
      </c>
      <c r="N46" s="706"/>
      <c r="O46" s="706"/>
      <c r="P46" s="706"/>
      <c r="Q46" s="706"/>
      <c r="R46" s="706"/>
      <c r="S46" s="706"/>
      <c r="T46" s="706"/>
      <c r="U46" s="706"/>
      <c r="V46" s="706"/>
      <c r="W46" s="706"/>
      <c r="X46" s="706"/>
      <c r="Y46" s="706"/>
      <c r="Z46" s="706"/>
      <c r="AA46" s="706"/>
      <c r="AB46" s="706"/>
      <c r="AC46" s="706"/>
      <c r="AD46" s="706"/>
      <c r="AE46" s="706"/>
      <c r="AF46" s="706"/>
      <c r="AG46" s="706"/>
      <c r="AH46" s="706"/>
      <c r="AI46" s="706"/>
      <c r="AJ46" s="706"/>
      <c r="AK46" s="706"/>
      <c r="AL46" s="706"/>
      <c r="AM46" s="706"/>
      <c r="AN46" s="706"/>
      <c r="AO46" s="706"/>
      <c r="AP46" s="706"/>
      <c r="AQ46" s="706"/>
      <c r="AR46" s="706"/>
      <c r="AS46" s="706"/>
      <c r="AT46" s="706"/>
      <c r="AU46" s="706"/>
      <c r="AV46" s="706"/>
      <c r="AW46" s="706"/>
    </row>
    <row r="47" spans="1:49" s="263" customFormat="1" ht="10.5" customHeight="1">
      <c r="A47" s="2328" t="s">
        <v>1308</v>
      </c>
      <c r="B47" s="2328"/>
      <c r="C47" s="748"/>
      <c r="D47" s="718"/>
      <c r="E47" s="187"/>
      <c r="F47" s="821"/>
      <c r="G47" s="820"/>
      <c r="H47" s="821"/>
      <c r="I47" s="820"/>
      <c r="J47" s="821"/>
      <c r="K47" s="820"/>
      <c r="L47" s="821"/>
      <c r="M47" s="820"/>
      <c r="N47" s="706"/>
      <c r="O47" s="706"/>
      <c r="P47" s="706"/>
      <c r="Q47" s="706"/>
      <c r="R47" s="706"/>
      <c r="S47" s="706"/>
      <c r="T47" s="706"/>
      <c r="U47" s="706"/>
      <c r="V47" s="706"/>
      <c r="W47" s="706"/>
      <c r="X47" s="706"/>
      <c r="Y47" s="706"/>
      <c r="Z47" s="706"/>
      <c r="AA47" s="706"/>
      <c r="AB47" s="706"/>
      <c r="AC47" s="706"/>
      <c r="AD47" s="706"/>
      <c r="AE47" s="706"/>
      <c r="AF47" s="706"/>
      <c r="AG47" s="706"/>
      <c r="AH47" s="706"/>
      <c r="AI47" s="706"/>
      <c r="AJ47" s="706"/>
      <c r="AK47" s="706"/>
      <c r="AL47" s="706"/>
      <c r="AM47" s="706"/>
      <c r="AN47" s="706"/>
      <c r="AO47" s="706"/>
      <c r="AP47" s="706"/>
      <c r="AQ47" s="706"/>
      <c r="AR47" s="706"/>
      <c r="AS47" s="706"/>
      <c r="AT47" s="706"/>
      <c r="AU47" s="706"/>
      <c r="AV47" s="706"/>
      <c r="AW47" s="706"/>
    </row>
    <row r="48" spans="1:49" s="263" customFormat="1" ht="11.1" customHeight="1">
      <c r="A48" s="1307"/>
      <c r="B48" s="1363"/>
      <c r="C48" s="869"/>
      <c r="D48" s="717"/>
      <c r="E48" s="187"/>
      <c r="F48" s="944"/>
      <c r="G48" s="820"/>
      <c r="H48" s="944"/>
      <c r="I48" s="820"/>
      <c r="J48" s="944"/>
      <c r="K48" s="820"/>
      <c r="L48" s="944"/>
      <c r="M48" s="820"/>
      <c r="N48" s="706"/>
      <c r="O48" s="706"/>
      <c r="P48" s="706"/>
      <c r="Q48" s="706"/>
      <c r="R48" s="706"/>
      <c r="S48" s="706"/>
      <c r="T48" s="706"/>
      <c r="U48" s="706"/>
      <c r="V48" s="706"/>
      <c r="W48" s="706"/>
      <c r="X48" s="706"/>
      <c r="Y48" s="706"/>
      <c r="Z48" s="706"/>
      <c r="AA48" s="706"/>
      <c r="AB48" s="706"/>
      <c r="AC48" s="706"/>
      <c r="AD48" s="706"/>
      <c r="AE48" s="706"/>
      <c r="AF48" s="706"/>
      <c r="AG48" s="706"/>
      <c r="AH48" s="706"/>
      <c r="AI48" s="706"/>
      <c r="AJ48" s="706"/>
      <c r="AK48" s="706"/>
      <c r="AL48" s="706"/>
      <c r="AM48" s="706"/>
      <c r="AN48" s="706"/>
      <c r="AO48" s="706"/>
      <c r="AP48" s="706"/>
      <c r="AQ48" s="706"/>
      <c r="AR48" s="706"/>
      <c r="AS48" s="706"/>
      <c r="AT48" s="706"/>
      <c r="AU48" s="706"/>
      <c r="AV48" s="706"/>
      <c r="AW48" s="706"/>
    </row>
    <row r="49" spans="1:49" ht="13.5" customHeight="1">
      <c r="A49" s="268" t="s">
        <v>1836</v>
      </c>
      <c r="B49" s="156"/>
      <c r="C49" s="168"/>
      <c r="D49" s="168"/>
      <c r="E49" s="168"/>
      <c r="F49" s="168"/>
      <c r="G49" s="156"/>
      <c r="H49" s="156"/>
      <c r="I49" s="156"/>
      <c r="J49" s="156"/>
      <c r="K49" s="156"/>
      <c r="L49" s="156"/>
      <c r="M49" s="156"/>
      <c r="N49" s="156"/>
      <c r="O49" s="156"/>
      <c r="P49" s="156"/>
      <c r="Q49" s="156"/>
      <c r="R49" s="156"/>
      <c r="S49" s="156"/>
      <c r="T49" s="156"/>
      <c r="U49" s="156"/>
      <c r="V49" s="156"/>
      <c r="W49" s="156"/>
      <c r="X49" s="156"/>
      <c r="Y49" s="156"/>
      <c r="Z49" s="156"/>
      <c r="AA49" s="156"/>
      <c r="AB49" s="156"/>
      <c r="AC49" s="156"/>
      <c r="AD49" s="156"/>
      <c r="AE49" s="156"/>
      <c r="AF49" s="156"/>
      <c r="AG49" s="156"/>
      <c r="AH49" s="156"/>
      <c r="AI49" s="156"/>
      <c r="AJ49" s="156"/>
      <c r="AK49" s="156"/>
      <c r="AL49" s="156"/>
      <c r="AM49" s="156"/>
      <c r="AN49" s="156"/>
      <c r="AO49" s="156"/>
      <c r="AP49" s="156"/>
      <c r="AQ49" s="156"/>
      <c r="AR49" s="156"/>
      <c r="AS49" s="156"/>
      <c r="AT49" s="156"/>
      <c r="AU49" s="156"/>
      <c r="AV49" s="156"/>
      <c r="AW49" s="156"/>
    </row>
    <row r="50" spans="1:49" ht="13.5" customHeight="1">
      <c r="A50" s="276" t="s">
        <v>1605</v>
      </c>
      <c r="B50" s="276"/>
      <c r="C50" s="168"/>
      <c r="D50" s="168"/>
      <c r="E50" s="168"/>
      <c r="F50" s="168"/>
      <c r="G50" s="156"/>
      <c r="H50" s="156"/>
      <c r="I50" s="156"/>
      <c r="J50" s="156"/>
      <c r="K50" s="156"/>
      <c r="L50" s="156"/>
      <c r="M50" s="156"/>
      <c r="N50" s="156"/>
      <c r="O50" s="156"/>
      <c r="P50" s="156"/>
      <c r="Q50" s="156"/>
      <c r="R50" s="156"/>
      <c r="S50" s="156"/>
      <c r="T50" s="156"/>
      <c r="U50" s="156"/>
      <c r="V50" s="156"/>
      <c r="W50" s="156"/>
      <c r="X50" s="156"/>
      <c r="Y50" s="156"/>
      <c r="Z50" s="156"/>
      <c r="AA50" s="156"/>
      <c r="AB50" s="156"/>
      <c r="AC50" s="156"/>
      <c r="AD50" s="156"/>
      <c r="AE50" s="156"/>
      <c r="AF50" s="156"/>
      <c r="AG50" s="156"/>
      <c r="AH50" s="156"/>
      <c r="AI50" s="156"/>
      <c r="AJ50" s="156"/>
      <c r="AK50" s="156"/>
      <c r="AL50" s="156"/>
      <c r="AM50" s="156"/>
      <c r="AN50" s="156"/>
      <c r="AO50" s="156"/>
      <c r="AP50" s="156"/>
      <c r="AQ50" s="156"/>
      <c r="AR50" s="156"/>
      <c r="AS50" s="156"/>
      <c r="AT50" s="156"/>
      <c r="AU50" s="156"/>
      <c r="AV50" s="156"/>
      <c r="AW50" s="156"/>
    </row>
    <row r="51" spans="1:49" ht="3.75" customHeight="1">
      <c r="A51" s="268"/>
      <c r="B51" s="156"/>
      <c r="C51" s="168"/>
      <c r="D51" s="168"/>
      <c r="E51" s="168"/>
      <c r="F51" s="168"/>
      <c r="G51" s="156"/>
      <c r="H51" s="156"/>
      <c r="I51" s="156"/>
      <c r="J51" s="156"/>
      <c r="K51" s="156"/>
      <c r="L51" s="156"/>
      <c r="M51" s="156"/>
      <c r="N51" s="156"/>
      <c r="O51" s="156"/>
      <c r="P51" s="156"/>
      <c r="Q51" s="156"/>
      <c r="R51" s="156"/>
      <c r="S51" s="156"/>
      <c r="T51" s="156"/>
      <c r="U51" s="156"/>
      <c r="V51" s="156"/>
      <c r="W51" s="156"/>
      <c r="X51" s="156"/>
      <c r="Y51" s="156"/>
      <c r="Z51" s="156"/>
      <c r="AA51" s="156"/>
      <c r="AB51" s="156"/>
      <c r="AC51" s="156"/>
      <c r="AD51" s="156"/>
      <c r="AE51" s="156"/>
      <c r="AF51" s="156"/>
      <c r="AG51" s="156"/>
      <c r="AH51" s="156"/>
      <c r="AI51" s="156"/>
      <c r="AJ51" s="156"/>
      <c r="AK51" s="156"/>
      <c r="AL51" s="156"/>
      <c r="AM51" s="156"/>
      <c r="AN51" s="156"/>
      <c r="AO51" s="156"/>
      <c r="AP51" s="156"/>
      <c r="AQ51" s="156"/>
      <c r="AR51" s="156"/>
      <c r="AS51" s="156"/>
      <c r="AT51" s="156"/>
      <c r="AU51" s="156"/>
      <c r="AV51" s="156"/>
      <c r="AW51" s="156"/>
    </row>
    <row r="52" spans="1:49" ht="10.5" customHeight="1">
      <c r="A52" s="1995" t="s">
        <v>874</v>
      </c>
      <c r="B52" s="2033"/>
      <c r="C52" s="2000"/>
      <c r="D52" s="1994" t="s">
        <v>895</v>
      </c>
      <c r="E52" s="2000"/>
      <c r="F52" s="1941" t="s">
        <v>375</v>
      </c>
      <c r="G52" s="1942"/>
      <c r="H52" s="1942"/>
      <c r="I52" s="1943"/>
      <c r="J52" s="1973" t="s">
        <v>374</v>
      </c>
      <c r="K52" s="1974"/>
      <c r="L52" s="1974"/>
      <c r="M52" s="1974"/>
      <c r="N52" s="156"/>
      <c r="O52" s="156"/>
      <c r="P52" s="156"/>
      <c r="Q52" s="156"/>
      <c r="R52" s="156"/>
      <c r="S52" s="156"/>
      <c r="T52" s="156"/>
      <c r="U52" s="156"/>
      <c r="V52" s="156"/>
      <c r="W52" s="156"/>
      <c r="X52" s="156"/>
      <c r="Y52" s="156"/>
      <c r="Z52" s="156"/>
      <c r="AA52" s="156"/>
      <c r="AB52" s="156"/>
      <c r="AC52" s="156"/>
      <c r="AD52" s="156"/>
      <c r="AE52" s="156"/>
      <c r="AF52" s="156"/>
      <c r="AG52" s="156"/>
      <c r="AH52" s="156"/>
      <c r="AI52" s="156"/>
      <c r="AJ52" s="156"/>
      <c r="AK52" s="156"/>
      <c r="AL52" s="156"/>
      <c r="AM52" s="156"/>
      <c r="AN52" s="156"/>
      <c r="AO52" s="156"/>
      <c r="AP52" s="156"/>
      <c r="AQ52" s="156"/>
      <c r="AR52" s="156"/>
      <c r="AS52" s="156"/>
      <c r="AT52" s="156"/>
      <c r="AU52" s="156"/>
      <c r="AV52" s="156"/>
      <c r="AW52" s="156"/>
    </row>
    <row r="53" spans="1:49" ht="10.5" customHeight="1">
      <c r="A53" s="1997"/>
      <c r="B53" s="2034"/>
      <c r="C53" s="2001"/>
      <c r="D53" s="1996"/>
      <c r="E53" s="2001"/>
      <c r="F53" s="1994" t="s">
        <v>1119</v>
      </c>
      <c r="G53" s="2008"/>
      <c r="H53" s="251" t="s">
        <v>61</v>
      </c>
      <c r="I53" s="254"/>
      <c r="J53" s="1994" t="s">
        <v>1401</v>
      </c>
      <c r="K53" s="2008"/>
      <c r="L53" s="2340" t="s">
        <v>779</v>
      </c>
      <c r="M53" s="2341"/>
      <c r="N53" s="156"/>
      <c r="O53" s="156"/>
      <c r="P53" s="156"/>
      <c r="Q53" s="156"/>
      <c r="R53" s="156"/>
      <c r="S53" s="156"/>
      <c r="T53" s="156"/>
      <c r="U53" s="156"/>
      <c r="V53" s="156"/>
      <c r="W53" s="156"/>
      <c r="X53" s="156"/>
      <c r="Y53" s="156"/>
      <c r="Z53" s="156"/>
      <c r="AA53" s="156"/>
      <c r="AB53" s="156"/>
      <c r="AC53" s="156"/>
      <c r="AD53" s="156"/>
      <c r="AE53" s="156"/>
      <c r="AF53" s="156"/>
      <c r="AG53" s="156"/>
      <c r="AH53" s="156"/>
      <c r="AI53" s="156"/>
      <c r="AJ53" s="156"/>
      <c r="AK53" s="156"/>
      <c r="AL53" s="156"/>
      <c r="AM53" s="156"/>
      <c r="AN53" s="156"/>
      <c r="AO53" s="156"/>
      <c r="AP53" s="156"/>
      <c r="AQ53" s="156"/>
      <c r="AR53" s="156"/>
      <c r="AS53" s="156"/>
      <c r="AT53" s="156"/>
      <c r="AU53" s="156"/>
      <c r="AV53" s="156"/>
      <c r="AW53" s="156"/>
    </row>
    <row r="54" spans="1:49" ht="9.75" customHeight="1">
      <c r="A54" s="2034"/>
      <c r="B54" s="2034"/>
      <c r="C54" s="2001"/>
      <c r="D54" s="2002"/>
      <c r="E54" s="2001"/>
      <c r="F54" s="1996"/>
      <c r="G54" s="2009"/>
      <c r="H54" s="252" t="s">
        <v>111</v>
      </c>
      <c r="I54" s="254"/>
      <c r="J54" s="1996"/>
      <c r="K54" s="2009"/>
      <c r="L54" s="959" t="s">
        <v>1398</v>
      </c>
      <c r="M54" s="2342" t="s">
        <v>1400</v>
      </c>
      <c r="N54" s="156"/>
      <c r="O54" s="156"/>
      <c r="P54" s="156"/>
      <c r="Q54" s="156"/>
      <c r="R54" s="156"/>
      <c r="S54" s="156"/>
      <c r="T54" s="156"/>
      <c r="U54" s="156"/>
      <c r="V54" s="156"/>
      <c r="W54" s="156"/>
      <c r="X54" s="156"/>
      <c r="Y54" s="156"/>
      <c r="Z54" s="156"/>
      <c r="AA54" s="156"/>
      <c r="AB54" s="156"/>
      <c r="AC54" s="156"/>
      <c r="AD54" s="156"/>
      <c r="AE54" s="156"/>
      <c r="AF54" s="156"/>
      <c r="AG54" s="156"/>
      <c r="AH54" s="156"/>
      <c r="AI54" s="156"/>
      <c r="AJ54" s="156"/>
      <c r="AK54" s="156"/>
      <c r="AL54" s="156"/>
      <c r="AM54" s="156"/>
      <c r="AN54" s="156"/>
      <c r="AO54" s="156"/>
      <c r="AP54" s="156"/>
      <c r="AQ54" s="156"/>
      <c r="AR54" s="156"/>
      <c r="AS54" s="156"/>
      <c r="AT54" s="156"/>
      <c r="AU54" s="156"/>
      <c r="AV54" s="156"/>
      <c r="AW54" s="156"/>
    </row>
    <row r="55" spans="1:49" ht="9" customHeight="1">
      <c r="A55" s="2034"/>
      <c r="B55" s="2034"/>
      <c r="C55" s="2001"/>
      <c r="D55" s="2002"/>
      <c r="E55" s="2001"/>
      <c r="F55" s="1996"/>
      <c r="G55" s="2009"/>
      <c r="H55" s="252" t="s">
        <v>112</v>
      </c>
      <c r="I55" s="254"/>
      <c r="J55" s="1996"/>
      <c r="K55" s="2009"/>
      <c r="L55" s="1315" t="s">
        <v>1399</v>
      </c>
      <c r="M55" s="2343"/>
      <c r="N55" s="156"/>
      <c r="O55" s="156"/>
      <c r="P55" s="156"/>
      <c r="Q55" s="156"/>
      <c r="R55" s="156"/>
      <c r="S55" s="156"/>
      <c r="T55" s="156"/>
      <c r="U55" s="156"/>
      <c r="V55" s="156"/>
      <c r="W55" s="156"/>
      <c r="X55" s="156"/>
      <c r="Y55" s="156"/>
      <c r="Z55" s="156"/>
      <c r="AA55" s="156"/>
      <c r="AB55" s="156"/>
      <c r="AC55" s="156"/>
      <c r="AD55" s="156"/>
      <c r="AE55" s="156"/>
      <c r="AF55" s="156"/>
      <c r="AG55" s="156"/>
      <c r="AH55" s="156"/>
      <c r="AI55" s="156"/>
      <c r="AJ55" s="156"/>
      <c r="AK55" s="156"/>
      <c r="AL55" s="156"/>
      <c r="AM55" s="156"/>
      <c r="AN55" s="156"/>
      <c r="AO55" s="156"/>
      <c r="AP55" s="156"/>
      <c r="AQ55" s="156"/>
      <c r="AR55" s="156"/>
      <c r="AS55" s="156"/>
      <c r="AT55" s="156"/>
      <c r="AU55" s="156"/>
      <c r="AV55" s="156"/>
      <c r="AW55" s="156"/>
    </row>
    <row r="56" spans="1:49" ht="37.5" customHeight="1">
      <c r="A56" s="2035"/>
      <c r="B56" s="2035"/>
      <c r="C56" s="2004"/>
      <c r="D56" s="2003"/>
      <c r="E56" s="2004"/>
      <c r="F56" s="1998"/>
      <c r="G56" s="2010"/>
      <c r="H56" s="2345" t="s">
        <v>1402</v>
      </c>
      <c r="I56" s="2346"/>
      <c r="J56" s="1998"/>
      <c r="K56" s="2010"/>
      <c r="L56" s="1365" t="s">
        <v>1403</v>
      </c>
      <c r="M56" s="2344"/>
      <c r="N56" s="156"/>
      <c r="O56" s="156"/>
      <c r="P56" s="156"/>
      <c r="Q56" s="156"/>
      <c r="R56" s="156"/>
      <c r="S56" s="156"/>
      <c r="T56" s="156"/>
      <c r="U56" s="156"/>
      <c r="V56" s="156"/>
      <c r="W56" s="156"/>
      <c r="X56" s="156"/>
      <c r="Y56" s="156"/>
      <c r="Z56" s="156"/>
      <c r="AA56" s="156"/>
      <c r="AB56" s="156"/>
      <c r="AC56" s="156"/>
      <c r="AD56" s="156"/>
      <c r="AE56" s="156"/>
      <c r="AF56" s="156"/>
      <c r="AG56" s="156"/>
      <c r="AH56" s="156"/>
      <c r="AI56" s="156"/>
      <c r="AJ56" s="156"/>
      <c r="AK56" s="156"/>
      <c r="AL56" s="156"/>
      <c r="AM56" s="156"/>
      <c r="AN56" s="156"/>
      <c r="AO56" s="156"/>
      <c r="AP56" s="156"/>
      <c r="AQ56" s="156"/>
      <c r="AR56" s="156"/>
      <c r="AS56" s="156"/>
      <c r="AT56" s="156"/>
      <c r="AU56" s="156"/>
      <c r="AV56" s="156"/>
      <c r="AW56" s="156"/>
    </row>
    <row r="57" spans="1:49" ht="10.5" customHeight="1">
      <c r="A57" s="2324" t="s">
        <v>1381</v>
      </c>
      <c r="B57" s="2324"/>
      <c r="C57" s="1406"/>
      <c r="D57" s="948"/>
      <c r="E57" s="155"/>
      <c r="F57" s="171"/>
      <c r="G57" s="155"/>
      <c r="H57" s="707"/>
      <c r="I57" s="155"/>
      <c r="J57" s="960"/>
      <c r="K57" s="961"/>
      <c r="L57" s="171"/>
      <c r="M57" s="171"/>
    </row>
    <row r="58" spans="1:49" ht="10.5" customHeight="1">
      <c r="A58" s="2304" t="s">
        <v>1384</v>
      </c>
      <c r="B58" s="2304"/>
      <c r="C58" s="1406"/>
      <c r="D58" s="278"/>
      <c r="E58" s="155"/>
      <c r="F58" s="278"/>
      <c r="G58" s="155"/>
      <c r="H58" s="278"/>
      <c r="I58" s="155"/>
      <c r="J58" s="685"/>
      <c r="K58" s="962"/>
      <c r="L58" s="278"/>
      <c r="M58" s="171"/>
    </row>
    <row r="59" spans="1:49" ht="10.5" customHeight="1">
      <c r="A59" s="2006" t="s">
        <v>1385</v>
      </c>
      <c r="B59" s="2006"/>
      <c r="C59" s="2006"/>
      <c r="D59" s="278"/>
      <c r="E59" s="210">
        <v>4637</v>
      </c>
      <c r="F59" s="278"/>
      <c r="G59" s="474">
        <v>108</v>
      </c>
      <c r="H59" s="1439"/>
      <c r="I59" s="474">
        <v>4008</v>
      </c>
      <c r="J59" s="2322">
        <v>521</v>
      </c>
      <c r="K59" s="2323"/>
      <c r="L59" s="1439">
        <v>137</v>
      </c>
      <c r="M59" s="1439">
        <v>364</v>
      </c>
    </row>
    <row r="60" spans="1:49" s="870" customFormat="1" ht="10.5" customHeight="1">
      <c r="A60" s="2325" t="s">
        <v>1386</v>
      </c>
      <c r="B60" s="2332"/>
      <c r="C60" s="1406"/>
      <c r="D60" s="871"/>
      <c r="E60" s="210"/>
      <c r="F60" s="871"/>
      <c r="G60" s="155"/>
      <c r="H60" s="871"/>
      <c r="I60" s="155"/>
      <c r="J60" s="685"/>
      <c r="K60" s="962"/>
      <c r="L60" s="171"/>
      <c r="M60" s="171"/>
    </row>
    <row r="61" spans="1:49" s="870" customFormat="1" ht="10.5" customHeight="1">
      <c r="A61" s="2327" t="s">
        <v>1387</v>
      </c>
      <c r="B61" s="2302"/>
      <c r="C61" s="1406"/>
      <c r="D61" s="871"/>
      <c r="E61" s="210"/>
      <c r="F61" s="871"/>
      <c r="G61" s="155"/>
      <c r="H61" s="871"/>
      <c r="I61" s="155"/>
      <c r="J61" s="685"/>
      <c r="K61" s="962"/>
      <c r="L61" s="171"/>
      <c r="M61" s="171"/>
    </row>
    <row r="62" spans="1:49" ht="10.5" customHeight="1">
      <c r="A62" s="2327" t="s">
        <v>1388</v>
      </c>
      <c r="B62" s="2302"/>
      <c r="C62" s="947"/>
      <c r="D62" s="278"/>
      <c r="E62" s="738"/>
      <c r="F62" s="278"/>
      <c r="G62" s="153"/>
      <c r="H62" s="822"/>
      <c r="I62" s="153"/>
      <c r="J62" s="685"/>
      <c r="K62" s="962"/>
      <c r="L62" s="823"/>
      <c r="M62" s="823"/>
    </row>
    <row r="63" spans="1:49" ht="10.5" customHeight="1">
      <c r="A63" s="2329" t="s">
        <v>1389</v>
      </c>
      <c r="B63" s="2333"/>
      <c r="C63" s="250"/>
      <c r="D63" s="278"/>
      <c r="F63" s="278"/>
      <c r="H63" s="278"/>
      <c r="J63" s="685"/>
      <c r="K63" s="962"/>
      <c r="L63" s="278"/>
      <c r="M63" s="278"/>
    </row>
    <row r="64" spans="1:49" ht="10.5" customHeight="1">
      <c r="A64" s="2113" t="s">
        <v>1392</v>
      </c>
      <c r="B64" s="2113"/>
      <c r="C64" s="2331"/>
      <c r="D64" s="278"/>
      <c r="E64" s="474">
        <v>1355</v>
      </c>
      <c r="F64" s="278"/>
      <c r="G64" s="474">
        <v>53</v>
      </c>
      <c r="H64" s="1439"/>
      <c r="I64" s="474">
        <v>1074</v>
      </c>
      <c r="J64" s="2322">
        <v>228</v>
      </c>
      <c r="K64" s="2323"/>
      <c r="L64" s="1439">
        <v>61</v>
      </c>
      <c r="M64" s="1439">
        <v>164</v>
      </c>
    </row>
    <row r="65" spans="1:13" ht="10.5" customHeight="1">
      <c r="A65" s="2327" t="s">
        <v>1390</v>
      </c>
      <c r="B65" s="2327"/>
      <c r="C65" s="250"/>
      <c r="D65" s="278"/>
      <c r="F65" s="278"/>
      <c r="H65" s="278"/>
      <c r="J65" s="963"/>
      <c r="K65" s="964"/>
      <c r="L65" s="278"/>
      <c r="M65" s="278"/>
    </row>
    <row r="66" spans="1:13" ht="10.5" customHeight="1">
      <c r="A66" s="2327" t="s">
        <v>1391</v>
      </c>
      <c r="B66" s="2327"/>
      <c r="C66" s="250"/>
      <c r="D66" s="278"/>
      <c r="F66" s="278"/>
      <c r="H66" s="278"/>
      <c r="J66" s="963"/>
      <c r="K66" s="964"/>
      <c r="L66" s="278"/>
      <c r="M66" s="278"/>
    </row>
    <row r="67" spans="1:13" ht="10.5" customHeight="1">
      <c r="A67" s="2113" t="s">
        <v>1307</v>
      </c>
      <c r="B67" s="2113"/>
      <c r="C67" s="2331"/>
      <c r="D67" s="278"/>
      <c r="E67" s="474">
        <v>2591</v>
      </c>
      <c r="F67" s="278"/>
      <c r="G67" s="474">
        <v>51</v>
      </c>
      <c r="H67" s="1439"/>
      <c r="I67" s="474">
        <v>2140</v>
      </c>
      <c r="J67" s="2322">
        <v>400</v>
      </c>
      <c r="K67" s="2323"/>
      <c r="L67" s="1439">
        <v>130</v>
      </c>
      <c r="M67" s="1439">
        <v>263</v>
      </c>
    </row>
    <row r="68" spans="1:13" ht="10.5" customHeight="1">
      <c r="A68" s="2327" t="s">
        <v>1308</v>
      </c>
      <c r="B68" s="2327"/>
      <c r="C68" s="2303"/>
      <c r="D68" s="278"/>
      <c r="F68" s="278"/>
      <c r="H68" s="278"/>
      <c r="J68" s="963"/>
      <c r="K68" s="964"/>
      <c r="L68" s="278"/>
      <c r="M68" s="278"/>
    </row>
  </sheetData>
  <mergeCells count="73">
    <mergeCell ref="J67:K67"/>
    <mergeCell ref="K6:K19"/>
    <mergeCell ref="G26:H26"/>
    <mergeCell ref="L53:M53"/>
    <mergeCell ref="M54:M56"/>
    <mergeCell ref="J53:K56"/>
    <mergeCell ref="H56:I56"/>
    <mergeCell ref="J52:M52"/>
    <mergeCell ref="I6:I19"/>
    <mergeCell ref="F53:G56"/>
    <mergeCell ref="E25:F25"/>
    <mergeCell ref="D52:E56"/>
    <mergeCell ref="F52:I52"/>
    <mergeCell ref="A20:D20"/>
    <mergeCell ref="A21:D21"/>
    <mergeCell ref="A22:D22"/>
    <mergeCell ref="A38:B38"/>
    <mergeCell ref="E27:F27"/>
    <mergeCell ref="A31:B35"/>
    <mergeCell ref="A25:D25"/>
    <mergeCell ref="A26:D26"/>
    <mergeCell ref="A27:D27"/>
    <mergeCell ref="A36:B36"/>
    <mergeCell ref="A37:B37"/>
    <mergeCell ref="C31:C35"/>
    <mergeCell ref="D31:M31"/>
    <mergeCell ref="D32:E35"/>
    <mergeCell ref="F32:G35"/>
    <mergeCell ref="H32:I35"/>
    <mergeCell ref="J32:K35"/>
    <mergeCell ref="L32:M35"/>
    <mergeCell ref="E26:F26"/>
    <mergeCell ref="A67:C67"/>
    <mergeCell ref="A68:C68"/>
    <mergeCell ref="A60:B60"/>
    <mergeCell ref="A61:B61"/>
    <mergeCell ref="A62:B62"/>
    <mergeCell ref="A63:B63"/>
    <mergeCell ref="A65:B65"/>
    <mergeCell ref="A66:B66"/>
    <mergeCell ref="A64:C64"/>
    <mergeCell ref="G4:M4"/>
    <mergeCell ref="J64:K64"/>
    <mergeCell ref="J59:K59"/>
    <mergeCell ref="A57:B57"/>
    <mergeCell ref="A58:B58"/>
    <mergeCell ref="A39:B39"/>
    <mergeCell ref="A40:B40"/>
    <mergeCell ref="A43:B43"/>
    <mergeCell ref="A52:C56"/>
    <mergeCell ref="A45:B45"/>
    <mergeCell ref="A46:B46"/>
    <mergeCell ref="A47:B47"/>
    <mergeCell ref="A41:B41"/>
    <mergeCell ref="A42:B42"/>
    <mergeCell ref="A44:B44"/>
    <mergeCell ref="A59:C59"/>
    <mergeCell ref="L5:L19"/>
    <mergeCell ref="A23:D23"/>
    <mergeCell ref="A24:D24"/>
    <mergeCell ref="I5:K5"/>
    <mergeCell ref="G21:H21"/>
    <mergeCell ref="E4:F19"/>
    <mergeCell ref="E21:F21"/>
    <mergeCell ref="E24:F24"/>
    <mergeCell ref="E22:F23"/>
    <mergeCell ref="A4:D19"/>
    <mergeCell ref="G10:H10"/>
    <mergeCell ref="G8:H8"/>
    <mergeCell ref="G12:H12"/>
    <mergeCell ref="G14:H14"/>
    <mergeCell ref="E20:F20"/>
    <mergeCell ref="G24:H24"/>
  </mergeCells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 alignWithMargins="0">
    <oddHeader xml:space="preserve">&amp;R&amp;"Times New Roman,Normalny"&amp;9 249 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zoomScaleNormal="100" workbookViewId="0">
      <selection activeCell="K7" sqref="K7"/>
    </sheetView>
  </sheetViews>
  <sheetFormatPr defaultRowHeight="11.25"/>
  <cols>
    <col min="1" max="1" width="30.5703125" style="210" customWidth="1"/>
    <col min="2" max="2" width="7.7109375" style="210" customWidth="1"/>
    <col min="3" max="3" width="1.85546875" style="210" customWidth="1"/>
    <col min="4" max="4" width="9.42578125" style="210" customWidth="1"/>
    <col min="5" max="5" width="9.7109375" style="210" customWidth="1"/>
    <col min="6" max="6" width="8.7109375" style="210" customWidth="1"/>
    <col min="7" max="7" width="9.5703125" style="210" customWidth="1"/>
    <col min="8" max="8" width="9.140625" style="210"/>
    <col min="9" max="9" width="9.140625" style="205"/>
    <col min="10" max="16384" width="9.140625" style="210"/>
  </cols>
  <sheetData>
    <row r="1" spans="1:9" ht="12.95" customHeight="1">
      <c r="A1" s="979" t="s">
        <v>1837</v>
      </c>
      <c r="B1" s="911"/>
      <c r="C1" s="911"/>
      <c r="D1" s="912"/>
      <c r="E1" s="911"/>
      <c r="F1" s="911"/>
      <c r="G1" s="911"/>
      <c r="H1" s="913"/>
    </row>
    <row r="2" spans="1:9" ht="12.95" customHeight="1">
      <c r="A2" s="914" t="s">
        <v>1486</v>
      </c>
      <c r="B2" s="915"/>
      <c r="C2" s="915"/>
      <c r="D2" s="916"/>
      <c r="E2" s="917"/>
      <c r="F2" s="915"/>
      <c r="G2" s="915"/>
      <c r="H2" s="915"/>
    </row>
    <row r="3" spans="1:9">
      <c r="A3" s="918"/>
      <c r="B3" s="919"/>
      <c r="C3" s="919"/>
      <c r="D3" s="920"/>
      <c r="E3" s="919"/>
      <c r="F3" s="919"/>
      <c r="G3" s="919"/>
      <c r="H3" s="919"/>
    </row>
    <row r="4" spans="1:9" ht="93.75" customHeight="1">
      <c r="A4" s="2352" t="s">
        <v>1706</v>
      </c>
      <c r="B4" s="2352"/>
      <c r="C4" s="2353"/>
      <c r="D4" s="921" t="s">
        <v>1310</v>
      </c>
      <c r="E4" s="922" t="s">
        <v>1311</v>
      </c>
      <c r="F4" s="922" t="s">
        <v>1312</v>
      </c>
      <c r="G4" s="922" t="s">
        <v>1313</v>
      </c>
      <c r="H4" s="923" t="s">
        <v>1314</v>
      </c>
    </row>
    <row r="5" spans="1:9" ht="24.75" customHeight="1">
      <c r="A5" s="2351" t="s">
        <v>1454</v>
      </c>
      <c r="B5" s="2354"/>
      <c r="C5" s="2354"/>
      <c r="D5" s="2354"/>
      <c r="E5" s="2354"/>
      <c r="F5" s="2354"/>
      <c r="G5" s="2354"/>
      <c r="H5" s="2354"/>
    </row>
    <row r="6" spans="1:9" ht="8.25" customHeight="1">
      <c r="A6" s="1376"/>
      <c r="B6" s="1377"/>
      <c r="C6" s="1377"/>
      <c r="D6" s="1377"/>
      <c r="E6" s="1377"/>
      <c r="F6" s="1377"/>
      <c r="G6" s="1377"/>
      <c r="H6" s="1377"/>
    </row>
    <row r="7" spans="1:9" ht="15" customHeight="1">
      <c r="A7" s="2355" t="s">
        <v>292</v>
      </c>
      <c r="B7" s="2355"/>
      <c r="C7" s="925" t="s">
        <v>71</v>
      </c>
      <c r="D7" s="1073">
        <v>28458.3</v>
      </c>
      <c r="E7" s="1073">
        <v>12715.4</v>
      </c>
      <c r="F7" s="1073">
        <v>312.2</v>
      </c>
      <c r="G7" s="1073">
        <v>-279.3</v>
      </c>
      <c r="H7" s="1899">
        <v>15710</v>
      </c>
    </row>
    <row r="8" spans="1:9" ht="15" customHeight="1">
      <c r="A8" s="924" t="s">
        <v>940</v>
      </c>
      <c r="B8" s="1049"/>
      <c r="C8" s="925" t="s">
        <v>211</v>
      </c>
      <c r="D8" s="1073">
        <v>33270.699999999997</v>
      </c>
      <c r="E8" s="1073">
        <v>14129.5</v>
      </c>
      <c r="F8" s="1073">
        <v>297.7</v>
      </c>
      <c r="G8" s="1073">
        <v>-676.5</v>
      </c>
      <c r="H8" s="1899">
        <v>19520</v>
      </c>
      <c r="I8" s="1440"/>
    </row>
    <row r="9" spans="1:9" ht="15" customHeight="1">
      <c r="A9" s="1381"/>
      <c r="B9" s="1049"/>
      <c r="C9" s="925" t="s">
        <v>1549</v>
      </c>
      <c r="D9" s="1073">
        <v>34879.1</v>
      </c>
      <c r="E9" s="1073">
        <v>15060.1</v>
      </c>
      <c r="F9" s="1073">
        <v>305.8</v>
      </c>
      <c r="G9" s="1073">
        <v>-853.4</v>
      </c>
      <c r="H9" s="1899">
        <v>20366.400000000001</v>
      </c>
    </row>
    <row r="10" spans="1:9" ht="15" customHeight="1">
      <c r="A10" s="1381"/>
      <c r="B10" s="1049"/>
      <c r="C10" s="925" t="s">
        <v>1550</v>
      </c>
      <c r="D10" s="1382">
        <v>37573.800000000003</v>
      </c>
      <c r="E10" s="1382">
        <v>16629.8</v>
      </c>
      <c r="F10" s="1382">
        <v>340</v>
      </c>
      <c r="G10" s="1382">
        <v>-407.7</v>
      </c>
      <c r="H10" s="1224">
        <v>21011.7</v>
      </c>
    </row>
    <row r="11" spans="1:9" ht="15" customHeight="1">
      <c r="A11" s="1381" t="s">
        <v>1726</v>
      </c>
      <c r="B11" s="1049"/>
      <c r="C11" s="1911"/>
      <c r="D11" s="1906"/>
      <c r="E11" s="1906"/>
      <c r="F11" s="1906"/>
      <c r="G11" s="1906"/>
      <c r="H11" s="1907"/>
    </row>
    <row r="12" spans="1:9" ht="15" customHeight="1">
      <c r="A12" s="2349" t="s">
        <v>1316</v>
      </c>
      <c r="B12" s="2349"/>
      <c r="C12" s="925" t="s">
        <v>71</v>
      </c>
      <c r="D12" s="1441">
        <v>9613.5</v>
      </c>
      <c r="E12" s="1442">
        <v>4047.6</v>
      </c>
      <c r="F12" s="1442">
        <v>138.5</v>
      </c>
      <c r="G12" s="1442">
        <v>-113.5</v>
      </c>
      <c r="H12" s="1443">
        <v>5540.9</v>
      </c>
    </row>
    <row r="13" spans="1:9" ht="15" customHeight="1">
      <c r="A13" s="1066" t="s">
        <v>1317</v>
      </c>
      <c r="B13" s="1049"/>
      <c r="C13" s="925" t="s">
        <v>211</v>
      </c>
      <c r="D13" s="1442">
        <v>10940.4</v>
      </c>
      <c r="E13" s="1442">
        <v>4335.7</v>
      </c>
      <c r="F13" s="1442">
        <v>130.5</v>
      </c>
      <c r="G13" s="1442">
        <v>-321.10000000000002</v>
      </c>
      <c r="H13" s="1443">
        <v>6795.3</v>
      </c>
    </row>
    <row r="14" spans="1:9" ht="15" customHeight="1">
      <c r="A14" s="1066" t="s">
        <v>1318</v>
      </c>
      <c r="B14" s="1049"/>
      <c r="C14" s="925" t="s">
        <v>1549</v>
      </c>
      <c r="D14" s="1442">
        <v>11338.1</v>
      </c>
      <c r="E14" s="1442">
        <v>4499.8</v>
      </c>
      <c r="F14" s="1442">
        <v>124.7</v>
      </c>
      <c r="G14" s="1442">
        <v>-384.3</v>
      </c>
      <c r="H14" s="1443">
        <v>7097.8</v>
      </c>
    </row>
    <row r="15" spans="1:9" ht="15" customHeight="1">
      <c r="A15" s="1066"/>
      <c r="B15" s="1049"/>
      <c r="C15" s="925" t="s">
        <v>1550</v>
      </c>
      <c r="D15" s="1900">
        <v>11952.7</v>
      </c>
      <c r="E15" s="1900">
        <v>4866.3999999999996</v>
      </c>
      <c r="F15" s="1900">
        <v>140.4</v>
      </c>
      <c r="G15" s="1900">
        <v>-161</v>
      </c>
      <c r="H15" s="1901">
        <v>7106.9</v>
      </c>
    </row>
    <row r="16" spans="1:9" ht="15" customHeight="1">
      <c r="A16" s="1066"/>
      <c r="B16" s="1049"/>
      <c r="C16" s="1911"/>
      <c r="D16" s="926"/>
      <c r="E16" s="930"/>
      <c r="F16" s="928"/>
      <c r="G16" s="928"/>
      <c r="H16" s="929"/>
    </row>
    <row r="17" spans="1:8" ht="15" customHeight="1">
      <c r="A17" s="2356" t="s">
        <v>1319</v>
      </c>
      <c r="B17" s="2356"/>
      <c r="C17" s="925" t="s">
        <v>71</v>
      </c>
      <c r="D17" s="1441">
        <v>8579.6</v>
      </c>
      <c r="E17" s="1443">
        <v>3221</v>
      </c>
      <c r="F17" s="1442">
        <v>79.900000000000006</v>
      </c>
      <c r="G17" s="1442">
        <v>-76.400000000000006</v>
      </c>
      <c r="H17" s="1444">
        <v>5355</v>
      </c>
    </row>
    <row r="18" spans="1:8" ht="15" customHeight="1">
      <c r="A18" s="1066" t="s">
        <v>1320</v>
      </c>
      <c r="B18" s="1049"/>
      <c r="C18" s="925" t="s">
        <v>211</v>
      </c>
      <c r="D18" s="1443">
        <v>9773.6</v>
      </c>
      <c r="E18" s="1442">
        <v>3381.1</v>
      </c>
      <c r="F18" s="1443">
        <v>77.8</v>
      </c>
      <c r="G18" s="1442">
        <v>-131.30000000000001</v>
      </c>
      <c r="H18" s="1444">
        <v>6446</v>
      </c>
    </row>
    <row r="19" spans="1:8" ht="15" customHeight="1">
      <c r="A19" s="1066"/>
      <c r="B19" s="1049"/>
      <c r="C19" s="925" t="s">
        <v>1549</v>
      </c>
      <c r="D19" s="1443">
        <v>10437.5</v>
      </c>
      <c r="E19" s="1442">
        <v>3561</v>
      </c>
      <c r="F19" s="1443">
        <v>82.6</v>
      </c>
      <c r="G19" s="1442">
        <v>-160</v>
      </c>
      <c r="H19" s="1444">
        <v>6953.9</v>
      </c>
    </row>
    <row r="20" spans="1:8" ht="15" customHeight="1">
      <c r="A20" s="1067"/>
      <c r="B20" s="1049"/>
      <c r="C20" s="925" t="s">
        <v>1550</v>
      </c>
      <c r="D20" s="1902">
        <v>11273.6</v>
      </c>
      <c r="E20" s="1902">
        <v>3897.7</v>
      </c>
      <c r="F20" s="1902">
        <v>97</v>
      </c>
      <c r="G20" s="1902">
        <v>-93.5</v>
      </c>
      <c r="H20" s="1902">
        <v>7372.4</v>
      </c>
    </row>
    <row r="21" spans="1:8" ht="15" customHeight="1">
      <c r="A21" s="1067"/>
      <c r="B21" s="1049"/>
      <c r="C21" s="1911"/>
      <c r="D21" s="927"/>
      <c r="E21" s="930"/>
      <c r="F21" s="927"/>
      <c r="G21" s="930"/>
      <c r="H21" s="927"/>
    </row>
    <row r="22" spans="1:8" ht="15" customHeight="1">
      <c r="A22" s="2350" t="s">
        <v>1321</v>
      </c>
      <c r="B22" s="2350"/>
      <c r="C22" s="925" t="s">
        <v>71</v>
      </c>
      <c r="D22" s="1441">
        <v>10265.200000000001</v>
      </c>
      <c r="E22" s="1443">
        <v>5446.8</v>
      </c>
      <c r="F22" s="1442">
        <v>93.8</v>
      </c>
      <c r="G22" s="1442">
        <v>-89.4</v>
      </c>
      <c r="H22" s="1444">
        <v>4814.1000000000004</v>
      </c>
    </row>
    <row r="23" spans="1:8" ht="15" customHeight="1">
      <c r="A23" s="1066" t="s">
        <v>1308</v>
      </c>
      <c r="B23" s="1049"/>
      <c r="C23" s="925" t="s">
        <v>211</v>
      </c>
      <c r="D23" s="1441">
        <v>12556.7</v>
      </c>
      <c r="E23" s="1443">
        <v>6412.7</v>
      </c>
      <c r="F23" s="1442">
        <v>89.4</v>
      </c>
      <c r="G23" s="1442">
        <v>-224.1</v>
      </c>
      <c r="H23" s="1444">
        <v>6278.7</v>
      </c>
    </row>
    <row r="24" spans="1:8" ht="15" customHeight="1">
      <c r="A24" s="1066"/>
      <c r="B24" s="1049"/>
      <c r="C24" s="925" t="s">
        <v>1549</v>
      </c>
      <c r="D24" s="1443">
        <v>13103.5</v>
      </c>
      <c r="E24" s="1442">
        <v>6999.3</v>
      </c>
      <c r="F24" s="1443">
        <v>98.5</v>
      </c>
      <c r="G24" s="1442">
        <v>-309.10000000000002</v>
      </c>
      <c r="H24" s="1444">
        <v>6314.7</v>
      </c>
    </row>
    <row r="25" spans="1:8" ht="15" customHeight="1">
      <c r="A25" s="1066"/>
      <c r="B25" s="925"/>
      <c r="C25" s="925" t="s">
        <v>1550</v>
      </c>
      <c r="D25" s="1902">
        <v>14347.5</v>
      </c>
      <c r="E25" s="1902">
        <v>7865.7</v>
      </c>
      <c r="F25" s="1902">
        <v>102.6</v>
      </c>
      <c r="G25" s="1902">
        <v>-153.19999999999999</v>
      </c>
      <c r="H25" s="1902">
        <v>6532.4</v>
      </c>
    </row>
    <row r="26" spans="1:8" ht="11.25" customHeight="1">
      <c r="B26" s="1049"/>
      <c r="C26" s="1049"/>
      <c r="D26" s="929"/>
      <c r="E26" s="929"/>
      <c r="F26" s="979"/>
      <c r="G26" s="979"/>
      <c r="H26" s="979"/>
    </row>
    <row r="27" spans="1:8" ht="12" customHeight="1">
      <c r="A27" s="2351" t="s">
        <v>1707</v>
      </c>
      <c r="B27" s="2351"/>
      <c r="C27" s="2351"/>
      <c r="D27" s="2351"/>
      <c r="E27" s="2351"/>
      <c r="F27" s="2351"/>
      <c r="G27" s="2351"/>
      <c r="H27" s="2351"/>
    </row>
    <row r="28" spans="1:8" ht="11.25" customHeight="1">
      <c r="A28" s="2351"/>
      <c r="B28" s="2351"/>
      <c r="C28" s="2351"/>
      <c r="D28" s="2351"/>
      <c r="E28" s="2351"/>
      <c r="F28" s="2351"/>
      <c r="G28" s="2351"/>
      <c r="H28" s="2351"/>
    </row>
    <row r="29" spans="1:8">
      <c r="A29" s="1376"/>
      <c r="B29" s="1377"/>
      <c r="C29" s="1377"/>
      <c r="D29" s="1377"/>
      <c r="E29" s="1377"/>
      <c r="F29" s="1377"/>
      <c r="G29" s="1377"/>
      <c r="H29" s="1377"/>
    </row>
    <row r="30" spans="1:8" ht="15" customHeight="1">
      <c r="A30" s="1381" t="s">
        <v>1315</v>
      </c>
      <c r="B30" s="925"/>
      <c r="C30" s="925"/>
      <c r="D30" s="1065"/>
      <c r="E30" s="1204"/>
      <c r="F30" s="926"/>
      <c r="G30" s="926"/>
      <c r="H30" s="927"/>
    </row>
    <row r="31" spans="1:8" ht="15" customHeight="1">
      <c r="A31" s="2349" t="s">
        <v>1316</v>
      </c>
      <c r="B31" s="2349"/>
      <c r="C31" s="925" t="s">
        <v>71</v>
      </c>
      <c r="D31" s="1065">
        <v>100</v>
      </c>
      <c r="E31" s="1204">
        <v>44.680813681772982</v>
      </c>
      <c r="F31" s="1204">
        <v>1.0970437447071681</v>
      </c>
      <c r="G31" s="1204">
        <v>-0.98143599582547114</v>
      </c>
      <c r="H31" s="1445">
        <v>55.203578569345332</v>
      </c>
    </row>
    <row r="32" spans="1:8" ht="15" customHeight="1">
      <c r="A32" s="1066" t="s">
        <v>1317</v>
      </c>
      <c r="B32" s="1049"/>
      <c r="C32" s="925" t="s">
        <v>211</v>
      </c>
      <c r="D32" s="926">
        <v>100</v>
      </c>
      <c r="E32" s="1204">
        <v>42.468297931813879</v>
      </c>
      <c r="F32" s="1204">
        <v>0.89478129405152285</v>
      </c>
      <c r="G32" s="1204">
        <v>-2.0333206094251097</v>
      </c>
      <c r="H32" s="1445">
        <v>58.670241383559713</v>
      </c>
    </row>
    <row r="33" spans="1:8" ht="15" customHeight="1">
      <c r="A33" s="1066" t="s">
        <v>1318</v>
      </c>
      <c r="B33" s="1049"/>
      <c r="C33" s="925" t="s">
        <v>1549</v>
      </c>
      <c r="D33" s="926">
        <v>100</v>
      </c>
      <c r="E33" s="1204">
        <v>43.178006313236295</v>
      </c>
      <c r="F33" s="1204">
        <v>0.87674280586368347</v>
      </c>
      <c r="G33" s="1204">
        <v>-2.4467374444868129</v>
      </c>
      <c r="H33" s="1445">
        <v>58.39141491609589</v>
      </c>
    </row>
    <row r="34" spans="1:8" ht="15" customHeight="1">
      <c r="A34" s="1066"/>
      <c r="B34" s="1049"/>
      <c r="C34" s="925" t="s">
        <v>1550</v>
      </c>
      <c r="D34" s="1446">
        <v>100</v>
      </c>
      <c r="E34" s="1903">
        <v>44.259031559224773</v>
      </c>
      <c r="F34" s="1903">
        <v>0.90488585131128596</v>
      </c>
      <c r="G34" s="1903">
        <v>-1.0850645928812095</v>
      </c>
      <c r="H34" s="1904">
        <v>55.921147182345138</v>
      </c>
    </row>
    <row r="35" spans="1:8" ht="15" customHeight="1">
      <c r="A35" s="1066"/>
      <c r="B35" s="1049"/>
      <c r="C35" s="925"/>
      <c r="D35" s="926"/>
      <c r="E35" s="928"/>
      <c r="F35" s="928"/>
      <c r="G35" s="928"/>
      <c r="H35" s="1447"/>
    </row>
    <row r="36" spans="1:8" ht="15" customHeight="1">
      <c r="A36" s="1205" t="s">
        <v>1319</v>
      </c>
      <c r="B36" s="1049"/>
      <c r="C36" s="925" t="s">
        <v>71</v>
      </c>
      <c r="D36" s="1065">
        <v>100</v>
      </c>
      <c r="E36" s="1204">
        <v>42.103292245280073</v>
      </c>
      <c r="F36" s="1204">
        <v>1.4406823737452541</v>
      </c>
      <c r="G36" s="1204">
        <v>-1.180631403755136</v>
      </c>
      <c r="H36" s="1445">
        <v>57.636656784729801</v>
      </c>
    </row>
    <row r="37" spans="1:8" ht="15" customHeight="1">
      <c r="A37" s="1066" t="s">
        <v>1320</v>
      </c>
      <c r="B37" s="1049"/>
      <c r="C37" s="925" t="s">
        <v>211</v>
      </c>
      <c r="D37" s="926">
        <v>100</v>
      </c>
      <c r="E37" s="1204">
        <v>39.630178055646958</v>
      </c>
      <c r="F37" s="1204">
        <v>1.1928265876933202</v>
      </c>
      <c r="G37" s="1204">
        <v>-2.9349932360791198</v>
      </c>
      <c r="H37" s="1445">
        <v>62.111988592738847</v>
      </c>
    </row>
    <row r="38" spans="1:8" ht="15" customHeight="1">
      <c r="B38" s="1049"/>
      <c r="C38" s="925" t="s">
        <v>1549</v>
      </c>
      <c r="D38" s="926">
        <v>100</v>
      </c>
      <c r="E38" s="1204">
        <v>39.687425582769599</v>
      </c>
      <c r="F38" s="1204">
        <v>1.0998315414399238</v>
      </c>
      <c r="G38" s="1204">
        <v>-3.3894567872924037</v>
      </c>
      <c r="H38" s="1445">
        <v>62.601317681092951</v>
      </c>
    </row>
    <row r="39" spans="1:8" ht="15" customHeight="1">
      <c r="C39" s="925" t="s">
        <v>1550</v>
      </c>
      <c r="D39" s="1446">
        <v>100</v>
      </c>
      <c r="E39" s="1903">
        <v>40.71381361533377</v>
      </c>
      <c r="F39" s="1903">
        <v>1.174629999916337</v>
      </c>
      <c r="G39" s="1903">
        <v>-1.3469759970550588</v>
      </c>
      <c r="H39" s="1904">
        <v>59.458532381804943</v>
      </c>
    </row>
    <row r="40" spans="1:8" ht="15" customHeight="1">
      <c r="C40" s="1911"/>
      <c r="D40" s="1905"/>
      <c r="E40" s="1225"/>
      <c r="F40" s="1225"/>
      <c r="G40" s="1225"/>
      <c r="H40" s="1225"/>
    </row>
    <row r="41" spans="1:8" ht="15" customHeight="1">
      <c r="A41" s="2350" t="s">
        <v>1321</v>
      </c>
      <c r="B41" s="2350"/>
      <c r="C41" s="925" t="s">
        <v>71</v>
      </c>
      <c r="D41" s="926">
        <v>100</v>
      </c>
      <c r="E41" s="1204">
        <v>37.542542775886986</v>
      </c>
      <c r="F41" s="1204">
        <v>0.93127884749871792</v>
      </c>
      <c r="G41" s="1204">
        <v>-0.8904844048673598</v>
      </c>
      <c r="H41" s="1445">
        <v>62.415497225977894</v>
      </c>
    </row>
    <row r="42" spans="1:8" ht="15" customHeight="1">
      <c r="A42" s="1066" t="s">
        <v>1308</v>
      </c>
      <c r="B42" s="1049"/>
      <c r="C42" s="925" t="s">
        <v>211</v>
      </c>
      <c r="D42" s="926">
        <v>100</v>
      </c>
      <c r="E42" s="1204">
        <v>34.594212981910452</v>
      </c>
      <c r="F42" s="1204">
        <v>0.79602193664565768</v>
      </c>
      <c r="G42" s="1204">
        <v>-1.3434149136449212</v>
      </c>
      <c r="H42" s="1445">
        <v>65.953179995088803</v>
      </c>
    </row>
    <row r="43" spans="1:8" ht="15" customHeight="1">
      <c r="B43" s="1049"/>
      <c r="C43" s="925" t="s">
        <v>1549</v>
      </c>
      <c r="D43" s="926">
        <v>100</v>
      </c>
      <c r="E43" s="1204">
        <v>34.117365269461075</v>
      </c>
      <c r="F43" s="1204">
        <v>0.79137724550898203</v>
      </c>
      <c r="G43" s="1204">
        <v>-1.532934131736527</v>
      </c>
      <c r="H43" s="1445">
        <v>66.624191616766467</v>
      </c>
    </row>
    <row r="44" spans="1:8" ht="19.5" customHeight="1">
      <c r="B44" s="1049"/>
      <c r="C44" s="925" t="s">
        <v>1550</v>
      </c>
      <c r="D44" s="1446">
        <v>100</v>
      </c>
      <c r="E44" s="1903">
        <v>34.573694294635253</v>
      </c>
      <c r="F44" s="1903">
        <v>0.86041725801873403</v>
      </c>
      <c r="G44" s="1903">
        <v>-0.82937127448197556</v>
      </c>
      <c r="H44" s="1904">
        <v>65.395259721827983</v>
      </c>
    </row>
    <row r="45" spans="1:8">
      <c r="A45" s="210" t="s">
        <v>1708</v>
      </c>
    </row>
    <row r="46" spans="1:8">
      <c r="A46" s="741" t="s">
        <v>1709</v>
      </c>
    </row>
  </sheetData>
  <mergeCells count="9">
    <mergeCell ref="A31:B31"/>
    <mergeCell ref="A41:B41"/>
    <mergeCell ref="A27:H28"/>
    <mergeCell ref="A4:C4"/>
    <mergeCell ref="A22:B22"/>
    <mergeCell ref="A5:H5"/>
    <mergeCell ref="A7:B7"/>
    <mergeCell ref="A12:B12"/>
    <mergeCell ref="A17:B17"/>
  </mergeCells>
  <pageMargins left="0.78740157480314965" right="0.78740157480314965" top="0.78740157480314965" bottom="0.78740157480314965" header="0.51181102362204722" footer="0.51181102362204722"/>
  <pageSetup paperSize="9" orientation="portrait" horizontalDpi="4294967293" r:id="rId1"/>
  <headerFooter>
    <oddHeader xml:space="preserve">&amp;L&amp;"Times New Roman,Normalny"&amp;9 250&amp;R&amp;"Times New Roman,Normalny"&amp;9 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topLeftCell="A22" zoomScaleNormal="100" workbookViewId="0">
      <selection activeCell="P17" sqref="P17"/>
    </sheetView>
  </sheetViews>
  <sheetFormatPr defaultRowHeight="11.25"/>
  <cols>
    <col min="1" max="1" width="11.42578125" style="1448" customWidth="1"/>
    <col min="2" max="2" width="15.42578125" style="1448" customWidth="1"/>
    <col min="3" max="3" width="5" style="1448" customWidth="1"/>
    <col min="4" max="4" width="12.28515625" style="1448" customWidth="1"/>
    <col min="5" max="8" width="10.7109375" style="1448" customWidth="1"/>
    <col min="9" max="9" width="9.140625" style="1449"/>
    <col min="10" max="16384" width="9.140625" style="1448"/>
  </cols>
  <sheetData>
    <row r="1" spans="1:8" ht="6.75" customHeight="1"/>
    <row r="2" spans="1:8">
      <c r="A2" s="1450" t="s">
        <v>1838</v>
      </c>
      <c r="B2" s="1450"/>
    </row>
    <row r="3" spans="1:8">
      <c r="A3" s="1451" t="s">
        <v>1930</v>
      </c>
      <c r="B3" s="1451"/>
    </row>
    <row r="4" spans="1:8" ht="10.5" customHeight="1">
      <c r="A4" s="1452"/>
      <c r="B4" s="1452"/>
      <c r="C4" s="1452"/>
      <c r="D4" s="1452"/>
      <c r="E4" s="1452"/>
      <c r="F4" s="1452"/>
      <c r="G4" s="1452"/>
      <c r="H4" s="1452"/>
    </row>
    <row r="5" spans="1:8" ht="22.5" customHeight="1">
      <c r="A5" s="2363" t="s">
        <v>1781</v>
      </c>
      <c r="B5" s="2363"/>
      <c r="C5" s="2364"/>
      <c r="D5" s="1453">
        <v>2010</v>
      </c>
      <c r="E5" s="1454">
        <v>2012</v>
      </c>
      <c r="F5" s="1455">
        <v>2013</v>
      </c>
      <c r="G5" s="1455">
        <v>2014</v>
      </c>
      <c r="H5" s="1456">
        <v>2015</v>
      </c>
    </row>
    <row r="6" spans="1:8" ht="22.5" customHeight="1">
      <c r="A6" s="2365"/>
      <c r="B6" s="2365"/>
      <c r="C6" s="2366"/>
      <c r="D6" s="2361" t="s">
        <v>1905</v>
      </c>
      <c r="E6" s="2362"/>
      <c r="F6" s="2362"/>
      <c r="G6" s="2362"/>
      <c r="H6" s="2362"/>
    </row>
    <row r="7" spans="1:8" ht="10.5" customHeight="1">
      <c r="A7" s="1457"/>
      <c r="B7" s="1457"/>
      <c r="C7" s="1458"/>
      <c r="D7" s="1459"/>
      <c r="E7" s="1460"/>
      <c r="F7" s="1460"/>
      <c r="G7" s="1459"/>
      <c r="H7" s="1461"/>
    </row>
    <row r="8" spans="1:8" ht="6.75" customHeight="1">
      <c r="A8" s="2367" t="s">
        <v>1782</v>
      </c>
      <c r="B8" s="1462"/>
      <c r="C8" s="1463"/>
      <c r="D8" s="2360">
        <v>75285.2</v>
      </c>
      <c r="E8" s="1464"/>
      <c r="F8" s="1465"/>
      <c r="G8" s="1466"/>
      <c r="H8" s="1465"/>
    </row>
    <row r="9" spans="1:8" ht="17.100000000000001" customHeight="1">
      <c r="A9" s="2367"/>
      <c r="B9" s="2368" t="s">
        <v>158</v>
      </c>
      <c r="C9" s="2369"/>
      <c r="D9" s="2360"/>
      <c r="E9" s="1467">
        <v>87657.7</v>
      </c>
      <c r="F9" s="1468">
        <v>94271.8</v>
      </c>
      <c r="G9" s="1468">
        <v>102504.1</v>
      </c>
      <c r="H9" s="1469">
        <v>110308.1</v>
      </c>
    </row>
    <row r="10" spans="1:8" ht="17.100000000000001" customHeight="1">
      <c r="A10" s="1470" t="s">
        <v>1783</v>
      </c>
      <c r="B10" s="1470"/>
      <c r="C10" s="1471"/>
      <c r="D10" s="1472"/>
      <c r="E10" s="1464"/>
      <c r="F10" s="1466"/>
      <c r="G10" s="1466"/>
      <c r="H10" s="1465"/>
    </row>
    <row r="11" spans="1:8" ht="17.100000000000001" customHeight="1">
      <c r="C11" s="1473"/>
      <c r="D11" s="1474"/>
      <c r="E11" s="1475"/>
      <c r="F11" s="1475"/>
      <c r="G11" s="1475"/>
      <c r="H11" s="1475"/>
    </row>
    <row r="12" spans="1:8" ht="17.100000000000001" customHeight="1">
      <c r="A12" s="2358" t="s">
        <v>1315</v>
      </c>
      <c r="B12" s="2358"/>
      <c r="C12" s="2359"/>
      <c r="D12" s="1464"/>
      <c r="E12" s="1464"/>
      <c r="F12" s="1464"/>
      <c r="G12" s="1464"/>
      <c r="H12" s="1476"/>
    </row>
    <row r="13" spans="1:8" ht="17.100000000000001" customHeight="1">
      <c r="A13" s="2357" t="s">
        <v>1316</v>
      </c>
      <c r="B13" s="2357"/>
      <c r="C13" s="2357"/>
      <c r="D13" s="1466">
        <v>25456.1</v>
      </c>
      <c r="E13" s="1464">
        <v>29560.2</v>
      </c>
      <c r="F13" s="1464">
        <v>30817.9</v>
      </c>
      <c r="G13" s="1464">
        <v>33708</v>
      </c>
      <c r="H13" s="1476">
        <v>35343.300000000003</v>
      </c>
    </row>
    <row r="14" spans="1:8" ht="17.100000000000001" customHeight="1">
      <c r="A14" s="1477" t="s">
        <v>1317</v>
      </c>
      <c r="B14" s="1477"/>
      <c r="C14" s="1476"/>
      <c r="D14" s="1464"/>
      <c r="E14" s="1464"/>
      <c r="F14" s="1464"/>
      <c r="G14" s="1464"/>
      <c r="H14" s="1476"/>
    </row>
    <row r="15" spans="1:8" ht="17.100000000000001" customHeight="1">
      <c r="A15" s="1477" t="s">
        <v>1318</v>
      </c>
      <c r="B15" s="1477"/>
      <c r="C15" s="1476"/>
      <c r="D15" s="1464"/>
      <c r="E15" s="1464"/>
      <c r="F15" s="1464"/>
      <c r="G15" s="1464"/>
      <c r="H15" s="1476"/>
    </row>
    <row r="16" spans="1:8" ht="17.100000000000001" customHeight="1">
      <c r="A16" s="1477"/>
      <c r="B16" s="1477"/>
      <c r="C16" s="1476"/>
      <c r="D16" s="1464"/>
      <c r="E16" s="1464"/>
      <c r="F16" s="1464"/>
      <c r="G16" s="1464"/>
      <c r="H16" s="1476"/>
    </row>
    <row r="17" spans="1:8" ht="17.100000000000001" customHeight="1">
      <c r="A17" s="2374" t="s">
        <v>1305</v>
      </c>
      <c r="B17" s="2374"/>
      <c r="C17" s="2374"/>
      <c r="D17" s="1466">
        <v>24100.9</v>
      </c>
      <c r="E17" s="1464">
        <v>29309.7</v>
      </c>
      <c r="F17" s="1465">
        <v>31857.7</v>
      </c>
      <c r="G17" s="1465">
        <v>33475.300000000003</v>
      </c>
      <c r="H17" s="1465">
        <v>35861.599999999999</v>
      </c>
    </row>
    <row r="18" spans="1:8" ht="17.100000000000001" customHeight="1">
      <c r="A18" s="1477" t="s">
        <v>1320</v>
      </c>
      <c r="B18" s="1477"/>
      <c r="C18" s="1476"/>
      <c r="D18" s="1464"/>
      <c r="E18" s="1464"/>
      <c r="F18" s="1465"/>
      <c r="G18" s="1465"/>
      <c r="H18" s="1465"/>
    </row>
    <row r="19" spans="1:8" ht="17.100000000000001" customHeight="1">
      <c r="C19" s="1478"/>
      <c r="D19" s="1479"/>
      <c r="E19" s="1480"/>
      <c r="F19" s="1480"/>
      <c r="G19" s="1480"/>
      <c r="H19" s="1480"/>
    </row>
    <row r="20" spans="1:8" ht="17.100000000000001" customHeight="1">
      <c r="A20" s="2375" t="s">
        <v>1321</v>
      </c>
      <c r="B20" s="2375"/>
      <c r="C20" s="2375"/>
      <c r="D20" s="1466">
        <v>25728.2</v>
      </c>
      <c r="E20" s="1464">
        <v>28787.8</v>
      </c>
      <c r="F20" s="1464">
        <v>31596.2</v>
      </c>
      <c r="G20" s="1464">
        <v>35320.800000000003</v>
      </c>
      <c r="H20" s="1476">
        <v>39103.199999999997</v>
      </c>
    </row>
    <row r="21" spans="1:8" ht="17.100000000000001" customHeight="1">
      <c r="A21" s="1477" t="s">
        <v>1308</v>
      </c>
      <c r="B21" s="1477"/>
      <c r="C21" s="1476"/>
      <c r="D21" s="1481"/>
      <c r="E21" s="1482"/>
      <c r="F21" s="1464"/>
      <c r="G21" s="1476"/>
      <c r="H21" s="1465"/>
    </row>
    <row r="22" spans="1:8">
      <c r="A22" s="1449"/>
      <c r="B22" s="1449"/>
      <c r="C22" s="1449"/>
    </row>
    <row r="23" spans="1:8" ht="16.5" customHeight="1"/>
    <row r="24" spans="1:8">
      <c r="A24" s="1450" t="s">
        <v>1839</v>
      </c>
      <c r="B24" s="1450"/>
    </row>
    <row r="25" spans="1:8" ht="12.75" customHeight="1">
      <c r="A25" s="1450" t="s">
        <v>1784</v>
      </c>
      <c r="B25" s="1450"/>
    </row>
    <row r="26" spans="1:8" ht="15" customHeight="1">
      <c r="A26" s="1451" t="s">
        <v>1931</v>
      </c>
      <c r="B26" s="1451"/>
      <c r="D26" s="1452"/>
      <c r="E26" s="1452"/>
      <c r="F26" s="1452"/>
      <c r="G26" s="1452"/>
      <c r="H26" s="1452"/>
    </row>
    <row r="27" spans="1:8" ht="18" customHeight="1">
      <c r="A27" s="2363" t="s">
        <v>1781</v>
      </c>
      <c r="B27" s="2364"/>
      <c r="C27" s="2376">
        <v>2013</v>
      </c>
      <c r="D27" s="2385"/>
      <c r="E27" s="2376">
        <v>2014</v>
      </c>
      <c r="F27" s="2362"/>
      <c r="G27" s="2376">
        <v>2015</v>
      </c>
      <c r="H27" s="2362"/>
    </row>
    <row r="28" spans="1:8" ht="22.5" customHeight="1">
      <c r="A28" s="2365"/>
      <c r="B28" s="2366"/>
      <c r="C28" s="2361" t="s">
        <v>1785</v>
      </c>
      <c r="D28" s="2362"/>
      <c r="E28" s="2362"/>
      <c r="F28" s="2362"/>
      <c r="G28" s="2377"/>
      <c r="H28" s="2377"/>
    </row>
    <row r="29" spans="1:8">
      <c r="A29" s="1457"/>
      <c r="B29" s="1457"/>
      <c r="C29" s="1483"/>
      <c r="D29" s="1484"/>
      <c r="E29" s="1485"/>
      <c r="F29" s="1458"/>
      <c r="G29" s="1485"/>
      <c r="H29" s="1486"/>
    </row>
    <row r="30" spans="1:8">
      <c r="C30" s="1483"/>
      <c r="D30" s="1484"/>
      <c r="E30" s="1465"/>
      <c r="F30" s="1487"/>
      <c r="G30" s="1465"/>
      <c r="H30" s="1476"/>
    </row>
    <row r="31" spans="1:8" ht="17.100000000000001" customHeight="1">
      <c r="A31" s="1488" t="s">
        <v>1786</v>
      </c>
      <c r="B31" s="1488"/>
      <c r="C31" s="2378">
        <v>107.3</v>
      </c>
      <c r="D31" s="2379"/>
      <c r="E31" s="1467"/>
      <c r="F31" s="1469">
        <v>109.2</v>
      </c>
      <c r="G31" s="1489"/>
      <c r="H31" s="1469">
        <v>107.7</v>
      </c>
    </row>
    <row r="32" spans="1:8" ht="17.100000000000001" customHeight="1">
      <c r="A32" s="1470" t="s">
        <v>1783</v>
      </c>
      <c r="B32" s="1470"/>
      <c r="C32" s="1490"/>
      <c r="D32" s="1491"/>
      <c r="E32" s="1492"/>
      <c r="F32" s="1487"/>
      <c r="G32" s="1465"/>
      <c r="H32" s="1476"/>
    </row>
    <row r="33" spans="1:8" ht="12.75" customHeight="1">
      <c r="C33" s="1493"/>
      <c r="D33" s="1494"/>
      <c r="E33" s="1492"/>
      <c r="F33" s="1487"/>
      <c r="G33" s="1465"/>
      <c r="H33" s="1476"/>
    </row>
    <row r="34" spans="1:8" ht="17.100000000000001" customHeight="1">
      <c r="A34" s="2358" t="s">
        <v>1315</v>
      </c>
      <c r="B34" s="2359"/>
      <c r="C34" s="1495"/>
      <c r="D34" s="1496"/>
      <c r="E34" s="1465"/>
      <c r="F34" s="1476"/>
      <c r="G34" s="1465"/>
      <c r="H34" s="1476"/>
    </row>
    <row r="35" spans="1:8" ht="17.100000000000001" customHeight="1">
      <c r="A35" s="2357" t="s">
        <v>1316</v>
      </c>
      <c r="B35" s="2388"/>
      <c r="C35" s="2372">
        <v>103.4</v>
      </c>
      <c r="D35" s="2373"/>
      <c r="E35" s="1465"/>
      <c r="F35" s="1476">
        <v>109.7</v>
      </c>
      <c r="G35" s="1465"/>
      <c r="H35" s="1476">
        <v>105.4</v>
      </c>
    </row>
    <row r="36" spans="1:8" ht="17.100000000000001" customHeight="1">
      <c r="A36" s="1477" t="s">
        <v>1317</v>
      </c>
      <c r="B36" s="1477"/>
      <c r="C36" s="2370"/>
      <c r="D36" s="2371"/>
      <c r="E36" s="1465"/>
      <c r="F36" s="1476"/>
      <c r="G36" s="1465"/>
      <c r="H36" s="1476"/>
    </row>
    <row r="37" spans="1:8" ht="17.100000000000001" customHeight="1">
      <c r="A37" s="1477" t="s">
        <v>1318</v>
      </c>
      <c r="B37" s="1477"/>
      <c r="C37" s="2370"/>
      <c r="D37" s="2371"/>
      <c r="E37" s="1465"/>
      <c r="F37" s="1476"/>
      <c r="G37" s="1465"/>
      <c r="H37" s="1476"/>
    </row>
    <row r="38" spans="1:8" ht="13.5" customHeight="1">
      <c r="A38" s="1477"/>
      <c r="B38" s="1477"/>
      <c r="C38" s="2370"/>
      <c r="D38" s="2371"/>
      <c r="E38" s="1465"/>
      <c r="F38" s="1476"/>
      <c r="G38" s="1465"/>
      <c r="H38" s="1476"/>
    </row>
    <row r="39" spans="1:8" ht="17.100000000000001" customHeight="1">
      <c r="A39" s="2382" t="s">
        <v>1932</v>
      </c>
      <c r="B39" s="2383"/>
      <c r="C39" s="2372">
        <v>108.1</v>
      </c>
      <c r="D39" s="2373"/>
      <c r="E39" s="1465"/>
      <c r="F39" s="1476">
        <v>104.7</v>
      </c>
      <c r="G39" s="1465"/>
      <c r="H39" s="1476">
        <v>106.3</v>
      </c>
    </row>
    <row r="40" spans="1:8" ht="17.100000000000001" customHeight="1">
      <c r="A40" s="1477" t="s">
        <v>1320</v>
      </c>
      <c r="B40" s="1477"/>
      <c r="C40" s="2370"/>
      <c r="D40" s="2371"/>
      <c r="E40" s="1465"/>
      <c r="F40" s="1476"/>
      <c r="G40" s="1465"/>
      <c r="H40" s="1476"/>
    </row>
    <row r="41" spans="1:8" ht="17.100000000000001" customHeight="1">
      <c r="C41" s="2386"/>
      <c r="D41" s="2387"/>
      <c r="E41" s="1480"/>
      <c r="F41" s="1478"/>
      <c r="G41" s="1480"/>
      <c r="H41" s="1478"/>
    </row>
    <row r="42" spans="1:8" ht="17.100000000000001" customHeight="1">
      <c r="A42" s="2375" t="s">
        <v>1321</v>
      </c>
      <c r="B42" s="2384"/>
      <c r="C42" s="2372">
        <v>110.4</v>
      </c>
      <c r="D42" s="2373"/>
      <c r="E42" s="1465"/>
      <c r="F42" s="1476">
        <v>112.9</v>
      </c>
      <c r="G42" s="1465"/>
      <c r="H42" s="1449">
        <v>110.8</v>
      </c>
    </row>
    <row r="43" spans="1:8" ht="17.100000000000001" customHeight="1">
      <c r="A43" s="1477" t="s">
        <v>1308</v>
      </c>
      <c r="B43" s="1477"/>
      <c r="C43" s="2370"/>
      <c r="D43" s="2371"/>
      <c r="E43" s="1482"/>
      <c r="F43" s="1476"/>
      <c r="G43" s="1465"/>
      <c r="H43" s="1476"/>
    </row>
    <row r="44" spans="1:8" ht="10.5" customHeight="1"/>
    <row r="45" spans="1:8">
      <c r="A45" s="1448" t="s">
        <v>1915</v>
      </c>
    </row>
    <row r="46" spans="1:8" ht="10.5" customHeight="1">
      <c r="A46" s="1448" t="s">
        <v>1914</v>
      </c>
    </row>
    <row r="47" spans="1:8">
      <c r="A47" s="1448" t="s">
        <v>1787</v>
      </c>
    </row>
    <row r="48" spans="1:8" ht="24" customHeight="1">
      <c r="A48" s="2380" t="s">
        <v>1734</v>
      </c>
      <c r="B48" s="2380"/>
      <c r="C48" s="2381"/>
      <c r="D48" s="2381"/>
      <c r="E48" s="2381"/>
      <c r="F48" s="2381"/>
      <c r="G48" s="2381"/>
      <c r="H48" s="2381"/>
    </row>
    <row r="49" spans="1:2">
      <c r="A49" s="1451" t="s">
        <v>1733</v>
      </c>
      <c r="B49" s="1451"/>
    </row>
  </sheetData>
  <mergeCells count="29">
    <mergeCell ref="G27:H27"/>
    <mergeCell ref="A27:B28"/>
    <mergeCell ref="C28:H28"/>
    <mergeCell ref="C31:D31"/>
    <mergeCell ref="A48:H48"/>
    <mergeCell ref="A34:B34"/>
    <mergeCell ref="A39:B39"/>
    <mergeCell ref="A42:B42"/>
    <mergeCell ref="C27:D27"/>
    <mergeCell ref="E27:F27"/>
    <mergeCell ref="C41:D41"/>
    <mergeCell ref="C42:D42"/>
    <mergeCell ref="C43:D43"/>
    <mergeCell ref="A35:B35"/>
    <mergeCell ref="C35:D35"/>
    <mergeCell ref="C36:D36"/>
    <mergeCell ref="C37:D37"/>
    <mergeCell ref="C38:D38"/>
    <mergeCell ref="C39:D39"/>
    <mergeCell ref="C40:D40"/>
    <mergeCell ref="A17:C17"/>
    <mergeCell ref="A20:C20"/>
    <mergeCell ref="A13:C13"/>
    <mergeCell ref="A12:C12"/>
    <mergeCell ref="D8:D9"/>
    <mergeCell ref="D6:H6"/>
    <mergeCell ref="A5:C6"/>
    <mergeCell ref="A8:A9"/>
    <mergeCell ref="B9:C9"/>
  </mergeCells>
  <pageMargins left="0.78740157480314965" right="0.78740157480314965" top="0.78740157480314965" bottom="0.78740157480314965" header="0.51181102362204722" footer="0.51181102362204722"/>
  <pageSetup paperSize="9" orientation="portrait" horizontalDpi="4294967293" r:id="rId1"/>
  <headerFooter>
    <oddHeader>&amp;R&amp;"Times New Roman,Normalny"&amp;9 251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52"/>
  <sheetViews>
    <sheetView zoomScaleNormal="100" workbookViewId="0">
      <selection activeCell="N32" sqref="N32"/>
    </sheetView>
  </sheetViews>
  <sheetFormatPr defaultColWidth="8.85546875" defaultRowHeight="12.75"/>
  <cols>
    <col min="1" max="1" width="10.7109375" style="227" customWidth="1"/>
    <col min="2" max="2" width="7.5703125" style="227" customWidth="1"/>
    <col min="3" max="5" width="8.5703125" style="227" customWidth="1"/>
    <col min="6" max="6" width="8.140625" style="227" customWidth="1"/>
    <col min="7" max="7" width="8.85546875" style="227" customWidth="1"/>
    <col min="8" max="8" width="8.5703125" style="227" customWidth="1"/>
    <col min="9" max="9" width="8.7109375" style="227" customWidth="1"/>
    <col min="10" max="10" width="8.5703125" style="227" customWidth="1"/>
    <col min="11" max="16384" width="8.85546875" style="227"/>
  </cols>
  <sheetData>
    <row r="1" spans="1:47" ht="12.2" customHeight="1">
      <c r="A1" s="363" t="s">
        <v>1419</v>
      </c>
      <c r="B1" s="363"/>
      <c r="C1" s="363"/>
      <c r="D1" s="363"/>
      <c r="E1" s="363"/>
      <c r="F1" s="363"/>
      <c r="G1" s="363"/>
      <c r="H1" s="363"/>
      <c r="I1" s="363"/>
      <c r="J1" s="363"/>
      <c r="K1" s="448"/>
      <c r="L1" s="448"/>
      <c r="M1" s="448"/>
      <c r="N1" s="448"/>
      <c r="O1" s="448"/>
      <c r="P1" s="448"/>
      <c r="Q1" s="448"/>
      <c r="R1" s="448"/>
      <c r="S1" s="448"/>
      <c r="T1" s="448"/>
      <c r="U1" s="448"/>
      <c r="V1" s="448"/>
      <c r="W1" s="448"/>
      <c r="X1" s="448"/>
      <c r="Y1" s="448"/>
      <c r="Z1" s="448"/>
      <c r="AA1" s="448"/>
      <c r="AB1" s="448"/>
      <c r="AC1" s="448"/>
      <c r="AD1" s="448"/>
      <c r="AE1" s="448"/>
      <c r="AF1" s="448"/>
      <c r="AG1" s="448"/>
      <c r="AH1" s="448"/>
      <c r="AI1" s="448"/>
      <c r="AJ1" s="448"/>
      <c r="AK1" s="448"/>
      <c r="AL1" s="448"/>
      <c r="AM1" s="448"/>
      <c r="AN1" s="448"/>
      <c r="AO1" s="448"/>
      <c r="AP1" s="448"/>
      <c r="AQ1" s="448"/>
      <c r="AR1" s="448"/>
      <c r="AS1" s="448"/>
      <c r="AT1" s="448"/>
      <c r="AU1" s="448"/>
    </row>
    <row r="2" spans="1:47" ht="12.2" customHeight="1">
      <c r="A2" s="363" t="s">
        <v>123</v>
      </c>
      <c r="B2" s="749"/>
      <c r="C2" s="363"/>
      <c r="D2" s="363"/>
      <c r="E2" s="363"/>
      <c r="F2" s="363"/>
      <c r="G2" s="363"/>
      <c r="H2" s="363"/>
      <c r="I2" s="363"/>
      <c r="J2" s="363"/>
      <c r="K2" s="448"/>
      <c r="L2" s="448"/>
      <c r="M2" s="448"/>
      <c r="N2" s="448"/>
      <c r="O2" s="448"/>
      <c r="P2" s="448"/>
      <c r="Q2" s="448"/>
      <c r="R2" s="448"/>
      <c r="S2" s="448"/>
      <c r="T2" s="448"/>
      <c r="U2" s="448"/>
      <c r="V2" s="448"/>
      <c r="W2" s="448"/>
      <c r="X2" s="448"/>
      <c r="Y2" s="448"/>
      <c r="Z2" s="448"/>
      <c r="AA2" s="448"/>
      <c r="AB2" s="448"/>
      <c r="AC2" s="448"/>
      <c r="AD2" s="448"/>
      <c r="AE2" s="448"/>
      <c r="AF2" s="448"/>
      <c r="AG2" s="448"/>
      <c r="AH2" s="448"/>
      <c r="AI2" s="448"/>
      <c r="AJ2" s="448"/>
      <c r="AK2" s="448"/>
      <c r="AL2" s="448"/>
      <c r="AM2" s="448"/>
      <c r="AN2" s="448"/>
      <c r="AO2" s="448"/>
      <c r="AP2" s="448"/>
      <c r="AQ2" s="448"/>
      <c r="AR2" s="448"/>
      <c r="AS2" s="448"/>
      <c r="AT2" s="448"/>
      <c r="AU2" s="448"/>
    </row>
    <row r="3" spans="1:47" ht="12.2" customHeight="1">
      <c r="A3" s="363"/>
      <c r="B3" s="474" t="s">
        <v>1436</v>
      </c>
      <c r="C3" s="363"/>
      <c r="D3" s="363"/>
      <c r="E3" s="363"/>
      <c r="F3" s="363"/>
      <c r="G3" s="363"/>
      <c r="H3" s="363"/>
      <c r="I3" s="363"/>
      <c r="J3" s="363"/>
      <c r="K3" s="448"/>
      <c r="L3" s="448"/>
      <c r="M3" s="448"/>
      <c r="N3" s="448"/>
      <c r="O3" s="448"/>
      <c r="P3" s="448"/>
      <c r="Q3" s="448"/>
      <c r="R3" s="448"/>
      <c r="S3" s="448"/>
      <c r="T3" s="448"/>
      <c r="U3" s="448"/>
      <c r="V3" s="448"/>
      <c r="W3" s="448"/>
      <c r="X3" s="448"/>
      <c r="Y3" s="448"/>
      <c r="Z3" s="448"/>
      <c r="AA3" s="448"/>
      <c r="AB3" s="448"/>
      <c r="AC3" s="448"/>
      <c r="AD3" s="448"/>
      <c r="AE3" s="448"/>
      <c r="AF3" s="448"/>
      <c r="AG3" s="448"/>
      <c r="AH3" s="448"/>
      <c r="AI3" s="448"/>
      <c r="AJ3" s="448"/>
      <c r="AK3" s="448"/>
      <c r="AL3" s="448"/>
      <c r="AM3" s="448"/>
      <c r="AN3" s="448"/>
      <c r="AO3" s="448"/>
      <c r="AP3" s="448"/>
      <c r="AQ3" s="448"/>
      <c r="AR3" s="448"/>
      <c r="AS3" s="448"/>
      <c r="AT3" s="448"/>
      <c r="AU3" s="448"/>
    </row>
    <row r="4" spans="1:47" ht="12.2" customHeight="1">
      <c r="A4" s="1413" t="s">
        <v>124</v>
      </c>
      <c r="C4" s="363"/>
      <c r="D4" s="363"/>
      <c r="E4" s="363"/>
      <c r="F4" s="363"/>
      <c r="G4" s="363"/>
      <c r="H4" s="363"/>
      <c r="I4" s="363"/>
      <c r="J4" s="363"/>
      <c r="K4" s="448"/>
      <c r="L4" s="448"/>
      <c r="M4" s="448"/>
      <c r="N4" s="448"/>
      <c r="O4" s="448"/>
      <c r="P4" s="448"/>
      <c r="Q4" s="448"/>
      <c r="R4" s="448"/>
      <c r="S4" s="448"/>
      <c r="T4" s="448"/>
      <c r="U4" s="448"/>
      <c r="V4" s="448"/>
      <c r="W4" s="448"/>
      <c r="X4" s="448"/>
      <c r="Y4" s="448"/>
      <c r="Z4" s="448"/>
      <c r="AA4" s="448"/>
      <c r="AB4" s="448"/>
      <c r="AC4" s="448"/>
      <c r="AD4" s="448"/>
      <c r="AE4" s="448"/>
      <c r="AF4" s="448"/>
      <c r="AG4" s="448"/>
      <c r="AH4" s="448"/>
      <c r="AI4" s="448"/>
      <c r="AJ4" s="448"/>
      <c r="AK4" s="448"/>
      <c r="AL4" s="448"/>
      <c r="AM4" s="448"/>
      <c r="AN4" s="448"/>
      <c r="AO4" s="448"/>
      <c r="AP4" s="448"/>
      <c r="AQ4" s="448"/>
      <c r="AR4" s="448"/>
      <c r="AS4" s="448"/>
      <c r="AT4" s="448"/>
      <c r="AU4" s="448"/>
    </row>
    <row r="5" spans="1:47" ht="12.2" customHeight="1">
      <c r="A5" s="361" t="s">
        <v>1437</v>
      </c>
      <c r="C5" s="451"/>
      <c r="D5" s="451"/>
      <c r="E5" s="451"/>
      <c r="F5" s="451"/>
      <c r="G5" s="451"/>
      <c r="H5" s="451"/>
      <c r="I5" s="451"/>
      <c r="J5" s="451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</row>
    <row r="6" spans="1:47" ht="15" customHeight="1">
      <c r="A6" s="1953" t="s">
        <v>823</v>
      </c>
      <c r="B6" s="1954"/>
      <c r="C6" s="475">
        <v>2010</v>
      </c>
      <c r="D6" s="475">
        <v>2014</v>
      </c>
      <c r="E6" s="1941">
        <v>2015</v>
      </c>
      <c r="F6" s="1943"/>
      <c r="G6" s="1973" t="s">
        <v>1615</v>
      </c>
      <c r="H6" s="1974"/>
      <c r="I6" s="1974"/>
      <c r="J6" s="197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</row>
    <row r="7" spans="1:47" ht="15" customHeight="1">
      <c r="A7" s="1955"/>
      <c r="B7" s="1956"/>
      <c r="C7" s="1975" t="s">
        <v>358</v>
      </c>
      <c r="D7" s="1952"/>
      <c r="E7" s="1952"/>
      <c r="F7" s="1952"/>
      <c r="G7" s="1952"/>
      <c r="H7" s="1952"/>
      <c r="I7" s="1976"/>
      <c r="J7" s="238" t="s">
        <v>268</v>
      </c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</row>
    <row r="8" spans="1:47" ht="15" customHeight="1">
      <c r="A8" s="1955"/>
      <c r="B8" s="1956"/>
      <c r="C8" s="1964" t="s">
        <v>243</v>
      </c>
      <c r="D8" s="1953"/>
      <c r="E8" s="1954"/>
      <c r="F8" s="1407"/>
      <c r="G8" s="1408"/>
      <c r="H8" s="1407"/>
      <c r="I8" s="452" t="s">
        <v>269</v>
      </c>
      <c r="J8" s="238" t="s">
        <v>163</v>
      </c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R8" s="44"/>
      <c r="AS8" s="44"/>
      <c r="AT8" s="44"/>
      <c r="AU8" s="44"/>
    </row>
    <row r="9" spans="1:47" ht="15" customHeight="1">
      <c r="A9" s="1955"/>
      <c r="B9" s="1956"/>
      <c r="C9" s="1965"/>
      <c r="D9" s="1955"/>
      <c r="E9" s="1956"/>
      <c r="F9" s="452"/>
      <c r="G9" s="238"/>
      <c r="H9" s="452"/>
      <c r="I9" s="452" t="s">
        <v>93</v>
      </c>
      <c r="J9" s="238" t="s">
        <v>164</v>
      </c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R9" s="44"/>
      <c r="AS9" s="44"/>
      <c r="AT9" s="44"/>
      <c r="AU9" s="44"/>
    </row>
    <row r="10" spans="1:47" ht="15" customHeight="1">
      <c r="A10" s="1955"/>
      <c r="B10" s="1956"/>
      <c r="C10" s="1965"/>
      <c r="D10" s="1955"/>
      <c r="E10" s="1956"/>
      <c r="F10" s="452" t="s">
        <v>270</v>
      </c>
      <c r="G10" s="238" t="s">
        <v>744</v>
      </c>
      <c r="H10" s="452" t="s">
        <v>270</v>
      </c>
      <c r="I10" s="452" t="s">
        <v>95</v>
      </c>
      <c r="J10" s="238" t="s">
        <v>166</v>
      </c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</row>
    <row r="11" spans="1:47" ht="15" customHeight="1">
      <c r="A11" s="1955"/>
      <c r="B11" s="1956"/>
      <c r="C11" s="1965"/>
      <c r="D11" s="1955"/>
      <c r="E11" s="1956"/>
      <c r="F11" s="452" t="s">
        <v>92</v>
      </c>
      <c r="G11" s="238" t="s">
        <v>754</v>
      </c>
      <c r="H11" s="452" t="s">
        <v>92</v>
      </c>
      <c r="I11" s="452" t="s">
        <v>94</v>
      </c>
      <c r="J11" s="455" t="s">
        <v>231</v>
      </c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</row>
    <row r="12" spans="1:47" ht="15" customHeight="1">
      <c r="A12" s="1955"/>
      <c r="B12" s="1956"/>
      <c r="C12" s="1965"/>
      <c r="D12" s="1955"/>
      <c r="E12" s="1956"/>
      <c r="F12" s="456" t="s">
        <v>229</v>
      </c>
      <c r="G12" s="476" t="s">
        <v>242</v>
      </c>
      <c r="H12" s="456" t="s">
        <v>229</v>
      </c>
      <c r="I12" s="456" t="s">
        <v>225</v>
      </c>
      <c r="J12" s="455" t="s">
        <v>230</v>
      </c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</row>
    <row r="13" spans="1:47" ht="15" customHeight="1">
      <c r="A13" s="1955"/>
      <c r="B13" s="1956"/>
      <c r="C13" s="1965"/>
      <c r="D13" s="1955"/>
      <c r="E13" s="1956"/>
      <c r="F13" s="452"/>
      <c r="G13" s="476" t="s">
        <v>228</v>
      </c>
      <c r="H13" s="452"/>
      <c r="I13" s="456" t="s">
        <v>224</v>
      </c>
      <c r="J13" s="455" t="s">
        <v>232</v>
      </c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</row>
    <row r="14" spans="1:47" ht="15" customHeight="1">
      <c r="A14" s="1955"/>
      <c r="B14" s="1956"/>
      <c r="C14" s="1965"/>
      <c r="D14" s="1955"/>
      <c r="E14" s="1956"/>
      <c r="F14" s="452"/>
      <c r="G14" s="476"/>
      <c r="H14" s="452"/>
      <c r="I14" s="456" t="s">
        <v>223</v>
      </c>
      <c r="J14" s="455" t="s">
        <v>233</v>
      </c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</row>
    <row r="15" spans="1:47" ht="15" customHeight="1">
      <c r="A15" s="1957"/>
      <c r="B15" s="1958"/>
      <c r="C15" s="1966"/>
      <c r="D15" s="1957"/>
      <c r="E15" s="1958"/>
      <c r="F15" s="458"/>
      <c r="G15" s="477"/>
      <c r="H15" s="458"/>
      <c r="I15" s="458" t="s">
        <v>226</v>
      </c>
      <c r="J15" s="455">
        <f>100</f>
        <v>100</v>
      </c>
      <c r="K15" s="448"/>
      <c r="L15" s="448"/>
      <c r="M15" s="448"/>
      <c r="N15" s="448"/>
      <c r="O15" s="448"/>
      <c r="P15" s="448"/>
      <c r="Q15" s="448"/>
      <c r="R15" s="448"/>
      <c r="S15" s="448"/>
      <c r="T15" s="448"/>
      <c r="U15" s="448"/>
      <c r="V15" s="448"/>
      <c r="W15" s="448"/>
      <c r="X15" s="448"/>
      <c r="Y15" s="448"/>
      <c r="Z15" s="448"/>
      <c r="AA15" s="448"/>
      <c r="AB15" s="448"/>
      <c r="AC15" s="448"/>
      <c r="AD15" s="448"/>
      <c r="AE15" s="448"/>
      <c r="AF15" s="448"/>
      <c r="AG15" s="448"/>
      <c r="AH15" s="448"/>
      <c r="AI15" s="448"/>
      <c r="AJ15" s="448"/>
      <c r="AK15" s="448"/>
      <c r="AL15" s="448"/>
      <c r="AM15" s="448"/>
      <c r="AN15" s="448"/>
      <c r="AO15" s="448"/>
      <c r="AP15" s="448"/>
      <c r="AQ15" s="448"/>
      <c r="AR15" s="448"/>
      <c r="AS15" s="448"/>
      <c r="AT15" s="448"/>
      <c r="AU15" s="448"/>
    </row>
    <row r="16" spans="1:47" ht="26.25" customHeight="1">
      <c r="A16" s="1977" t="s">
        <v>721</v>
      </c>
      <c r="B16" s="1977"/>
      <c r="C16" s="1977"/>
      <c r="D16" s="1977"/>
      <c r="E16" s="1977"/>
      <c r="F16" s="1977"/>
      <c r="G16" s="1977"/>
      <c r="H16" s="1977"/>
      <c r="I16" s="1977"/>
      <c r="J16" s="1977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44"/>
      <c r="AU16" s="44"/>
    </row>
    <row r="17" spans="1:47" ht="15" customHeight="1">
      <c r="A17" s="1939" t="s">
        <v>292</v>
      </c>
      <c r="B17" s="1940"/>
      <c r="C17" s="478">
        <v>8896798</v>
      </c>
      <c r="D17" s="478">
        <v>11995352</v>
      </c>
      <c r="E17" s="478">
        <v>12379466</v>
      </c>
      <c r="F17" s="460">
        <v>100</v>
      </c>
      <c r="G17" s="478">
        <v>12876804</v>
      </c>
      <c r="H17" s="460">
        <v>100</v>
      </c>
      <c r="I17" s="478">
        <v>1395</v>
      </c>
      <c r="J17" s="460">
        <v>92.9</v>
      </c>
      <c r="K17" s="448"/>
      <c r="L17" s="448"/>
      <c r="M17" s="448"/>
      <c r="N17" s="448"/>
      <c r="O17" s="448"/>
      <c r="P17" s="448"/>
      <c r="Q17" s="448"/>
      <c r="R17" s="448"/>
      <c r="S17" s="448"/>
      <c r="T17" s="448"/>
      <c r="U17" s="448"/>
      <c r="V17" s="448"/>
      <c r="W17" s="448"/>
      <c r="X17" s="448"/>
      <c r="Y17" s="448"/>
      <c r="Z17" s="448"/>
      <c r="AA17" s="448"/>
      <c r="AB17" s="448"/>
      <c r="AC17" s="448"/>
      <c r="AD17" s="448"/>
      <c r="AE17" s="448"/>
      <c r="AF17" s="448"/>
      <c r="AG17" s="448"/>
      <c r="AH17" s="448"/>
      <c r="AI17" s="448"/>
      <c r="AJ17" s="448"/>
      <c r="AK17" s="448"/>
      <c r="AL17" s="448"/>
      <c r="AM17" s="448"/>
      <c r="AN17" s="448"/>
      <c r="AO17" s="448"/>
      <c r="AP17" s="448"/>
      <c r="AQ17" s="448"/>
      <c r="AR17" s="448"/>
      <c r="AS17" s="448"/>
      <c r="AT17" s="448"/>
      <c r="AU17" s="448"/>
    </row>
    <row r="18" spans="1:47" ht="15" customHeight="1">
      <c r="A18" s="461" t="s">
        <v>940</v>
      </c>
      <c r="B18" s="1297"/>
      <c r="C18" s="478"/>
      <c r="D18" s="478"/>
      <c r="E18" s="478"/>
      <c r="F18" s="460"/>
      <c r="G18" s="478"/>
      <c r="H18" s="460"/>
      <c r="I18" s="478"/>
      <c r="J18" s="460"/>
      <c r="K18" s="448"/>
      <c r="L18" s="448"/>
      <c r="M18" s="448"/>
      <c r="N18" s="448"/>
      <c r="O18" s="448"/>
      <c r="P18" s="448"/>
      <c r="Q18" s="448"/>
      <c r="R18" s="448"/>
      <c r="S18" s="448"/>
      <c r="T18" s="448"/>
      <c r="U18" s="448"/>
      <c r="V18" s="448"/>
      <c r="W18" s="448"/>
      <c r="X18" s="448"/>
      <c r="Y18" s="448"/>
      <c r="Z18" s="448"/>
      <c r="AA18" s="448"/>
      <c r="AB18" s="448"/>
      <c r="AC18" s="448"/>
      <c r="AD18" s="448"/>
      <c r="AE18" s="448"/>
      <c r="AF18" s="448"/>
      <c r="AG18" s="448"/>
      <c r="AH18" s="448"/>
      <c r="AI18" s="448"/>
      <c r="AJ18" s="448"/>
      <c r="AK18" s="448"/>
      <c r="AL18" s="448"/>
      <c r="AM18" s="448"/>
      <c r="AN18" s="448"/>
      <c r="AO18" s="448"/>
      <c r="AP18" s="448"/>
      <c r="AQ18" s="448"/>
      <c r="AR18" s="448"/>
      <c r="AS18" s="448"/>
      <c r="AT18" s="448"/>
      <c r="AU18" s="448"/>
    </row>
    <row r="19" spans="1:47" ht="15" customHeight="1">
      <c r="A19" s="479" t="s">
        <v>241</v>
      </c>
      <c r="B19" s="479"/>
      <c r="C19" s="480"/>
      <c r="D19" s="480"/>
      <c r="E19" s="480"/>
      <c r="F19" s="464"/>
      <c r="G19" s="480"/>
      <c r="H19" s="464"/>
      <c r="I19" s="480"/>
      <c r="J19" s="46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  <c r="AP19" s="44"/>
      <c r="AQ19" s="44"/>
      <c r="AR19" s="44"/>
      <c r="AS19" s="44"/>
      <c r="AT19" s="44"/>
      <c r="AU19" s="44"/>
    </row>
    <row r="20" spans="1:47" ht="15" customHeight="1">
      <c r="A20" s="1968" t="s">
        <v>234</v>
      </c>
      <c r="B20" s="1969"/>
      <c r="C20" s="480"/>
      <c r="D20" s="480"/>
      <c r="E20" s="480"/>
      <c r="F20" s="464"/>
      <c r="G20" s="480"/>
      <c r="H20" s="464"/>
      <c r="I20" s="480"/>
      <c r="J20" s="46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</row>
    <row r="21" spans="1:47" ht="15" customHeight="1">
      <c r="A21" s="1971" t="s">
        <v>235</v>
      </c>
      <c r="B21" s="1972"/>
      <c r="C21" s="480">
        <v>6766754</v>
      </c>
      <c r="D21" s="480">
        <v>9331210</v>
      </c>
      <c r="E21" s="480">
        <v>9521354</v>
      </c>
      <c r="F21" s="464">
        <v>76.900000000000006</v>
      </c>
      <c r="G21" s="480">
        <v>10238061</v>
      </c>
      <c r="H21" s="464">
        <v>79.5</v>
      </c>
      <c r="I21" s="480">
        <v>1373</v>
      </c>
      <c r="J21" s="464">
        <v>95.7</v>
      </c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44"/>
      <c r="AL21" s="44"/>
      <c r="AM21" s="44"/>
      <c r="AN21" s="44"/>
      <c r="AO21" s="44"/>
      <c r="AP21" s="44"/>
      <c r="AQ21" s="44"/>
      <c r="AR21" s="44"/>
      <c r="AS21" s="44"/>
      <c r="AT21" s="44"/>
      <c r="AU21" s="44"/>
    </row>
    <row r="22" spans="1:47" ht="15" customHeight="1">
      <c r="A22" s="1967" t="s">
        <v>236</v>
      </c>
      <c r="B22" s="1970"/>
      <c r="C22" s="480"/>
      <c r="D22" s="480"/>
      <c r="E22" s="480"/>
      <c r="F22" s="464"/>
      <c r="G22" s="480"/>
      <c r="H22" s="464"/>
      <c r="I22" s="480"/>
      <c r="J22" s="46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44"/>
      <c r="AQ22" s="44"/>
      <c r="AR22" s="44"/>
      <c r="AS22" s="44"/>
      <c r="AT22" s="44"/>
      <c r="AU22" s="44"/>
    </row>
    <row r="23" spans="1:47" ht="15" customHeight="1">
      <c r="A23" s="1305" t="s">
        <v>238</v>
      </c>
      <c r="B23" s="481"/>
      <c r="C23" s="480"/>
      <c r="D23" s="480"/>
      <c r="E23" s="480"/>
      <c r="F23" s="464"/>
      <c r="G23" s="480"/>
      <c r="H23" s="464"/>
      <c r="I23" s="480"/>
      <c r="J23" s="46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4"/>
      <c r="AT23" s="44"/>
      <c r="AU23" s="44"/>
    </row>
    <row r="24" spans="1:47" ht="15" customHeight="1">
      <c r="A24" s="1950" t="s">
        <v>237</v>
      </c>
      <c r="B24" s="1950"/>
      <c r="C24" s="480">
        <v>2061690</v>
      </c>
      <c r="D24" s="480">
        <v>2588963</v>
      </c>
      <c r="E24" s="480">
        <v>2779986</v>
      </c>
      <c r="F24" s="464">
        <v>22.5</v>
      </c>
      <c r="G24" s="480">
        <v>2555514</v>
      </c>
      <c r="H24" s="464">
        <v>19.8</v>
      </c>
      <c r="I24" s="480">
        <v>1441</v>
      </c>
      <c r="J24" s="464">
        <v>83</v>
      </c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  <c r="AP24" s="44"/>
      <c r="AQ24" s="44"/>
      <c r="AR24" s="44"/>
      <c r="AS24" s="44"/>
      <c r="AT24" s="44"/>
      <c r="AU24" s="44"/>
    </row>
    <row r="25" spans="1:47" ht="15" customHeight="1">
      <c r="A25" s="1967" t="s">
        <v>239</v>
      </c>
      <c r="B25" s="1967"/>
      <c r="C25" s="482"/>
      <c r="D25" s="482"/>
      <c r="E25" s="482"/>
      <c r="F25" s="483"/>
      <c r="G25" s="482"/>
      <c r="H25" s="483"/>
      <c r="I25" s="482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44"/>
      <c r="AQ25" s="44"/>
      <c r="AR25" s="44"/>
      <c r="AS25" s="44"/>
      <c r="AT25" s="44"/>
      <c r="AU25" s="44"/>
    </row>
    <row r="26" spans="1:47" ht="10.5" customHeight="1">
      <c r="A26" s="1305"/>
      <c r="B26" s="1305"/>
      <c r="C26" s="1299"/>
      <c r="D26" s="483"/>
      <c r="E26" s="483"/>
      <c r="F26" s="483"/>
      <c r="G26" s="483"/>
      <c r="H26" s="483"/>
      <c r="I26" s="483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</row>
    <row r="27" spans="1:47" ht="15" customHeight="1">
      <c r="A27" s="1949" t="s">
        <v>221</v>
      </c>
      <c r="B27" s="1949"/>
      <c r="C27" s="1949"/>
      <c r="D27" s="1949"/>
      <c r="E27" s="1949"/>
      <c r="F27" s="1949"/>
      <c r="G27" s="1949"/>
      <c r="H27" s="1949"/>
      <c r="I27" s="1949"/>
      <c r="J27" s="1949"/>
      <c r="K27" s="448"/>
      <c r="L27" s="448"/>
      <c r="M27" s="448"/>
      <c r="N27" s="448"/>
      <c r="O27" s="448"/>
      <c r="P27" s="448"/>
      <c r="Q27" s="448"/>
      <c r="R27" s="448"/>
      <c r="S27" s="448"/>
      <c r="T27" s="448"/>
      <c r="U27" s="448"/>
      <c r="V27" s="448"/>
      <c r="W27" s="448"/>
      <c r="X27" s="448"/>
      <c r="Y27" s="448"/>
      <c r="Z27" s="448"/>
      <c r="AA27" s="448"/>
      <c r="AB27" s="448"/>
      <c r="AC27" s="448"/>
      <c r="AD27" s="448"/>
      <c r="AE27" s="448"/>
      <c r="AF27" s="448"/>
      <c r="AG27" s="448"/>
      <c r="AH27" s="448"/>
      <c r="AI27" s="448"/>
      <c r="AJ27" s="448"/>
      <c r="AK27" s="448"/>
      <c r="AL27" s="448"/>
      <c r="AM27" s="448"/>
      <c r="AN27" s="448"/>
      <c r="AO27" s="448"/>
      <c r="AP27" s="448"/>
      <c r="AQ27" s="448"/>
      <c r="AR27" s="448"/>
      <c r="AS27" s="448"/>
      <c r="AT27" s="448"/>
      <c r="AU27" s="448"/>
    </row>
    <row r="28" spans="1:47" ht="10.5" customHeight="1">
      <c r="A28" s="1949"/>
      <c r="B28" s="1949"/>
      <c r="C28" s="1949"/>
      <c r="D28" s="467"/>
      <c r="E28" s="44"/>
      <c r="F28" s="237"/>
      <c r="G28" s="237"/>
      <c r="H28" s="483"/>
      <c r="I28" s="483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</row>
    <row r="29" spans="1:47" s="263" customFormat="1" ht="15" customHeight="1">
      <c r="A29" s="1939" t="s">
        <v>292</v>
      </c>
      <c r="B29" s="1940"/>
      <c r="C29" s="478">
        <v>4741809</v>
      </c>
      <c r="D29" s="478">
        <v>6376973</v>
      </c>
      <c r="E29" s="478">
        <v>6824476</v>
      </c>
      <c r="F29" s="460">
        <v>100</v>
      </c>
      <c r="G29" s="478">
        <v>6727653</v>
      </c>
      <c r="H29" s="460">
        <v>100</v>
      </c>
      <c r="I29" s="478">
        <v>729</v>
      </c>
      <c r="J29" s="460">
        <v>91.9</v>
      </c>
      <c r="K29" s="448"/>
      <c r="L29" s="448"/>
      <c r="M29" s="448"/>
      <c r="N29" s="448"/>
      <c r="O29" s="448"/>
      <c r="P29" s="448"/>
      <c r="Q29" s="448"/>
      <c r="R29" s="448"/>
      <c r="S29" s="448"/>
      <c r="T29" s="448"/>
      <c r="U29" s="448"/>
      <c r="V29" s="448"/>
      <c r="W29" s="448"/>
      <c r="X29" s="448"/>
      <c r="Y29" s="448"/>
      <c r="Z29" s="448"/>
      <c r="AA29" s="448"/>
      <c r="AB29" s="448"/>
      <c r="AC29" s="448"/>
      <c r="AD29" s="448"/>
      <c r="AE29" s="448"/>
      <c r="AF29" s="448"/>
      <c r="AG29" s="448"/>
      <c r="AH29" s="448"/>
      <c r="AI29" s="448"/>
      <c r="AJ29" s="448"/>
      <c r="AK29" s="448"/>
      <c r="AL29" s="448"/>
      <c r="AM29" s="448"/>
      <c r="AN29" s="448"/>
      <c r="AO29" s="448"/>
      <c r="AP29" s="448"/>
      <c r="AQ29" s="448"/>
      <c r="AR29" s="448"/>
      <c r="AS29" s="448"/>
      <c r="AT29" s="448"/>
      <c r="AU29" s="448"/>
    </row>
    <row r="30" spans="1:47" s="263" customFormat="1" ht="15" customHeight="1">
      <c r="A30" s="461" t="s">
        <v>940</v>
      </c>
      <c r="B30" s="1297"/>
      <c r="C30" s="478"/>
      <c r="D30" s="478"/>
      <c r="E30" s="478"/>
      <c r="F30" s="460"/>
      <c r="G30" s="478"/>
      <c r="H30" s="460"/>
      <c r="I30" s="478"/>
      <c r="J30" s="460"/>
      <c r="K30" s="448"/>
      <c r="L30" s="448"/>
      <c r="M30" s="448"/>
      <c r="N30" s="448"/>
      <c r="O30" s="448"/>
      <c r="P30" s="448"/>
      <c r="Q30" s="448"/>
      <c r="R30" s="448"/>
      <c r="S30" s="448"/>
      <c r="T30" s="448"/>
      <c r="U30" s="448"/>
      <c r="V30" s="448"/>
      <c r="W30" s="448"/>
      <c r="X30" s="448"/>
      <c r="Y30" s="448"/>
      <c r="Z30" s="448"/>
      <c r="AA30" s="448"/>
      <c r="AB30" s="448"/>
      <c r="AC30" s="448"/>
      <c r="AD30" s="448"/>
      <c r="AE30" s="448"/>
      <c r="AF30" s="448"/>
      <c r="AG30" s="448"/>
      <c r="AH30" s="448"/>
      <c r="AI30" s="448"/>
      <c r="AJ30" s="448"/>
      <c r="AK30" s="448"/>
      <c r="AL30" s="448"/>
      <c r="AM30" s="448"/>
      <c r="AN30" s="448"/>
      <c r="AO30" s="448"/>
      <c r="AP30" s="448"/>
      <c r="AQ30" s="448"/>
      <c r="AR30" s="448"/>
      <c r="AS30" s="448"/>
      <c r="AT30" s="448"/>
      <c r="AU30" s="448"/>
    </row>
    <row r="31" spans="1:47" ht="15" customHeight="1">
      <c r="A31" s="479" t="s">
        <v>241</v>
      </c>
      <c r="B31" s="479"/>
      <c r="C31" s="480"/>
      <c r="D31" s="480"/>
      <c r="E31" s="480"/>
      <c r="F31" s="480"/>
      <c r="G31" s="480"/>
      <c r="H31" s="480"/>
      <c r="I31" s="480"/>
      <c r="J31" s="46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44"/>
      <c r="AS31" s="44"/>
      <c r="AT31" s="44"/>
      <c r="AU31" s="44"/>
    </row>
    <row r="32" spans="1:47" ht="15" customHeight="1">
      <c r="A32" s="1968" t="s">
        <v>234</v>
      </c>
      <c r="B32" s="1969"/>
      <c r="C32" s="480"/>
      <c r="D32" s="480"/>
      <c r="E32" s="480"/>
      <c r="F32" s="480"/>
      <c r="G32" s="480"/>
      <c r="H32" s="480"/>
      <c r="I32" s="480"/>
      <c r="J32" s="46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  <c r="AP32" s="44"/>
      <c r="AQ32" s="44"/>
      <c r="AR32" s="44"/>
      <c r="AS32" s="44"/>
      <c r="AT32" s="44"/>
      <c r="AU32" s="44"/>
    </row>
    <row r="33" spans="1:47" ht="15" customHeight="1">
      <c r="A33" s="1971" t="s">
        <v>235</v>
      </c>
      <c r="B33" s="1972"/>
      <c r="C33" s="480">
        <v>4035443</v>
      </c>
      <c r="D33" s="480">
        <v>5580156</v>
      </c>
      <c r="E33" s="480">
        <v>5863842</v>
      </c>
      <c r="F33" s="464">
        <v>85.9</v>
      </c>
      <c r="G33" s="480">
        <v>5924652</v>
      </c>
      <c r="H33" s="464">
        <v>88.1</v>
      </c>
      <c r="I33" s="480">
        <v>795</v>
      </c>
      <c r="J33" s="464">
        <v>94.2</v>
      </c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4"/>
      <c r="AO33" s="44"/>
      <c r="AP33" s="44"/>
      <c r="AQ33" s="44"/>
      <c r="AR33" s="44"/>
      <c r="AS33" s="44"/>
      <c r="AT33" s="44"/>
      <c r="AU33" s="44"/>
    </row>
    <row r="34" spans="1:47" ht="15" customHeight="1">
      <c r="A34" s="1967" t="s">
        <v>236</v>
      </c>
      <c r="B34" s="1970"/>
      <c r="C34" s="480"/>
      <c r="D34" s="480"/>
      <c r="E34" s="480"/>
      <c r="F34" s="464"/>
      <c r="G34" s="480"/>
      <c r="H34" s="464"/>
      <c r="I34" s="480"/>
      <c r="J34" s="46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</row>
    <row r="35" spans="1:47" ht="15" customHeight="1">
      <c r="A35" s="1305" t="s">
        <v>238</v>
      </c>
      <c r="B35" s="481"/>
      <c r="C35" s="480"/>
      <c r="D35" s="480"/>
      <c r="E35" s="480"/>
      <c r="F35" s="464"/>
      <c r="G35" s="480"/>
      <c r="H35" s="464"/>
      <c r="I35" s="480"/>
      <c r="J35" s="46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</row>
    <row r="36" spans="1:47" ht="15" customHeight="1">
      <c r="A36" s="1950" t="s">
        <v>237</v>
      </c>
      <c r="B36" s="1950"/>
      <c r="C36" s="480">
        <v>687089</v>
      </c>
      <c r="D36" s="480">
        <v>775143</v>
      </c>
      <c r="E36" s="480">
        <v>937973</v>
      </c>
      <c r="F36" s="464">
        <v>13.7</v>
      </c>
      <c r="G36" s="480">
        <v>777476</v>
      </c>
      <c r="H36" s="464">
        <v>11.6</v>
      </c>
      <c r="I36" s="480">
        <v>438</v>
      </c>
      <c r="J36" s="464">
        <v>77</v>
      </c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4"/>
      <c r="AU36" s="44"/>
    </row>
    <row r="37" spans="1:47" ht="15" customHeight="1">
      <c r="A37" s="1967" t="s">
        <v>239</v>
      </c>
      <c r="B37" s="1967"/>
      <c r="C37" s="483"/>
      <c r="D37" s="483"/>
      <c r="E37" s="482"/>
      <c r="F37" s="482"/>
      <c r="G37" s="483"/>
      <c r="H37" s="482"/>
      <c r="I37" s="483"/>
      <c r="J37" s="466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</row>
    <row r="38" spans="1:47" ht="10.5" customHeight="1">
      <c r="A38" s="1305"/>
      <c r="B38" s="1305"/>
      <c r="C38" s="1299"/>
      <c r="D38" s="483"/>
      <c r="E38" s="483"/>
      <c r="F38" s="483"/>
      <c r="G38" s="483"/>
      <c r="H38" s="483"/>
      <c r="I38" s="483"/>
      <c r="J38" s="467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</row>
    <row r="39" spans="1:47" ht="15" customHeight="1">
      <c r="A39" s="1949" t="s">
        <v>722</v>
      </c>
      <c r="B39" s="1949"/>
      <c r="C39" s="1949"/>
      <c r="D39" s="1949"/>
      <c r="E39" s="1949"/>
      <c r="F39" s="1949"/>
      <c r="G39" s="1949"/>
      <c r="H39" s="1949"/>
      <c r="I39" s="1949"/>
      <c r="J39" s="1949"/>
      <c r="K39" s="448"/>
      <c r="L39" s="448"/>
      <c r="M39" s="448"/>
      <c r="N39" s="448"/>
      <c r="O39" s="448"/>
      <c r="P39" s="448"/>
      <c r="Q39" s="448"/>
      <c r="R39" s="448"/>
      <c r="S39" s="448"/>
      <c r="T39" s="448"/>
      <c r="U39" s="448"/>
      <c r="V39" s="448"/>
      <c r="W39" s="448"/>
      <c r="X39" s="448"/>
      <c r="Y39" s="448"/>
      <c r="Z39" s="448"/>
      <c r="AA39" s="448"/>
      <c r="AB39" s="448"/>
      <c r="AC39" s="448"/>
      <c r="AD39" s="448"/>
      <c r="AE39" s="448"/>
      <c r="AF39" s="448"/>
      <c r="AG39" s="448"/>
      <c r="AH39" s="448"/>
      <c r="AI39" s="448"/>
      <c r="AJ39" s="448"/>
      <c r="AK39" s="448"/>
      <c r="AL39" s="448"/>
      <c r="AM39" s="448"/>
      <c r="AN39" s="448"/>
      <c r="AO39" s="448"/>
      <c r="AP39" s="448"/>
      <c r="AQ39" s="448"/>
      <c r="AR39" s="448"/>
      <c r="AS39" s="448"/>
      <c r="AT39" s="448"/>
      <c r="AU39" s="448"/>
    </row>
    <row r="40" spans="1:47" ht="10.5" customHeight="1">
      <c r="A40" s="484"/>
      <c r="B40" s="485"/>
      <c r="C40" s="484"/>
      <c r="D40" s="485"/>
      <c r="E40" s="484"/>
      <c r="F40" s="485"/>
      <c r="G40" s="485"/>
      <c r="H40" s="483"/>
      <c r="I40" s="483"/>
      <c r="J40" s="448"/>
      <c r="K40" s="448"/>
      <c r="L40" s="448"/>
      <c r="M40" s="448"/>
      <c r="N40" s="448"/>
      <c r="O40" s="448"/>
      <c r="P40" s="448"/>
      <c r="Q40" s="448"/>
      <c r="R40" s="448"/>
      <c r="S40" s="448"/>
      <c r="T40" s="448"/>
      <c r="U40" s="448"/>
      <c r="V40" s="448"/>
      <c r="W40" s="448"/>
      <c r="X40" s="448"/>
      <c r="Y40" s="448"/>
      <c r="Z40" s="448"/>
      <c r="AA40" s="448"/>
      <c r="AB40" s="448"/>
      <c r="AC40" s="448"/>
      <c r="AD40" s="448"/>
      <c r="AE40" s="448"/>
      <c r="AF40" s="448"/>
      <c r="AG40" s="448"/>
      <c r="AH40" s="448"/>
      <c r="AI40" s="448"/>
      <c r="AJ40" s="448"/>
      <c r="AK40" s="448"/>
      <c r="AL40" s="448"/>
      <c r="AM40" s="448"/>
      <c r="AN40" s="448"/>
      <c r="AO40" s="448"/>
      <c r="AP40" s="448"/>
      <c r="AQ40" s="448"/>
      <c r="AR40" s="448"/>
      <c r="AS40" s="448"/>
      <c r="AT40" s="448"/>
      <c r="AU40" s="448"/>
    </row>
    <row r="41" spans="1:47" ht="15" customHeight="1">
      <c r="A41" s="1939" t="s">
        <v>292</v>
      </c>
      <c r="B41" s="1940"/>
      <c r="C41" s="478">
        <v>4154989</v>
      </c>
      <c r="D41" s="478">
        <v>5618379</v>
      </c>
      <c r="E41" s="478">
        <v>5554990</v>
      </c>
      <c r="F41" s="460">
        <v>100</v>
      </c>
      <c r="G41" s="478">
        <v>6149151</v>
      </c>
      <c r="H41" s="460">
        <v>100</v>
      </c>
      <c r="I41" s="478">
        <v>666</v>
      </c>
      <c r="J41" s="460">
        <v>94.1</v>
      </c>
      <c r="K41" s="448"/>
      <c r="L41" s="448"/>
      <c r="M41" s="448"/>
      <c r="N41" s="448"/>
      <c r="O41" s="448"/>
      <c r="P41" s="448"/>
      <c r="Q41" s="448"/>
      <c r="R41" s="448"/>
      <c r="S41" s="448"/>
      <c r="T41" s="448"/>
      <c r="U41" s="448"/>
      <c r="V41" s="448"/>
      <c r="W41" s="448"/>
      <c r="X41" s="448"/>
      <c r="Y41" s="448"/>
      <c r="Z41" s="448"/>
      <c r="AA41" s="448"/>
      <c r="AB41" s="448"/>
      <c r="AC41" s="448"/>
      <c r="AD41" s="448"/>
      <c r="AE41" s="448"/>
      <c r="AF41" s="448"/>
      <c r="AG41" s="448"/>
      <c r="AH41" s="448"/>
      <c r="AI41" s="448"/>
      <c r="AJ41" s="448"/>
      <c r="AK41" s="448"/>
      <c r="AL41" s="448"/>
      <c r="AM41" s="448"/>
      <c r="AN41" s="448"/>
      <c r="AO41" s="448"/>
      <c r="AP41" s="448"/>
      <c r="AQ41" s="448"/>
      <c r="AR41" s="448"/>
      <c r="AS41" s="448"/>
      <c r="AT41" s="448"/>
      <c r="AU41" s="448"/>
    </row>
    <row r="42" spans="1:47" ht="15" customHeight="1">
      <c r="A42" s="461" t="s">
        <v>940</v>
      </c>
      <c r="B42" s="1297"/>
      <c r="C42" s="478"/>
      <c r="D42" s="478"/>
      <c r="E42" s="478"/>
      <c r="F42" s="460"/>
      <c r="G42" s="478"/>
      <c r="H42" s="460"/>
      <c r="I42" s="478"/>
      <c r="J42" s="460"/>
      <c r="K42" s="448"/>
      <c r="L42" s="448"/>
      <c r="M42" s="448"/>
      <c r="N42" s="448"/>
      <c r="O42" s="448"/>
      <c r="P42" s="448"/>
      <c r="Q42" s="448"/>
      <c r="R42" s="448"/>
      <c r="S42" s="448"/>
      <c r="T42" s="448"/>
      <c r="U42" s="448"/>
      <c r="V42" s="448"/>
      <c r="W42" s="448"/>
      <c r="X42" s="448"/>
      <c r="Y42" s="448"/>
      <c r="Z42" s="448"/>
      <c r="AA42" s="448"/>
      <c r="AB42" s="448"/>
      <c r="AC42" s="448"/>
      <c r="AD42" s="448"/>
      <c r="AE42" s="448"/>
      <c r="AF42" s="448"/>
      <c r="AG42" s="448"/>
      <c r="AH42" s="448"/>
      <c r="AI42" s="448"/>
      <c r="AJ42" s="448"/>
      <c r="AK42" s="448"/>
      <c r="AL42" s="448"/>
      <c r="AM42" s="448"/>
      <c r="AN42" s="448"/>
      <c r="AO42" s="448"/>
      <c r="AP42" s="448"/>
      <c r="AQ42" s="448"/>
      <c r="AR42" s="448"/>
      <c r="AS42" s="448"/>
      <c r="AT42" s="448"/>
      <c r="AU42" s="448"/>
    </row>
    <row r="43" spans="1:47" ht="15" customHeight="1">
      <c r="A43" s="479" t="s">
        <v>241</v>
      </c>
      <c r="B43" s="479"/>
      <c r="C43" s="480"/>
      <c r="D43" s="480"/>
      <c r="E43" s="480"/>
      <c r="F43" s="480"/>
      <c r="G43" s="480"/>
      <c r="H43" s="480"/>
      <c r="I43" s="480"/>
      <c r="J43" s="480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</row>
    <row r="44" spans="1:47" ht="15" customHeight="1">
      <c r="A44" s="1968" t="s">
        <v>234</v>
      </c>
      <c r="B44" s="1969"/>
      <c r="C44" s="480"/>
      <c r="D44" s="480"/>
      <c r="E44" s="480"/>
      <c r="F44" s="480"/>
      <c r="G44" s="480"/>
      <c r="H44" s="480"/>
      <c r="I44" s="480"/>
      <c r="J44" s="480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</row>
    <row r="45" spans="1:47" ht="15" customHeight="1">
      <c r="A45" s="1971" t="s">
        <v>235</v>
      </c>
      <c r="B45" s="1972"/>
      <c r="C45" s="480">
        <v>2731311</v>
      </c>
      <c r="D45" s="480">
        <v>3751054</v>
      </c>
      <c r="E45" s="480">
        <v>3657512</v>
      </c>
      <c r="F45" s="464">
        <v>65.8</v>
      </c>
      <c r="G45" s="480">
        <v>4313409</v>
      </c>
      <c r="H45" s="464">
        <v>70.099999999999994</v>
      </c>
      <c r="I45" s="480">
        <v>579</v>
      </c>
      <c r="J45" s="464">
        <v>98</v>
      </c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</row>
    <row r="46" spans="1:47" ht="15" customHeight="1">
      <c r="A46" s="1967" t="s">
        <v>236</v>
      </c>
      <c r="B46" s="1970"/>
      <c r="C46" s="480"/>
      <c r="D46" s="480"/>
      <c r="E46" s="480"/>
      <c r="F46" s="464"/>
      <c r="G46" s="480"/>
      <c r="H46" s="464"/>
      <c r="I46" s="480"/>
      <c r="J46" s="46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</row>
    <row r="47" spans="1:47" ht="15" customHeight="1">
      <c r="A47" s="1305" t="s">
        <v>238</v>
      </c>
      <c r="B47" s="481"/>
      <c r="C47" s="480"/>
      <c r="D47" s="480"/>
      <c r="E47" s="480"/>
      <c r="F47" s="464"/>
      <c r="G47" s="480"/>
      <c r="H47" s="464"/>
      <c r="I47" s="480"/>
      <c r="J47" s="46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</row>
    <row r="48" spans="1:47" ht="15" customHeight="1">
      <c r="A48" s="1950" t="s">
        <v>237</v>
      </c>
      <c r="B48" s="1950"/>
      <c r="C48" s="480">
        <v>1374601</v>
      </c>
      <c r="D48" s="480">
        <v>1813820</v>
      </c>
      <c r="E48" s="480">
        <v>1842013</v>
      </c>
      <c r="F48" s="464">
        <v>33.200000000000003</v>
      </c>
      <c r="G48" s="480">
        <v>1778038</v>
      </c>
      <c r="H48" s="464">
        <v>28.9</v>
      </c>
      <c r="I48" s="480">
        <v>1002</v>
      </c>
      <c r="J48" s="464">
        <v>86.1</v>
      </c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</row>
    <row r="49" spans="1:47" ht="15" customHeight="1">
      <c r="A49" s="1967" t="s">
        <v>239</v>
      </c>
      <c r="B49" s="1967"/>
      <c r="C49" s="480"/>
      <c r="D49" s="480"/>
      <c r="E49" s="480"/>
      <c r="F49" s="464"/>
      <c r="G49" s="480"/>
      <c r="H49" s="464"/>
      <c r="I49" s="480"/>
      <c r="J49" s="46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4"/>
      <c r="AR49" s="44"/>
      <c r="AS49" s="44"/>
      <c r="AT49" s="44"/>
      <c r="AU49" s="44"/>
    </row>
    <row r="50" spans="1:47" ht="15" customHeight="1">
      <c r="A50" s="361" t="s">
        <v>1619</v>
      </c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44"/>
      <c r="AP50" s="44"/>
      <c r="AQ50" s="44"/>
      <c r="AR50" s="44"/>
      <c r="AS50" s="44"/>
      <c r="AT50" s="44"/>
      <c r="AU50" s="44"/>
    </row>
    <row r="51" spans="1:47" ht="15" customHeight="1">
      <c r="A51" s="361" t="s">
        <v>1620</v>
      </c>
      <c r="B51" s="361"/>
      <c r="C51" s="361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4"/>
      <c r="AS51" s="44"/>
      <c r="AT51" s="44"/>
      <c r="AU51" s="44"/>
    </row>
    <row r="52" spans="1:47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</row>
  </sheetData>
  <mergeCells count="27">
    <mergeCell ref="C8:E15"/>
    <mergeCell ref="G6:J6"/>
    <mergeCell ref="E6:F6"/>
    <mergeCell ref="A41:B41"/>
    <mergeCell ref="A6:B15"/>
    <mergeCell ref="C7:I7"/>
    <mergeCell ref="A16:J16"/>
    <mergeCell ref="A17:B17"/>
    <mergeCell ref="A29:B29"/>
    <mergeCell ref="A33:B33"/>
    <mergeCell ref="A21:B21"/>
    <mergeCell ref="A32:B32"/>
    <mergeCell ref="A28:C28"/>
    <mergeCell ref="A22:B22"/>
    <mergeCell ref="A48:B48"/>
    <mergeCell ref="A49:B49"/>
    <mergeCell ref="A44:B44"/>
    <mergeCell ref="A20:B20"/>
    <mergeCell ref="A24:B24"/>
    <mergeCell ref="A27:J27"/>
    <mergeCell ref="A46:B46"/>
    <mergeCell ref="A25:B25"/>
    <mergeCell ref="A34:B34"/>
    <mergeCell ref="A37:B37"/>
    <mergeCell ref="A45:B45"/>
    <mergeCell ref="A36:B36"/>
    <mergeCell ref="A39:J39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 alignWithMargins="0">
    <oddHeader xml:space="preserve">&amp;L&amp;"Times New Roman,Normalny"&amp;9 234&amp;R&amp;"Times New Roman,Normalny"&amp;9 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opLeftCell="A13" zoomScaleNormal="100" workbookViewId="0">
      <selection activeCell="L32" sqref="L32"/>
    </sheetView>
  </sheetViews>
  <sheetFormatPr defaultRowHeight="11.25"/>
  <cols>
    <col min="1" max="1" width="31.28515625" style="210" customWidth="1"/>
    <col min="2" max="2" width="2.28515625" style="210" customWidth="1"/>
    <col min="3" max="7" width="8.7109375" style="210" customWidth="1"/>
    <col min="8" max="8" width="9.28515625" style="210" customWidth="1"/>
    <col min="9" max="16384" width="9.140625" style="210"/>
  </cols>
  <sheetData>
    <row r="1" spans="1:9" ht="17.100000000000001" customHeight="1">
      <c r="A1" s="738" t="s">
        <v>1840</v>
      </c>
      <c r="B1" s="738"/>
      <c r="C1" s="1212"/>
      <c r="D1" s="1212"/>
      <c r="E1" s="1212"/>
      <c r="F1" s="1212"/>
      <c r="G1" s="1212"/>
      <c r="H1" s="1212"/>
      <c r="I1" s="1212"/>
    </row>
    <row r="2" spans="1:9" ht="17.100000000000001" customHeight="1">
      <c r="A2" s="741" t="s">
        <v>1939</v>
      </c>
      <c r="B2" s="741"/>
    </row>
    <row r="3" spans="1:9" ht="11.25" customHeight="1">
      <c r="A3" s="931"/>
      <c r="B3" s="931"/>
      <c r="C3" s="931"/>
      <c r="D3" s="931"/>
      <c r="E3" s="931"/>
      <c r="F3" s="931"/>
      <c r="G3" s="931"/>
      <c r="H3" s="931"/>
    </row>
    <row r="4" spans="1:9" ht="24.75" customHeight="1">
      <c r="A4" s="2389" t="s">
        <v>1933</v>
      </c>
      <c r="B4" s="2390"/>
      <c r="C4" s="1380">
        <v>2010</v>
      </c>
      <c r="D4" s="932">
        <v>2013</v>
      </c>
      <c r="E4" s="1068">
        <v>2014</v>
      </c>
      <c r="F4" s="1068">
        <v>2015</v>
      </c>
      <c r="G4" s="2393">
        <v>2016</v>
      </c>
      <c r="H4" s="2394"/>
      <c r="I4" s="205"/>
    </row>
    <row r="5" spans="1:9" ht="60.75" customHeight="1">
      <c r="A5" s="2391" t="s">
        <v>1934</v>
      </c>
      <c r="B5" s="2392"/>
      <c r="C5" s="2395" t="s">
        <v>1935</v>
      </c>
      <c r="D5" s="2396"/>
      <c r="E5" s="2396"/>
      <c r="F5" s="2396"/>
      <c r="G5" s="2397"/>
      <c r="H5" s="1379" t="s">
        <v>1705</v>
      </c>
    </row>
    <row r="6" spans="1:9" ht="11.25" customHeight="1">
      <c r="A6" s="1063"/>
      <c r="B6" s="1063"/>
      <c r="C6" s="1064"/>
      <c r="D6" s="1064"/>
      <c r="E6" s="1064"/>
      <c r="F6" s="1064"/>
      <c r="G6" s="1069"/>
      <c r="H6" s="1070"/>
      <c r="I6" s="205"/>
    </row>
    <row r="7" spans="1:9" ht="12" customHeight="1">
      <c r="C7" s="1219"/>
      <c r="D7" s="1071"/>
      <c r="E7" s="1072"/>
      <c r="F7" s="1073"/>
      <c r="G7" s="1072"/>
      <c r="H7" s="1072"/>
      <c r="I7" s="205"/>
    </row>
    <row r="8" spans="1:9" ht="17.45" customHeight="1">
      <c r="A8" s="934" t="s">
        <v>292</v>
      </c>
      <c r="B8" s="1228" t="s">
        <v>207</v>
      </c>
      <c r="C8" s="1219">
        <v>306.39999999999998</v>
      </c>
      <c r="D8" s="1222">
        <v>290.60000000000002</v>
      </c>
      <c r="E8" s="1382">
        <v>305.3</v>
      </c>
      <c r="F8" s="1382">
        <v>319.60000000000002</v>
      </c>
      <c r="G8" s="1224">
        <v>330</v>
      </c>
      <c r="H8" s="1222">
        <v>103.3</v>
      </c>
      <c r="I8" s="703"/>
    </row>
    <row r="9" spans="1:9" ht="17.45" customHeight="1">
      <c r="A9" s="924" t="s">
        <v>940</v>
      </c>
      <c r="B9" s="1228" t="s">
        <v>71</v>
      </c>
      <c r="C9" s="1225">
        <v>265.7</v>
      </c>
      <c r="D9" s="1226">
        <v>260.39999999999998</v>
      </c>
      <c r="E9" s="1073">
        <v>270.7</v>
      </c>
      <c r="F9" s="1073">
        <v>281.7</v>
      </c>
      <c r="G9" s="1227">
        <v>293</v>
      </c>
      <c r="H9" s="1227">
        <v>104</v>
      </c>
      <c r="I9" s="205"/>
    </row>
    <row r="10" spans="1:9" ht="12.75" customHeight="1">
      <c r="C10" s="933"/>
      <c r="D10" s="1071"/>
      <c r="E10" s="1073"/>
      <c r="F10" s="1073"/>
      <c r="G10" s="1071"/>
      <c r="H10" s="1074"/>
      <c r="I10" s="205"/>
    </row>
    <row r="11" spans="1:9" ht="17.45" customHeight="1">
      <c r="A11" s="1381" t="s">
        <v>1315</v>
      </c>
      <c r="B11" s="1381"/>
      <c r="C11" s="1072"/>
      <c r="D11" s="1071"/>
      <c r="E11" s="1071"/>
      <c r="F11" s="1071"/>
      <c r="G11" s="1075"/>
      <c r="H11" s="1074"/>
      <c r="I11" s="205"/>
    </row>
    <row r="12" spans="1:9" ht="17.45" customHeight="1">
      <c r="A12" s="1375" t="s">
        <v>1316</v>
      </c>
      <c r="B12" s="1935" t="s">
        <v>207</v>
      </c>
      <c r="C12" s="1378">
        <v>110.5</v>
      </c>
      <c r="D12" s="1226">
        <v>100.4</v>
      </c>
      <c r="E12" s="1226">
        <v>104.5</v>
      </c>
      <c r="F12" s="1229">
        <v>106.7</v>
      </c>
      <c r="G12" s="1226">
        <v>110.1</v>
      </c>
      <c r="H12" s="1229">
        <v>103.2</v>
      </c>
      <c r="I12" s="205"/>
    </row>
    <row r="13" spans="1:9" ht="17.45" customHeight="1">
      <c r="A13" s="1066" t="s">
        <v>1317</v>
      </c>
      <c r="B13" s="1935" t="s">
        <v>71</v>
      </c>
      <c r="C13" s="1227">
        <v>90.6</v>
      </c>
      <c r="D13" s="1226">
        <v>86.6</v>
      </c>
      <c r="E13" s="1226">
        <v>87.8</v>
      </c>
      <c r="F13" s="1226">
        <v>89.8</v>
      </c>
      <c r="G13" s="1226">
        <v>91.6</v>
      </c>
      <c r="H13" s="1229">
        <v>102.1</v>
      </c>
      <c r="I13" s="205"/>
    </row>
    <row r="14" spans="1:9" ht="17.45" customHeight="1">
      <c r="A14" s="1066" t="s">
        <v>1318</v>
      </c>
      <c r="B14" s="1066"/>
      <c r="C14" s="1072"/>
      <c r="D14" s="1071"/>
      <c r="E14" s="1071"/>
      <c r="F14" s="1074"/>
      <c r="G14" s="1071"/>
      <c r="H14" s="1072"/>
      <c r="I14" s="205"/>
    </row>
    <row r="15" spans="1:9" ht="17.45" customHeight="1">
      <c r="A15" s="1066"/>
      <c r="B15" s="1066"/>
      <c r="C15" s="1072"/>
      <c r="D15" s="1071"/>
      <c r="E15" s="1071"/>
      <c r="F15" s="1074"/>
      <c r="G15" s="1071"/>
      <c r="H15" s="1072"/>
      <c r="I15" s="205"/>
    </row>
    <row r="16" spans="1:9" ht="17.45" customHeight="1">
      <c r="A16" s="1076" t="s">
        <v>1305</v>
      </c>
      <c r="B16" s="1935" t="s">
        <v>207</v>
      </c>
      <c r="C16" s="1378">
        <v>51</v>
      </c>
      <c r="D16" s="1227">
        <v>53</v>
      </c>
      <c r="E16" s="1227">
        <v>54.3</v>
      </c>
      <c r="F16" s="1227">
        <v>54.9</v>
      </c>
      <c r="G16" s="1226">
        <v>56.1</v>
      </c>
      <c r="H16" s="1227">
        <v>102.2</v>
      </c>
    </row>
    <row r="17" spans="1:9" ht="17.45" customHeight="1">
      <c r="A17" s="1066" t="s">
        <v>1320</v>
      </c>
      <c r="B17" s="1935" t="s">
        <v>71</v>
      </c>
      <c r="C17" s="1227">
        <v>46.4</v>
      </c>
      <c r="D17" s="1227">
        <v>49.5</v>
      </c>
      <c r="E17" s="1227">
        <v>50.7</v>
      </c>
      <c r="F17" s="1227">
        <v>51.4</v>
      </c>
      <c r="G17" s="1226">
        <v>51.9</v>
      </c>
      <c r="H17" s="1227">
        <v>101.1</v>
      </c>
    </row>
    <row r="18" spans="1:9" ht="17.45" customHeight="1">
      <c r="C18" s="1077"/>
      <c r="D18" s="1077"/>
      <c r="E18" s="1077"/>
      <c r="F18" s="1077"/>
      <c r="G18" s="1218"/>
      <c r="H18" s="1077"/>
    </row>
    <row r="19" spans="1:9" ht="17.45" customHeight="1">
      <c r="A19" s="1078" t="s">
        <v>1321</v>
      </c>
      <c r="B19" s="1935" t="s">
        <v>207</v>
      </c>
      <c r="C19" s="1378">
        <v>144.9</v>
      </c>
      <c r="D19" s="1226">
        <v>137.19999999999999</v>
      </c>
      <c r="E19" s="1226">
        <v>146.5</v>
      </c>
      <c r="F19" s="1229">
        <v>158</v>
      </c>
      <c r="G19" s="1226">
        <v>163.80000000000001</v>
      </c>
      <c r="H19" s="1225">
        <v>103.7</v>
      </c>
    </row>
    <row r="20" spans="1:9" ht="17.45" customHeight="1">
      <c r="A20" s="1066" t="s">
        <v>1308</v>
      </c>
      <c r="B20" s="1935" t="s">
        <v>71</v>
      </c>
      <c r="C20" s="1227">
        <v>128.69999999999999</v>
      </c>
      <c r="D20" s="1226">
        <v>124.3</v>
      </c>
      <c r="E20" s="1229">
        <v>132.19999999999999</v>
      </c>
      <c r="F20" s="1226">
        <v>140.5</v>
      </c>
      <c r="G20" s="1229">
        <v>149.5</v>
      </c>
      <c r="H20" s="1227">
        <v>106.4</v>
      </c>
    </row>
    <row r="21" spans="1:9" ht="5.25" customHeight="1">
      <c r="C21" s="205"/>
    </row>
    <row r="22" spans="1:9" ht="17.45" customHeight="1">
      <c r="A22" s="738" t="s">
        <v>1918</v>
      </c>
      <c r="B22" s="738"/>
    </row>
    <row r="23" spans="1:9" ht="17.45" customHeight="1">
      <c r="A23" s="448" t="s">
        <v>1728</v>
      </c>
      <c r="B23" s="738"/>
    </row>
    <row r="24" spans="1:9" ht="17.45" customHeight="1">
      <c r="A24" s="899" t="s">
        <v>1938</v>
      </c>
      <c r="B24" s="741"/>
      <c r="D24" s="931"/>
      <c r="E24" s="931"/>
      <c r="F24" s="931"/>
    </row>
    <row r="25" spans="1:9" ht="27" customHeight="1">
      <c r="A25" s="2389" t="s">
        <v>1933</v>
      </c>
      <c r="B25" s="2390"/>
      <c r="C25" s="1380">
        <v>2010</v>
      </c>
      <c r="D25" s="932">
        <v>2013</v>
      </c>
      <c r="E25" s="1068">
        <v>2014</v>
      </c>
      <c r="F25" s="1383">
        <v>2015</v>
      </c>
      <c r="G25" s="2393">
        <v>2016</v>
      </c>
      <c r="H25" s="2394"/>
    </row>
    <row r="26" spans="1:9" ht="46.5" customHeight="1">
      <c r="A26" s="2391" t="s">
        <v>1937</v>
      </c>
      <c r="B26" s="2392"/>
      <c r="C26" s="2395" t="s">
        <v>1936</v>
      </c>
      <c r="D26" s="2398"/>
      <c r="E26" s="2398"/>
      <c r="F26" s="2398"/>
      <c r="G26" s="2399"/>
      <c r="H26" s="1379" t="s">
        <v>1940</v>
      </c>
    </row>
    <row r="27" spans="1:9" ht="6.75" customHeight="1">
      <c r="A27" s="1063"/>
      <c r="B27" s="1063"/>
      <c r="C27" s="1064"/>
      <c r="D27" s="1064"/>
      <c r="E27" s="1064"/>
      <c r="F27" s="1064"/>
      <c r="G27" s="1069"/>
      <c r="H27" s="1070"/>
    </row>
    <row r="28" spans="1:9" ht="11.25" customHeight="1">
      <c r="C28" s="1220"/>
      <c r="D28" s="1213"/>
      <c r="E28" s="1214"/>
      <c r="F28" s="1215"/>
      <c r="G28" s="1214"/>
      <c r="H28" s="1214"/>
    </row>
    <row r="29" spans="1:9" ht="17.45" customHeight="1">
      <c r="A29" s="934" t="s">
        <v>292</v>
      </c>
      <c r="B29" s="1244" t="s">
        <v>207</v>
      </c>
      <c r="C29" s="1220">
        <v>2380.34094930128</v>
      </c>
      <c r="D29" s="1230">
        <v>2764.3733158732075</v>
      </c>
      <c r="E29" s="1231">
        <v>2890.5171725981641</v>
      </c>
      <c r="F29" s="1231">
        <v>2981.4098389399592</v>
      </c>
      <c r="G29" s="1232">
        <v>3153.0466531399147</v>
      </c>
      <c r="H29" s="1233">
        <v>105.75690104588173</v>
      </c>
      <c r="I29" s="703"/>
    </row>
    <row r="30" spans="1:9" ht="17.45" customHeight="1">
      <c r="A30" s="924" t="s">
        <v>940</v>
      </c>
      <c r="B30" s="1244" t="s">
        <v>71</v>
      </c>
      <c r="C30" s="1936">
        <v>2487.5983927442189</v>
      </c>
      <c r="D30" s="1220">
        <v>2876.205581643188</v>
      </c>
      <c r="E30" s="1231">
        <v>3004.3227254703047</v>
      </c>
      <c r="F30" s="1231">
        <v>3117.2072991005853</v>
      </c>
      <c r="G30" s="1937">
        <v>3286.1921351873229</v>
      </c>
      <c r="H30" s="1938">
        <v>105.42103299114869</v>
      </c>
    </row>
    <row r="31" spans="1:9" ht="12.75" customHeight="1">
      <c r="B31" s="1245"/>
      <c r="C31" s="1237"/>
      <c r="D31" s="1234"/>
      <c r="E31" s="1215"/>
      <c r="F31" s="1215"/>
      <c r="G31" s="1234"/>
      <c r="H31" s="1238"/>
    </row>
    <row r="32" spans="1:9" ht="17.45" customHeight="1">
      <c r="A32" s="1381" t="s">
        <v>1315</v>
      </c>
      <c r="B32" s="1381"/>
      <c r="C32" s="1235"/>
      <c r="D32" s="1234"/>
      <c r="E32" s="1234"/>
      <c r="F32" s="1234"/>
      <c r="G32" s="1239"/>
      <c r="H32" s="1238"/>
    </row>
    <row r="33" spans="1:8" ht="17.45" customHeight="1">
      <c r="A33" s="1375" t="s">
        <v>1316</v>
      </c>
      <c r="B33" s="1244" t="s">
        <v>207</v>
      </c>
      <c r="C33" s="1217">
        <v>2137.29</v>
      </c>
      <c r="D33" s="1234">
        <v>2480.91</v>
      </c>
      <c r="E33" s="1234">
        <v>2587.6</v>
      </c>
      <c r="F33" s="1234">
        <v>2670.24</v>
      </c>
      <c r="G33" s="1239">
        <v>2830.54</v>
      </c>
      <c r="H33" s="1238">
        <v>106</v>
      </c>
    </row>
    <row r="34" spans="1:8" ht="17.45" customHeight="1">
      <c r="A34" s="1066" t="s">
        <v>1317</v>
      </c>
      <c r="B34" s="1244" t="s">
        <v>71</v>
      </c>
      <c r="C34" s="1235">
        <v>2457.9299999999998</v>
      </c>
      <c r="D34" s="1234">
        <v>2811.07</v>
      </c>
      <c r="E34" s="1234">
        <v>2944.87</v>
      </c>
      <c r="F34" s="1234">
        <v>3031.92</v>
      </c>
      <c r="G34" s="1239">
        <v>3224.47</v>
      </c>
      <c r="H34" s="1238">
        <v>106.4</v>
      </c>
    </row>
    <row r="35" spans="1:8" ht="17.45" customHeight="1">
      <c r="A35" s="1066" t="s">
        <v>1318</v>
      </c>
      <c r="B35" s="1246"/>
      <c r="C35" s="1235"/>
      <c r="D35" s="1234"/>
      <c r="E35" s="1234"/>
      <c r="F35" s="1234"/>
      <c r="G35" s="1240"/>
      <c r="H35" s="1236"/>
    </row>
    <row r="36" spans="1:8" ht="17.45" customHeight="1">
      <c r="A36" s="1066"/>
      <c r="B36" s="1246"/>
      <c r="C36" s="1235"/>
      <c r="D36" s="1234"/>
      <c r="E36" s="1234"/>
      <c r="F36" s="1234"/>
      <c r="G36" s="1240"/>
      <c r="H36" s="1236"/>
    </row>
    <row r="37" spans="1:8" ht="17.45" customHeight="1">
      <c r="A37" s="1076" t="s">
        <v>1305</v>
      </c>
      <c r="B37" s="1244" t="s">
        <v>207</v>
      </c>
      <c r="C37" s="1216">
        <v>3281</v>
      </c>
      <c r="D37" s="1234">
        <v>3753.69</v>
      </c>
      <c r="E37" s="1235">
        <v>3863.63</v>
      </c>
      <c r="F37" s="1235">
        <v>4021.99</v>
      </c>
      <c r="G37" s="1235">
        <v>4174.4799999999996</v>
      </c>
      <c r="H37" s="1236">
        <v>103.8</v>
      </c>
    </row>
    <row r="38" spans="1:8" ht="17.45" customHeight="1">
      <c r="A38" s="1066" t="s">
        <v>1320</v>
      </c>
      <c r="B38" s="1244" t="s">
        <v>71</v>
      </c>
      <c r="C38" s="1235">
        <v>3559</v>
      </c>
      <c r="D38" s="1234">
        <v>4020.29</v>
      </c>
      <c r="E38" s="1235">
        <v>4112.59</v>
      </c>
      <c r="F38" s="1235">
        <v>4335.08</v>
      </c>
      <c r="G38" s="1235">
        <v>4519.87</v>
      </c>
      <c r="H38" s="1236">
        <v>104.3</v>
      </c>
    </row>
    <row r="39" spans="1:8" ht="17.45" customHeight="1">
      <c r="B39" s="1245"/>
      <c r="C39" s="1235"/>
      <c r="D39" s="1235"/>
      <c r="E39" s="1235"/>
      <c r="F39" s="1235"/>
      <c r="G39" s="1235"/>
      <c r="H39" s="1236"/>
    </row>
    <row r="40" spans="1:8" ht="17.45" customHeight="1">
      <c r="A40" s="1078" t="s">
        <v>1321</v>
      </c>
      <c r="B40" s="1244" t="s">
        <v>207</v>
      </c>
      <c r="C40" s="1217">
        <v>2248.2600000000002</v>
      </c>
      <c r="D40" s="1241">
        <v>2590.7800000000002</v>
      </c>
      <c r="E40" s="1241">
        <v>2747.32</v>
      </c>
      <c r="F40" s="1241">
        <v>2830.93</v>
      </c>
      <c r="G40" s="1242">
        <v>3021.63</v>
      </c>
      <c r="H40" s="1247">
        <v>106.7</v>
      </c>
    </row>
    <row r="41" spans="1:8" ht="17.45" customHeight="1">
      <c r="A41" s="1066" t="s">
        <v>1308</v>
      </c>
      <c r="B41" s="1244" t="s">
        <v>71</v>
      </c>
      <c r="C41" s="1243">
        <v>2448.46</v>
      </c>
      <c r="D41" s="1241">
        <v>2794.99</v>
      </c>
      <c r="E41" s="1242">
        <v>2944.9</v>
      </c>
      <c r="F41" s="1241">
        <v>3054.44</v>
      </c>
      <c r="G41" s="1242">
        <v>3220.17</v>
      </c>
      <c r="H41" s="1236">
        <v>105.4</v>
      </c>
    </row>
    <row r="42" spans="1:8" ht="17.100000000000001" customHeight="1"/>
    <row r="43" spans="1:8" ht="17.100000000000001" customHeight="1"/>
    <row r="44" spans="1:8">
      <c r="A44" s="741"/>
      <c r="B44" s="741"/>
    </row>
  </sheetData>
  <mergeCells count="8">
    <mergeCell ref="A25:B25"/>
    <mergeCell ref="A26:B26"/>
    <mergeCell ref="A4:B4"/>
    <mergeCell ref="A5:B5"/>
    <mergeCell ref="G4:H4"/>
    <mergeCell ref="C5:G5"/>
    <mergeCell ref="G25:H25"/>
    <mergeCell ref="C26:G26"/>
  </mergeCells>
  <pageMargins left="0.78740157480314965" right="0.78740157480314965" top="0.78740157480314965" bottom="0.78740157480314965" header="0.51181102362204722" footer="0.51181102362204722"/>
  <pageSetup paperSize="9" orientation="portrait" horizontalDpi="4294967293" r:id="rId1"/>
  <headerFooter>
    <oddHeader xml:space="preserve">&amp;L&amp;"Times New Roman,Normalny"&amp;9 252&amp;R&amp;"Times New Roman,Normalny"&amp;9 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topLeftCell="A4" zoomScaleNormal="100" workbookViewId="0">
      <selection activeCell="E14" sqref="E14"/>
    </sheetView>
  </sheetViews>
  <sheetFormatPr defaultRowHeight="12.75"/>
  <cols>
    <col min="1" max="1" width="9.140625" style="1567"/>
    <col min="2" max="2" width="21.7109375" style="1567" customWidth="1"/>
    <col min="3" max="3" width="9.7109375" style="1567" customWidth="1"/>
    <col min="4" max="4" width="9.42578125" style="1567" customWidth="1"/>
    <col min="5" max="5" width="9.28515625" style="1567" customWidth="1"/>
    <col min="6" max="16384" width="9.140625" style="1567"/>
  </cols>
  <sheetData>
    <row r="1" spans="1:10" ht="14.1" customHeight="1">
      <c r="A1" s="5" t="s">
        <v>1841</v>
      </c>
      <c r="B1" s="5"/>
      <c r="C1" s="5"/>
      <c r="D1" s="6"/>
      <c r="E1" s="6"/>
      <c r="F1" s="8"/>
      <c r="G1" s="8"/>
    </row>
    <row r="2" spans="1:10">
      <c r="A2" s="5"/>
      <c r="B2" s="10" t="s">
        <v>1435</v>
      </c>
      <c r="C2" s="5"/>
      <c r="D2" s="6"/>
      <c r="E2" s="6"/>
      <c r="F2" s="8"/>
      <c r="G2" s="8"/>
      <c r="H2" s="1894"/>
    </row>
    <row r="3" spans="1:10">
      <c r="A3" s="2049" t="s">
        <v>267</v>
      </c>
      <c r="B3" s="2055"/>
      <c r="C3" s="2139" t="s">
        <v>1250</v>
      </c>
      <c r="D3" s="2139" t="s">
        <v>1365</v>
      </c>
      <c r="E3" s="2139" t="s">
        <v>1491</v>
      </c>
      <c r="F3" s="2131" t="s">
        <v>1111</v>
      </c>
      <c r="G3" s="2132"/>
      <c r="H3" s="2132"/>
    </row>
    <row r="4" spans="1:10">
      <c r="A4" s="2051"/>
      <c r="B4" s="2056"/>
      <c r="C4" s="2140"/>
      <c r="D4" s="2140"/>
      <c r="E4" s="2140"/>
      <c r="F4" s="2133"/>
      <c r="G4" s="2134"/>
      <c r="H4" s="2134"/>
    </row>
    <row r="5" spans="1:10">
      <c r="A5" s="2051"/>
      <c r="B5" s="2056"/>
      <c r="C5" s="2083" t="s">
        <v>1323</v>
      </c>
      <c r="D5" s="2049"/>
      <c r="E5" s="2049"/>
      <c r="F5" s="2133"/>
      <c r="G5" s="2134"/>
      <c r="H5" s="2134"/>
    </row>
    <row r="6" spans="1:10">
      <c r="A6" s="2053"/>
      <c r="B6" s="2057"/>
      <c r="C6" s="2052"/>
      <c r="D6" s="2053"/>
      <c r="E6" s="2053"/>
      <c r="F6" s="2135"/>
      <c r="G6" s="2136"/>
      <c r="H6" s="2136"/>
    </row>
    <row r="7" spans="1:10" ht="16.5" customHeight="1">
      <c r="A7" s="6"/>
      <c r="B7" s="6"/>
      <c r="C7" s="1840"/>
      <c r="D7" s="1753"/>
      <c r="E7" s="48"/>
      <c r="F7" s="37"/>
      <c r="G7" s="12"/>
      <c r="I7" s="1754"/>
      <c r="J7" s="1755"/>
    </row>
    <row r="8" spans="1:10" ht="16.5" customHeight="1">
      <c r="A8" s="2060" t="s">
        <v>903</v>
      </c>
      <c r="B8" s="2061"/>
      <c r="C8" s="119">
        <v>92211.9</v>
      </c>
      <c r="D8" s="119">
        <v>98564.9</v>
      </c>
      <c r="E8" s="119">
        <v>103945.9</v>
      </c>
      <c r="F8" s="1689" t="s">
        <v>302</v>
      </c>
      <c r="G8" s="715"/>
    </row>
    <row r="9" spans="1:10" ht="16.5" customHeight="1">
      <c r="A9" s="6" t="s">
        <v>277</v>
      </c>
      <c r="B9" s="10"/>
      <c r="C9" s="117"/>
      <c r="D9" s="117"/>
      <c r="E9" s="117"/>
      <c r="F9" s="1690" t="s">
        <v>946</v>
      </c>
      <c r="G9" s="1691"/>
    </row>
    <row r="10" spans="1:10" ht="16.5" customHeight="1">
      <c r="A10" s="2137" t="s">
        <v>1302</v>
      </c>
      <c r="B10" s="2138"/>
      <c r="C10" s="117"/>
      <c r="D10" s="117"/>
      <c r="E10" s="117"/>
      <c r="F10" s="1690" t="s">
        <v>1317</v>
      </c>
      <c r="G10" s="1691"/>
    </row>
    <row r="11" spans="1:10" ht="16.5" customHeight="1">
      <c r="A11" s="2069" t="s">
        <v>1303</v>
      </c>
      <c r="B11" s="2070"/>
      <c r="C11" s="117">
        <v>26984</v>
      </c>
      <c r="D11" s="117">
        <v>28083.7</v>
      </c>
      <c r="E11" s="117">
        <v>28903</v>
      </c>
      <c r="F11" s="1690" t="s">
        <v>1324</v>
      </c>
      <c r="G11" s="1691"/>
    </row>
    <row r="12" spans="1:10" ht="16.5" customHeight="1">
      <c r="A12" s="2071" t="s">
        <v>1305</v>
      </c>
      <c r="B12" s="2072"/>
      <c r="C12" s="117">
        <v>33147</v>
      </c>
      <c r="D12" s="117">
        <v>35374.300000000003</v>
      </c>
      <c r="E12" s="117">
        <v>36791.300000000003</v>
      </c>
      <c r="F12" s="1756" t="s">
        <v>1306</v>
      </c>
      <c r="G12" s="1691"/>
    </row>
    <row r="13" spans="1:10" ht="16.5" customHeight="1">
      <c r="A13" s="2069" t="s">
        <v>1307</v>
      </c>
      <c r="B13" s="2070"/>
      <c r="C13" s="117">
        <v>32080.9</v>
      </c>
      <c r="D13" s="117">
        <v>35106.9</v>
      </c>
      <c r="E13" s="117">
        <v>38251.599999999999</v>
      </c>
      <c r="F13" s="1690" t="s">
        <v>1308</v>
      </c>
      <c r="G13" s="1691"/>
    </row>
    <row r="14" spans="1:10" ht="16.5" customHeight="1">
      <c r="A14" s="1693"/>
      <c r="B14" s="1693"/>
      <c r="C14" s="117"/>
      <c r="D14" s="117"/>
      <c r="E14" s="117"/>
      <c r="F14" s="117"/>
      <c r="G14" s="1691"/>
    </row>
    <row r="15" spans="1:10" ht="16.5" customHeight="1">
      <c r="A15" s="1694" t="s">
        <v>1325</v>
      </c>
      <c r="B15" s="1694"/>
      <c r="C15" s="117"/>
      <c r="D15" s="117"/>
      <c r="E15" s="117"/>
      <c r="F15" s="1689" t="s">
        <v>305</v>
      </c>
      <c r="G15" s="1695"/>
    </row>
    <row r="16" spans="1:10" ht="16.5" customHeight="1">
      <c r="A16" s="2060" t="s">
        <v>1326</v>
      </c>
      <c r="B16" s="2061"/>
      <c r="C16" s="119">
        <v>85594.1</v>
      </c>
      <c r="D16" s="119">
        <v>91462.1</v>
      </c>
      <c r="E16" s="119">
        <v>96619.6</v>
      </c>
      <c r="F16" s="1689" t="s">
        <v>306</v>
      </c>
      <c r="G16" s="1695"/>
    </row>
    <row r="17" spans="1:7" ht="16.5" customHeight="1">
      <c r="A17" s="6" t="s">
        <v>205</v>
      </c>
      <c r="B17" s="10"/>
      <c r="C17" s="117"/>
      <c r="D17" s="117"/>
      <c r="E17" s="117"/>
      <c r="F17" s="1690" t="s">
        <v>946</v>
      </c>
      <c r="G17" s="1691"/>
    </row>
    <row r="18" spans="1:7" ht="16.5" customHeight="1">
      <c r="A18" s="2137" t="s">
        <v>1302</v>
      </c>
      <c r="B18" s="2138"/>
      <c r="C18" s="117"/>
      <c r="D18" s="117"/>
      <c r="E18" s="117"/>
      <c r="F18" s="1690" t="s">
        <v>1317</v>
      </c>
      <c r="G18" s="1691"/>
    </row>
    <row r="19" spans="1:7" ht="16.5" customHeight="1">
      <c r="A19" s="2069" t="s">
        <v>1303</v>
      </c>
      <c r="B19" s="2070"/>
      <c r="C19" s="117">
        <v>25370</v>
      </c>
      <c r="D19" s="117">
        <v>26210.3</v>
      </c>
      <c r="E19" s="117">
        <v>26873.4</v>
      </c>
      <c r="F19" s="1690" t="s">
        <v>1324</v>
      </c>
      <c r="G19" s="1691"/>
    </row>
    <row r="20" spans="1:7" ht="16.5" customHeight="1">
      <c r="A20" s="2071" t="s">
        <v>1305</v>
      </c>
      <c r="B20" s="2072"/>
      <c r="C20" s="117">
        <v>30088.3</v>
      </c>
      <c r="D20" s="117">
        <v>32374.400000000001</v>
      </c>
      <c r="E20" s="117">
        <v>33855.599999999999</v>
      </c>
      <c r="F20" s="1756" t="s">
        <v>1306</v>
      </c>
      <c r="G20" s="1691"/>
    </row>
    <row r="21" spans="1:7" ht="16.5" customHeight="1">
      <c r="A21" s="2069" t="s">
        <v>1307</v>
      </c>
      <c r="B21" s="2070"/>
      <c r="C21" s="117">
        <v>30135.8</v>
      </c>
      <c r="D21" s="117">
        <v>32877.4</v>
      </c>
      <c r="E21" s="117">
        <v>35890.6</v>
      </c>
      <c r="F21" s="1690" t="s">
        <v>1308</v>
      </c>
      <c r="G21" s="1691"/>
    </row>
    <row r="22" spans="1:7" ht="16.5" customHeight="1">
      <c r="A22" s="1693"/>
      <c r="B22" s="1693"/>
      <c r="C22" s="117"/>
      <c r="D22" s="117"/>
      <c r="E22" s="117"/>
      <c r="F22" s="117"/>
      <c r="G22" s="1691"/>
    </row>
    <row r="23" spans="1:7" ht="16.5" customHeight="1">
      <c r="A23" s="2060" t="s">
        <v>907</v>
      </c>
      <c r="B23" s="2061"/>
      <c r="C23" s="119">
        <v>6614.9</v>
      </c>
      <c r="D23" s="119">
        <v>7113</v>
      </c>
      <c r="E23" s="119">
        <v>7326.3</v>
      </c>
      <c r="F23" s="1689" t="s">
        <v>309</v>
      </c>
      <c r="G23" s="715"/>
    </row>
    <row r="24" spans="1:7" ht="16.5" customHeight="1">
      <c r="A24" s="1692" t="s">
        <v>278</v>
      </c>
      <c r="B24" s="1692"/>
      <c r="C24" s="117"/>
      <c r="D24" s="117"/>
      <c r="E24" s="117"/>
      <c r="F24" s="117"/>
      <c r="G24" s="1691"/>
    </row>
    <row r="25" spans="1:7" ht="16.5" customHeight="1">
      <c r="A25" s="2137" t="s">
        <v>1302</v>
      </c>
      <c r="B25" s="2138"/>
      <c r="C25" s="117"/>
      <c r="D25" s="117"/>
      <c r="E25" s="117"/>
      <c r="F25" s="1690" t="s">
        <v>1317</v>
      </c>
      <c r="G25" s="1691"/>
    </row>
    <row r="26" spans="1:7" ht="16.5" customHeight="1">
      <c r="A26" s="2069" t="s">
        <v>1303</v>
      </c>
      <c r="B26" s="2070"/>
      <c r="C26" s="117">
        <v>1614.4</v>
      </c>
      <c r="D26" s="117">
        <v>1878</v>
      </c>
      <c r="E26" s="117">
        <v>2029.6</v>
      </c>
      <c r="F26" s="1690" t="s">
        <v>1324</v>
      </c>
      <c r="G26" s="1691"/>
    </row>
    <row r="27" spans="1:7" ht="16.5" customHeight="1">
      <c r="A27" s="2071" t="s">
        <v>1305</v>
      </c>
      <c r="B27" s="2072"/>
      <c r="C27" s="117">
        <v>3055.1</v>
      </c>
      <c r="D27" s="117">
        <v>3002.9</v>
      </c>
      <c r="E27" s="117">
        <v>2935.7</v>
      </c>
      <c r="F27" s="1756" t="s">
        <v>1306</v>
      </c>
      <c r="G27" s="1691"/>
    </row>
    <row r="28" spans="1:7" ht="16.5" customHeight="1">
      <c r="A28" s="2069" t="s">
        <v>1307</v>
      </c>
      <c r="B28" s="2070"/>
      <c r="C28" s="117">
        <v>1945.4</v>
      </c>
      <c r="D28" s="117">
        <v>2232.1</v>
      </c>
      <c r="E28" s="117">
        <v>2361</v>
      </c>
      <c r="F28" s="1690" t="s">
        <v>1308</v>
      </c>
      <c r="G28" s="1691"/>
    </row>
    <row r="29" spans="1:7" ht="16.5" customHeight="1">
      <c r="A29" s="2143"/>
      <c r="B29" s="2144"/>
      <c r="C29" s="117"/>
      <c r="D29" s="117"/>
      <c r="E29" s="117"/>
      <c r="F29" s="1689"/>
      <c r="G29" s="1691"/>
    </row>
    <row r="30" spans="1:7" ht="16.5" customHeight="1">
      <c r="A30" s="2143" t="s">
        <v>1891</v>
      </c>
      <c r="B30" s="2144"/>
      <c r="D30" s="1871"/>
      <c r="E30" s="1825"/>
      <c r="G30" s="715"/>
    </row>
    <row r="31" spans="1:7" ht="16.5" customHeight="1">
      <c r="A31" s="2143" t="s">
        <v>1892</v>
      </c>
      <c r="B31" s="2144"/>
      <c r="C31" s="119"/>
      <c r="D31" s="119"/>
      <c r="E31" s="119"/>
      <c r="F31" s="1689" t="s">
        <v>1903</v>
      </c>
      <c r="G31" s="715"/>
    </row>
    <row r="32" spans="1:7" ht="16.5" customHeight="1">
      <c r="A32" s="2141" t="s">
        <v>1893</v>
      </c>
      <c r="B32" s="2142"/>
      <c r="C32" s="119">
        <v>633.20000000000005</v>
      </c>
      <c r="D32" s="119">
        <v>778.4</v>
      </c>
      <c r="E32" s="119">
        <v>718.1</v>
      </c>
      <c r="F32" s="1689" t="s">
        <v>1902</v>
      </c>
      <c r="G32" s="715"/>
    </row>
    <row r="33" spans="1:7" ht="16.5" customHeight="1">
      <c r="A33" s="2137" t="s">
        <v>1302</v>
      </c>
      <c r="B33" s="2138"/>
      <c r="C33" s="117"/>
      <c r="D33" s="117"/>
      <c r="E33" s="117"/>
      <c r="F33" s="1690" t="s">
        <v>1317</v>
      </c>
      <c r="G33" s="1691"/>
    </row>
    <row r="34" spans="1:7" ht="16.5" customHeight="1">
      <c r="A34" s="2069" t="s">
        <v>1303</v>
      </c>
      <c r="B34" s="2070"/>
      <c r="C34" s="117">
        <v>180.2</v>
      </c>
      <c r="D34" s="117">
        <v>191.7</v>
      </c>
      <c r="E34" s="117">
        <v>217.6</v>
      </c>
      <c r="F34" s="1690" t="s">
        <v>1324</v>
      </c>
      <c r="G34" s="1691"/>
    </row>
    <row r="35" spans="1:7" ht="16.5" customHeight="1">
      <c r="A35" s="2071" t="s">
        <v>1305</v>
      </c>
      <c r="B35" s="2072"/>
      <c r="C35" s="117">
        <v>300.39999999999998</v>
      </c>
      <c r="D35" s="117">
        <v>337.8</v>
      </c>
      <c r="E35" s="117">
        <v>256.2</v>
      </c>
      <c r="F35" s="1756" t="s">
        <v>1306</v>
      </c>
      <c r="G35" s="1691"/>
    </row>
    <row r="36" spans="1:7" ht="16.5" customHeight="1">
      <c r="A36" s="2069" t="s">
        <v>1307</v>
      </c>
      <c r="B36" s="2070"/>
      <c r="C36" s="117">
        <v>152.6</v>
      </c>
      <c r="D36" s="117">
        <v>248.9</v>
      </c>
      <c r="E36" s="117">
        <v>244.3</v>
      </c>
      <c r="F36" s="1690" t="s">
        <v>1308</v>
      </c>
      <c r="G36" s="1691"/>
    </row>
    <row r="37" spans="1:7" ht="16.5" customHeight="1">
      <c r="A37" s="1693"/>
      <c r="B37" s="1693"/>
      <c r="C37" s="117"/>
      <c r="D37" s="117"/>
      <c r="E37" s="117"/>
      <c r="F37" s="117"/>
      <c r="G37" s="1691"/>
    </row>
    <row r="38" spans="1:7" ht="16.5" customHeight="1">
      <c r="A38" s="2060" t="s">
        <v>917</v>
      </c>
      <c r="B38" s="2061"/>
      <c r="C38" s="119">
        <v>5981.7</v>
      </c>
      <c r="D38" s="119">
        <v>6334.6</v>
      </c>
      <c r="E38" s="119">
        <v>6608.2</v>
      </c>
      <c r="F38" s="1689" t="s">
        <v>312</v>
      </c>
      <c r="G38" s="715"/>
    </row>
    <row r="39" spans="1:7" ht="12" customHeight="1">
      <c r="A39" s="1832"/>
      <c r="B39" s="1837"/>
      <c r="C39" s="119"/>
      <c r="D39" s="119"/>
      <c r="E39" s="119"/>
      <c r="F39" s="1689"/>
      <c r="G39" s="715"/>
    </row>
    <row r="40" spans="1:7" ht="16.5" customHeight="1">
      <c r="A40" s="2137" t="s">
        <v>1302</v>
      </c>
      <c r="B40" s="2138"/>
      <c r="C40" s="117"/>
      <c r="D40" s="117"/>
      <c r="E40" s="117"/>
      <c r="F40" s="1690" t="s">
        <v>1317</v>
      </c>
      <c r="G40" s="1691"/>
    </row>
    <row r="41" spans="1:7" ht="16.5" customHeight="1">
      <c r="A41" s="2069" t="s">
        <v>1303</v>
      </c>
      <c r="B41" s="2070"/>
      <c r="C41" s="117">
        <v>1434.2</v>
      </c>
      <c r="D41" s="117">
        <v>1686.3</v>
      </c>
      <c r="E41" s="117">
        <v>1812</v>
      </c>
      <c r="F41" s="1690" t="s">
        <v>1324</v>
      </c>
      <c r="G41" s="1691"/>
    </row>
    <row r="42" spans="1:7" ht="16.5" customHeight="1">
      <c r="A42" s="2071" t="s">
        <v>1305</v>
      </c>
      <c r="B42" s="2072"/>
      <c r="C42" s="117">
        <v>2754.7</v>
      </c>
      <c r="D42" s="117">
        <v>2665.1</v>
      </c>
      <c r="E42" s="117">
        <v>2679.5</v>
      </c>
      <c r="F42" s="1756" t="s">
        <v>1306</v>
      </c>
      <c r="G42" s="1691"/>
    </row>
    <row r="43" spans="1:7" ht="16.5" customHeight="1">
      <c r="A43" s="2069" t="s">
        <v>1307</v>
      </c>
      <c r="B43" s="2070"/>
      <c r="C43" s="117">
        <v>1792.8</v>
      </c>
      <c r="D43" s="117">
        <v>1983.2</v>
      </c>
      <c r="E43" s="117">
        <v>2116.6999999999998</v>
      </c>
      <c r="F43" s="1690" t="s">
        <v>1308</v>
      </c>
      <c r="G43" s="1691"/>
    </row>
    <row r="44" spans="1:7" ht="15.95" customHeight="1">
      <c r="A44" s="1834"/>
      <c r="B44" s="1841"/>
      <c r="C44" s="1691"/>
      <c r="D44" s="1691"/>
      <c r="E44" s="1691"/>
      <c r="F44" s="1696"/>
      <c r="G44" s="1691"/>
    </row>
    <row r="45" spans="1:7" ht="14.1" customHeight="1">
      <c r="A45" s="6" t="s">
        <v>318</v>
      </c>
      <c r="B45" s="6"/>
      <c r="C45" s="1693"/>
      <c r="D45" s="6"/>
      <c r="E45" s="6"/>
      <c r="F45" s="6"/>
      <c r="G45" s="6"/>
    </row>
    <row r="46" spans="1:7" ht="14.1" customHeight="1">
      <c r="A46" s="1697" t="s">
        <v>320</v>
      </c>
      <c r="B46" s="1698"/>
      <c r="C46" s="1698"/>
      <c r="D46" s="1698"/>
      <c r="E46" s="1698"/>
      <c r="F46" s="1698"/>
      <c r="G46" s="1698"/>
    </row>
    <row r="47" spans="1:7" ht="14.1" customHeight="1">
      <c r="A47" s="1699" t="s">
        <v>1327</v>
      </c>
      <c r="B47" s="1698"/>
      <c r="C47" s="1698"/>
      <c r="D47" s="1698"/>
      <c r="E47" s="1698"/>
      <c r="F47" s="1698"/>
      <c r="G47" s="1698"/>
    </row>
  </sheetData>
  <mergeCells count="34">
    <mergeCell ref="A3:B6"/>
    <mergeCell ref="C3:C4"/>
    <mergeCell ref="D3:D4"/>
    <mergeCell ref="E3:E4"/>
    <mergeCell ref="F3:H6"/>
    <mergeCell ref="C5:E6"/>
    <mergeCell ref="A8:B8"/>
    <mergeCell ref="A10:B10"/>
    <mergeCell ref="A11:B11"/>
    <mergeCell ref="A12:B12"/>
    <mergeCell ref="A13:B13"/>
    <mergeCell ref="A23:B23"/>
    <mergeCell ref="A25:B25"/>
    <mergeCell ref="A26:B26"/>
    <mergeCell ref="A27:B27"/>
    <mergeCell ref="A16:B16"/>
    <mergeCell ref="A18:B18"/>
    <mergeCell ref="A19:B19"/>
    <mergeCell ref="A20:B20"/>
    <mergeCell ref="A21:B21"/>
    <mergeCell ref="A28:B28"/>
    <mergeCell ref="A29:B29"/>
    <mergeCell ref="A30:B30"/>
    <mergeCell ref="A33:B33"/>
    <mergeCell ref="A42:B42"/>
    <mergeCell ref="A31:B31"/>
    <mergeCell ref="A32:B32"/>
    <mergeCell ref="A43:B43"/>
    <mergeCell ref="A34:B34"/>
    <mergeCell ref="A35:B35"/>
    <mergeCell ref="A36:B36"/>
    <mergeCell ref="A38:B38"/>
    <mergeCell ref="A40:B40"/>
    <mergeCell ref="A41:B41"/>
  </mergeCells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>
    <oddHeader xml:space="preserve">&amp;R&amp;"Times New Roman,Normalny"&amp;9 253 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zoomScaleNormal="100" workbookViewId="0">
      <selection activeCell="R13" sqref="R13"/>
    </sheetView>
  </sheetViews>
  <sheetFormatPr defaultRowHeight="12.75"/>
  <cols>
    <col min="1" max="1" width="9.140625" style="1091"/>
    <col min="2" max="2" width="18.7109375" style="1091" customWidth="1"/>
    <col min="3" max="4" width="8" style="1091" customWidth="1"/>
    <col min="5" max="5" width="7.7109375" style="1091" customWidth="1"/>
    <col min="6" max="6" width="7.85546875" style="1091" customWidth="1"/>
    <col min="7" max="16384" width="9.140625" style="1091"/>
  </cols>
  <sheetData>
    <row r="1" spans="1:10">
      <c r="A1" s="1088" t="s">
        <v>1842</v>
      </c>
      <c r="B1" s="1088"/>
      <c r="C1" s="1088"/>
      <c r="D1" s="1089"/>
      <c r="E1" s="1089"/>
      <c r="F1" s="1089"/>
      <c r="G1" s="1090"/>
      <c r="H1" s="1090"/>
    </row>
    <row r="2" spans="1:10">
      <c r="A2" s="1088"/>
      <c r="B2" s="1092" t="s">
        <v>1941</v>
      </c>
      <c r="C2" s="1088"/>
      <c r="D2" s="1089"/>
      <c r="E2" s="1089"/>
      <c r="F2" s="1089"/>
      <c r="G2" s="1090"/>
      <c r="H2" s="1090"/>
      <c r="I2" s="1093"/>
    </row>
    <row r="3" spans="1:10">
      <c r="A3" s="2410" t="s">
        <v>267</v>
      </c>
      <c r="B3" s="2411"/>
      <c r="C3" s="2400" t="s">
        <v>739</v>
      </c>
      <c r="D3" s="2400" t="s">
        <v>1250</v>
      </c>
      <c r="E3" s="2400" t="s">
        <v>1365</v>
      </c>
      <c r="F3" s="2400" t="s">
        <v>1491</v>
      </c>
      <c r="G3" s="2402" t="s">
        <v>1111</v>
      </c>
      <c r="H3" s="2403"/>
      <c r="I3" s="2403"/>
    </row>
    <row r="4" spans="1:10">
      <c r="A4" s="2412"/>
      <c r="B4" s="2413"/>
      <c r="C4" s="2401"/>
      <c r="D4" s="2401"/>
      <c r="E4" s="2401"/>
      <c r="F4" s="2401"/>
      <c r="G4" s="2404"/>
      <c r="H4" s="2405"/>
      <c r="I4" s="2405"/>
    </row>
    <row r="5" spans="1:10">
      <c r="A5" s="2412"/>
      <c r="B5" s="2413"/>
      <c r="C5" s="2424" t="s">
        <v>301</v>
      </c>
      <c r="D5" s="2410"/>
      <c r="E5" s="2410"/>
      <c r="F5" s="2411"/>
      <c r="G5" s="2404"/>
      <c r="H5" s="2405"/>
      <c r="I5" s="2405"/>
    </row>
    <row r="6" spans="1:10">
      <c r="A6" s="2414"/>
      <c r="B6" s="2415"/>
      <c r="C6" s="2425"/>
      <c r="D6" s="2414"/>
      <c r="E6" s="2414"/>
      <c r="F6" s="2415"/>
      <c r="G6" s="2406"/>
      <c r="H6" s="2407"/>
      <c r="I6" s="2407"/>
    </row>
    <row r="7" spans="1:10" ht="17.100000000000001" customHeight="1">
      <c r="A7" s="2416" t="s">
        <v>1338</v>
      </c>
      <c r="B7" s="2417"/>
      <c r="C7" s="1120">
        <v>93</v>
      </c>
      <c r="D7" s="1120">
        <v>92.8</v>
      </c>
      <c r="E7" s="1120">
        <v>92.8</v>
      </c>
      <c r="F7" s="1120">
        <v>93</v>
      </c>
      <c r="G7" s="1757"/>
      <c r="H7" s="1105"/>
    </row>
    <row r="8" spans="1:10" ht="17.100000000000001" customHeight="1">
      <c r="A8" s="2426" t="s">
        <v>1720</v>
      </c>
      <c r="B8" s="2427"/>
      <c r="C8" s="1120"/>
      <c r="D8" s="1120"/>
      <c r="E8" s="1120"/>
      <c r="F8" s="1120"/>
      <c r="G8" s="1497" t="s">
        <v>1719</v>
      </c>
      <c r="H8" s="1105"/>
    </row>
    <row r="9" spans="1:10" ht="17.100000000000001" customHeight="1">
      <c r="A9" s="1089" t="s">
        <v>277</v>
      </c>
      <c r="B9" s="1092"/>
      <c r="C9" s="1103"/>
      <c r="D9" s="1103"/>
      <c r="E9" s="1103"/>
      <c r="F9" s="1103"/>
      <c r="G9" s="1099" t="s">
        <v>946</v>
      </c>
      <c r="H9" s="1100"/>
    </row>
    <row r="10" spans="1:10" ht="17.100000000000001" customHeight="1">
      <c r="A10" s="2418" t="s">
        <v>1428</v>
      </c>
      <c r="B10" s="2419"/>
      <c r="C10" s="1103"/>
      <c r="D10" s="1103"/>
      <c r="E10" s="1103"/>
      <c r="F10" s="1103"/>
      <c r="G10" s="1099" t="s">
        <v>1317</v>
      </c>
      <c r="H10" s="1100"/>
    </row>
    <row r="11" spans="1:10" ht="17.100000000000001" customHeight="1">
      <c r="A11" s="2420" t="s">
        <v>1563</v>
      </c>
      <c r="B11" s="2421"/>
      <c r="C11" s="1103">
        <v>94.9</v>
      </c>
      <c r="D11" s="1103">
        <v>94</v>
      </c>
      <c r="E11" s="1103">
        <v>93.3</v>
      </c>
      <c r="F11" s="1103">
        <v>93</v>
      </c>
      <c r="G11" s="1099" t="s">
        <v>1324</v>
      </c>
      <c r="H11" s="1100"/>
      <c r="J11" s="1755"/>
    </row>
    <row r="12" spans="1:10" ht="17.100000000000001" customHeight="1">
      <c r="A12" s="2422" t="s">
        <v>1305</v>
      </c>
      <c r="B12" s="2423"/>
      <c r="C12" s="1103">
        <v>91</v>
      </c>
      <c r="D12" s="1103">
        <v>90.8</v>
      </c>
      <c r="E12" s="1103">
        <v>91.5</v>
      </c>
      <c r="F12" s="1103">
        <v>92</v>
      </c>
      <c r="G12" s="1101" t="s">
        <v>1306</v>
      </c>
      <c r="H12" s="1100"/>
    </row>
    <row r="13" spans="1:10" ht="17.100000000000001" customHeight="1">
      <c r="A13" s="2420" t="s">
        <v>1307</v>
      </c>
      <c r="B13" s="2421"/>
      <c r="C13" s="1103">
        <v>93.7</v>
      </c>
      <c r="D13" s="1103">
        <v>93.9</v>
      </c>
      <c r="E13" s="1103">
        <v>93.6</v>
      </c>
      <c r="F13" s="1103">
        <v>93.8</v>
      </c>
      <c r="G13" s="1099" t="s">
        <v>1308</v>
      </c>
      <c r="H13" s="1100"/>
      <c r="J13" s="1089"/>
    </row>
    <row r="14" spans="1:10" ht="13.5" customHeight="1">
      <c r="A14" s="1102"/>
      <c r="B14" s="1102"/>
      <c r="C14" s="1103"/>
      <c r="D14" s="1103"/>
      <c r="E14" s="1103"/>
      <c r="F14" s="1103"/>
      <c r="G14" s="1103"/>
      <c r="H14" s="1100"/>
      <c r="J14" s="1163"/>
    </row>
    <row r="15" spans="1:10" ht="17.100000000000001" customHeight="1">
      <c r="A15" s="2408" t="s">
        <v>1339</v>
      </c>
      <c r="B15" s="2409"/>
      <c r="C15" s="1120">
        <v>7</v>
      </c>
      <c r="D15" s="1120">
        <v>7.2</v>
      </c>
      <c r="E15" s="1120">
        <v>7.2</v>
      </c>
      <c r="F15" s="1120">
        <v>7</v>
      </c>
      <c r="G15" s="1497" t="s">
        <v>1721</v>
      </c>
      <c r="H15" s="1498"/>
    </row>
    <row r="16" spans="1:10" ht="17.100000000000001" customHeight="1">
      <c r="A16" s="1089" t="s">
        <v>205</v>
      </c>
      <c r="B16" s="1092"/>
      <c r="C16" s="1103"/>
      <c r="D16" s="1103"/>
      <c r="E16" s="1103"/>
      <c r="F16" s="1103"/>
      <c r="G16" s="1099" t="s">
        <v>946</v>
      </c>
      <c r="H16" s="1100"/>
    </row>
    <row r="17" spans="1:9" ht="17.100000000000001" customHeight="1">
      <c r="A17" s="2418" t="s">
        <v>1428</v>
      </c>
      <c r="B17" s="2419"/>
      <c r="C17" s="1103"/>
      <c r="D17" s="1103"/>
      <c r="E17" s="1103"/>
      <c r="F17" s="1103"/>
      <c r="G17" s="1099" t="s">
        <v>1317</v>
      </c>
      <c r="H17" s="1100"/>
    </row>
    <row r="18" spans="1:9" ht="17.100000000000001" customHeight="1">
      <c r="A18" s="2420" t="s">
        <v>1563</v>
      </c>
      <c r="B18" s="2421"/>
      <c r="C18" s="1103">
        <v>5.0999999999999996</v>
      </c>
      <c r="D18" s="1103">
        <v>6</v>
      </c>
      <c r="E18" s="1103">
        <v>6.7</v>
      </c>
      <c r="F18" s="1103">
        <v>7</v>
      </c>
      <c r="G18" s="1099" t="s">
        <v>1324</v>
      </c>
      <c r="H18" s="1100"/>
    </row>
    <row r="19" spans="1:9" ht="17.100000000000001" customHeight="1">
      <c r="A19" s="2422" t="s">
        <v>1305</v>
      </c>
      <c r="B19" s="2423"/>
      <c r="C19" s="1103">
        <v>9</v>
      </c>
      <c r="D19" s="1103">
        <v>9.1999999999999993</v>
      </c>
      <c r="E19" s="1103">
        <v>8.5</v>
      </c>
      <c r="F19" s="1103">
        <v>8</v>
      </c>
      <c r="G19" s="1101" t="s">
        <v>1306</v>
      </c>
      <c r="H19" s="1100"/>
    </row>
    <row r="20" spans="1:9" ht="17.100000000000001" customHeight="1">
      <c r="A20" s="2420" t="s">
        <v>1307</v>
      </c>
      <c r="B20" s="2421"/>
      <c r="C20" s="1103">
        <v>6.3</v>
      </c>
      <c r="D20" s="1103">
        <v>6.1</v>
      </c>
      <c r="E20" s="1103">
        <v>6.4</v>
      </c>
      <c r="F20" s="1103">
        <v>6.2</v>
      </c>
      <c r="G20" s="1099" t="s">
        <v>1308</v>
      </c>
      <c r="H20" s="1100"/>
    </row>
    <row r="21" spans="1:9" ht="11.25" customHeight="1">
      <c r="A21" s="1102"/>
      <c r="B21" s="1102"/>
      <c r="C21" s="1103"/>
      <c r="D21" s="1103"/>
      <c r="E21" s="1103"/>
      <c r="F21" s="1103"/>
      <c r="G21" s="1103"/>
      <c r="H21" s="1100"/>
    </row>
    <row r="22" spans="1:9" ht="17.100000000000001" customHeight="1">
      <c r="A22" s="2408" t="s">
        <v>1723</v>
      </c>
      <c r="B22" s="2409"/>
      <c r="C22" s="1120">
        <v>6.2</v>
      </c>
      <c r="D22" s="1120">
        <v>6.5</v>
      </c>
      <c r="E22" s="1120">
        <v>6.4</v>
      </c>
      <c r="F22" s="1120">
        <v>6.4</v>
      </c>
      <c r="G22" s="1497" t="s">
        <v>1722</v>
      </c>
      <c r="H22" s="1100"/>
    </row>
    <row r="23" spans="1:9" ht="17.100000000000001" customHeight="1">
      <c r="A23" s="1089" t="s">
        <v>205</v>
      </c>
      <c r="B23" s="1758"/>
      <c r="C23" s="1120"/>
      <c r="D23" s="1120"/>
      <c r="E23" s="1120"/>
      <c r="F23" s="1120"/>
      <c r="G23" s="1101" t="s">
        <v>946</v>
      </c>
      <c r="H23" s="1100"/>
    </row>
    <row r="24" spans="1:9" ht="17.100000000000001" customHeight="1">
      <c r="A24" s="2418" t="s">
        <v>1428</v>
      </c>
      <c r="B24" s="2419"/>
      <c r="C24" s="1103"/>
      <c r="D24" s="1103"/>
      <c r="E24" s="1103"/>
      <c r="F24" s="1103"/>
      <c r="G24" s="1099" t="s">
        <v>1317</v>
      </c>
      <c r="H24" s="1100"/>
    </row>
    <row r="25" spans="1:9" ht="17.100000000000001" customHeight="1">
      <c r="A25" s="2420" t="s">
        <v>1563</v>
      </c>
      <c r="B25" s="2421"/>
      <c r="C25" s="1103">
        <v>4.3</v>
      </c>
      <c r="D25" s="1103">
        <v>5.3</v>
      </c>
      <c r="E25" s="1103">
        <v>6</v>
      </c>
      <c r="F25" s="1103">
        <v>6.3</v>
      </c>
      <c r="G25" s="1099" t="s">
        <v>1324</v>
      </c>
      <c r="H25" s="1100"/>
    </row>
    <row r="26" spans="1:9" ht="17.100000000000001" customHeight="1">
      <c r="A26" s="2422" t="s">
        <v>1305</v>
      </c>
      <c r="B26" s="2430"/>
      <c r="C26" s="1103">
        <v>8.1999999999999993</v>
      </c>
      <c r="D26" s="1103">
        <v>8.3000000000000007</v>
      </c>
      <c r="E26" s="1103">
        <v>7.5</v>
      </c>
      <c r="F26" s="1103">
        <v>7.3</v>
      </c>
      <c r="G26" s="1101" t="s">
        <v>1306</v>
      </c>
      <c r="H26" s="1100"/>
    </row>
    <row r="27" spans="1:9" ht="17.100000000000001" customHeight="1">
      <c r="A27" s="2420" t="s">
        <v>1307</v>
      </c>
      <c r="B27" s="2431"/>
      <c r="C27" s="1103">
        <v>5.6</v>
      </c>
      <c r="D27" s="1103">
        <v>5.6</v>
      </c>
      <c r="E27" s="1103">
        <v>5.6</v>
      </c>
      <c r="F27" s="1103">
        <v>5.5</v>
      </c>
      <c r="G27" s="1099" t="s">
        <v>1308</v>
      </c>
      <c r="H27" s="1100"/>
    </row>
    <row r="28" spans="1:9" ht="17.100000000000001" customHeight="1">
      <c r="A28" s="2432" t="s">
        <v>1340</v>
      </c>
      <c r="B28" s="2433"/>
      <c r="C28" s="1095"/>
      <c r="D28" s="1095"/>
      <c r="E28" s="1095"/>
      <c r="F28" s="1095"/>
      <c r="G28" s="2428" t="s">
        <v>1724</v>
      </c>
      <c r="H28" s="2429"/>
      <c r="I28" s="2429"/>
    </row>
    <row r="29" spans="1:9" ht="17.100000000000001" customHeight="1">
      <c r="A29" s="2432"/>
      <c r="B29" s="2433"/>
      <c r="C29" s="1095"/>
      <c r="D29" s="1095"/>
      <c r="E29" s="1095"/>
      <c r="F29" s="1095"/>
      <c r="G29" s="2428"/>
      <c r="H29" s="2429"/>
      <c r="I29" s="2429"/>
    </row>
    <row r="30" spans="1:9" ht="17.100000000000001" customHeight="1">
      <c r="A30" s="2434" t="s">
        <v>1341</v>
      </c>
      <c r="B30" s="2435"/>
      <c r="C30" s="1759">
        <v>82.3</v>
      </c>
      <c r="D30" s="1759">
        <v>83.6</v>
      </c>
      <c r="E30" s="1759">
        <v>83.3</v>
      </c>
      <c r="F30" s="1759">
        <v>89.6</v>
      </c>
      <c r="G30" s="1104" t="s">
        <v>1342</v>
      </c>
      <c r="H30" s="1090"/>
    </row>
    <row r="31" spans="1:9" ht="17.100000000000001" customHeight="1">
      <c r="A31" s="1089" t="s">
        <v>205</v>
      </c>
      <c r="B31" s="1760"/>
      <c r="C31" s="1095"/>
      <c r="D31" s="1095"/>
      <c r="E31" s="1095"/>
      <c r="F31" s="1095"/>
      <c r="G31" s="1761" t="s">
        <v>946</v>
      </c>
      <c r="H31" s="1090"/>
    </row>
    <row r="32" spans="1:9" ht="17.100000000000001" customHeight="1">
      <c r="A32" s="2418" t="s">
        <v>1428</v>
      </c>
      <c r="B32" s="2419"/>
      <c r="C32" s="1103"/>
      <c r="D32" s="1103"/>
      <c r="E32" s="1103"/>
      <c r="F32" s="1103"/>
      <c r="G32" s="1099" t="s">
        <v>1317</v>
      </c>
      <c r="H32" s="1100"/>
    </row>
    <row r="33" spans="1:9" ht="17.100000000000001" customHeight="1">
      <c r="A33" s="2420" t="s">
        <v>1563</v>
      </c>
      <c r="B33" s="2421"/>
      <c r="C33" s="1103">
        <v>81.400000000000006</v>
      </c>
      <c r="D33" s="1103">
        <v>87.3</v>
      </c>
      <c r="E33" s="1103">
        <v>87.3</v>
      </c>
      <c r="F33" s="1103">
        <v>112.1</v>
      </c>
      <c r="G33" s="1099" t="s">
        <v>1324</v>
      </c>
      <c r="H33" s="1100"/>
    </row>
    <row r="34" spans="1:9" ht="17.100000000000001" customHeight="1">
      <c r="A34" s="2422" t="s">
        <v>1305</v>
      </c>
      <c r="B34" s="2423"/>
      <c r="C34" s="1103">
        <v>77.099999999999994</v>
      </c>
      <c r="D34" s="1103">
        <v>80.900000000000006</v>
      </c>
      <c r="E34" s="1103">
        <v>79.099999999999994</v>
      </c>
      <c r="F34" s="1103">
        <v>77.5</v>
      </c>
      <c r="G34" s="1101" t="s">
        <v>1306</v>
      </c>
      <c r="H34" s="1100"/>
    </row>
    <row r="35" spans="1:9" ht="17.100000000000001" customHeight="1">
      <c r="A35" s="2420" t="s">
        <v>1307</v>
      </c>
      <c r="B35" s="2421"/>
      <c r="C35" s="1103">
        <v>91.1</v>
      </c>
      <c r="D35" s="1103">
        <v>84.8</v>
      </c>
      <c r="E35" s="1103">
        <v>86.4</v>
      </c>
      <c r="F35" s="1103">
        <v>89.6</v>
      </c>
      <c r="G35" s="1099" t="s">
        <v>1308</v>
      </c>
      <c r="H35" s="1100"/>
    </row>
    <row r="36" spans="1:9" ht="13.5" customHeight="1">
      <c r="A36" s="2432" t="s">
        <v>1343</v>
      </c>
      <c r="B36" s="2433"/>
      <c r="C36" s="1095"/>
      <c r="D36" s="1095"/>
      <c r="E36" s="1095"/>
      <c r="F36" s="1095"/>
      <c r="G36" s="2428" t="s">
        <v>1344</v>
      </c>
      <c r="H36" s="2429"/>
      <c r="I36" s="2429"/>
    </row>
    <row r="37" spans="1:9" ht="17.100000000000001" customHeight="1">
      <c r="A37" s="2432"/>
      <c r="B37" s="2433"/>
      <c r="C37" s="1095"/>
      <c r="D37" s="1095"/>
      <c r="E37" s="1095"/>
      <c r="F37" s="1095"/>
      <c r="G37" s="2428"/>
      <c r="H37" s="2429"/>
      <c r="I37" s="2429"/>
    </row>
    <row r="38" spans="1:9" ht="17.100000000000001" customHeight="1">
      <c r="A38" s="2436" t="s">
        <v>1345</v>
      </c>
      <c r="B38" s="2437"/>
      <c r="C38" s="1759">
        <v>31.8</v>
      </c>
      <c r="D38" s="1759">
        <v>27.2</v>
      </c>
      <c r="E38" s="1759">
        <v>30.1</v>
      </c>
      <c r="F38" s="1759">
        <v>29.8</v>
      </c>
      <c r="G38" s="1104" t="s">
        <v>1346</v>
      </c>
      <c r="H38" s="1090"/>
    </row>
    <row r="39" spans="1:9" ht="17.100000000000001" customHeight="1">
      <c r="A39" s="1089" t="s">
        <v>205</v>
      </c>
      <c r="B39" s="1760"/>
      <c r="C39" s="1095"/>
      <c r="D39" s="1095"/>
      <c r="E39" s="1095"/>
      <c r="F39" s="1095"/>
      <c r="G39" s="1761" t="s">
        <v>946</v>
      </c>
      <c r="H39" s="1090"/>
    </row>
    <row r="40" spans="1:9" ht="17.100000000000001" customHeight="1">
      <c r="A40" s="2418" t="s">
        <v>1428</v>
      </c>
      <c r="B40" s="2419"/>
      <c r="C40" s="1103"/>
      <c r="D40" s="1103"/>
      <c r="E40" s="1103"/>
      <c r="F40" s="1103"/>
      <c r="G40" s="1099" t="s">
        <v>1317</v>
      </c>
      <c r="H40" s="1100"/>
    </row>
    <row r="41" spans="1:9" ht="17.100000000000001" customHeight="1">
      <c r="A41" s="2420" t="s">
        <v>1563</v>
      </c>
      <c r="B41" s="2421"/>
      <c r="C41" s="1103">
        <v>38.799999999999997</v>
      </c>
      <c r="D41" s="1103">
        <v>30.7</v>
      </c>
      <c r="E41" s="1103">
        <v>32.4</v>
      </c>
      <c r="F41" s="1103">
        <v>27.5</v>
      </c>
      <c r="G41" s="1099" t="s">
        <v>1324</v>
      </c>
      <c r="H41" s="1100"/>
    </row>
    <row r="42" spans="1:9" ht="17.100000000000001" customHeight="1">
      <c r="A42" s="2422" t="s">
        <v>1305</v>
      </c>
      <c r="B42" s="2423"/>
      <c r="C42" s="1103">
        <v>29.7</v>
      </c>
      <c r="D42" s="1103">
        <v>28.3</v>
      </c>
      <c r="E42" s="1103">
        <v>31.7</v>
      </c>
      <c r="F42" s="1103">
        <v>35.9</v>
      </c>
      <c r="G42" s="1101" t="s">
        <v>1306</v>
      </c>
      <c r="H42" s="1100"/>
    </row>
    <row r="43" spans="1:9" ht="17.100000000000001" customHeight="1">
      <c r="A43" s="2420" t="s">
        <v>1307</v>
      </c>
      <c r="B43" s="2421"/>
      <c r="C43" s="1103">
        <v>26.9</v>
      </c>
      <c r="D43" s="1103">
        <v>21.6</v>
      </c>
      <c r="E43" s="1103">
        <v>25.6</v>
      </c>
      <c r="F43" s="1103">
        <v>23.6</v>
      </c>
      <c r="G43" s="1099" t="s">
        <v>1308</v>
      </c>
      <c r="H43" s="1100"/>
    </row>
    <row r="44" spans="1:9" ht="5.25" customHeight="1">
      <c r="A44" s="1089"/>
      <c r="B44" s="1089"/>
      <c r="C44" s="1089"/>
      <c r="D44" s="1089"/>
      <c r="E44" s="1089"/>
      <c r="F44" s="1089"/>
      <c r="G44" s="1089"/>
      <c r="H44" s="1089"/>
    </row>
    <row r="45" spans="1:9" ht="17.100000000000001" customHeight="1">
      <c r="A45" s="1089" t="s">
        <v>318</v>
      </c>
      <c r="B45" s="1089"/>
      <c r="C45" s="1102"/>
      <c r="D45" s="1089"/>
      <c r="E45" s="1089"/>
      <c r="F45" s="1089"/>
      <c r="G45" s="1089"/>
      <c r="H45" s="1089"/>
    </row>
    <row r="46" spans="1:9" ht="13.5" customHeight="1">
      <c r="A46" s="1762" t="s">
        <v>320</v>
      </c>
      <c r="B46" s="1109"/>
      <c r="C46" s="1109"/>
      <c r="D46" s="1109"/>
      <c r="E46" s="1109"/>
      <c r="F46" s="1109"/>
      <c r="G46" s="1109"/>
      <c r="H46" s="1109"/>
    </row>
    <row r="47" spans="1:9" ht="17.100000000000001" customHeight="1">
      <c r="A47" s="1110" t="s">
        <v>1327</v>
      </c>
      <c r="B47" s="1109"/>
      <c r="C47" s="1109"/>
      <c r="D47" s="1109"/>
      <c r="E47" s="1109"/>
      <c r="F47" s="1109"/>
      <c r="G47" s="1109"/>
      <c r="H47" s="1109"/>
    </row>
  </sheetData>
  <mergeCells count="37">
    <mergeCell ref="G36:I37"/>
    <mergeCell ref="A38:B38"/>
    <mergeCell ref="A40:B40"/>
    <mergeCell ref="A41:B41"/>
    <mergeCell ref="A42:B42"/>
    <mergeCell ref="A43:B43"/>
    <mergeCell ref="A30:B30"/>
    <mergeCell ref="A32:B32"/>
    <mergeCell ref="A33:B33"/>
    <mergeCell ref="A34:B34"/>
    <mergeCell ref="A35:B35"/>
    <mergeCell ref="A36:B37"/>
    <mergeCell ref="G28:I29"/>
    <mergeCell ref="A17:B17"/>
    <mergeCell ref="A18:B18"/>
    <mergeCell ref="A19:B19"/>
    <mergeCell ref="A20:B20"/>
    <mergeCell ref="A22:B22"/>
    <mergeCell ref="A24:B24"/>
    <mergeCell ref="A25:B25"/>
    <mergeCell ref="A26:B26"/>
    <mergeCell ref="A27:B27"/>
    <mergeCell ref="A28:B29"/>
    <mergeCell ref="F3:F4"/>
    <mergeCell ref="G3:I6"/>
    <mergeCell ref="A15:B15"/>
    <mergeCell ref="A3:B6"/>
    <mergeCell ref="C3:C4"/>
    <mergeCell ref="D3:D4"/>
    <mergeCell ref="E3:E4"/>
    <mergeCell ref="A7:B7"/>
    <mergeCell ref="A10:B10"/>
    <mergeCell ref="A11:B11"/>
    <mergeCell ref="A12:B12"/>
    <mergeCell ref="A13:B13"/>
    <mergeCell ref="C5:F6"/>
    <mergeCell ref="A8:B8"/>
  </mergeCells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>
    <oddHeader xml:space="preserve">&amp;L&amp;"Times New Roman,Normalny"&amp;9 254&amp;R&amp;"Times New Roman,Normalny"&amp;9 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2"/>
  <sheetViews>
    <sheetView zoomScaleNormal="100" workbookViewId="0">
      <selection activeCell="R20" sqref="R20"/>
    </sheetView>
  </sheetViews>
  <sheetFormatPr defaultColWidth="8.85546875" defaultRowHeight="11.25"/>
  <cols>
    <col min="1" max="1" width="4.85546875" style="1089" customWidth="1"/>
    <col min="2" max="2" width="10.28515625" style="1089" customWidth="1"/>
    <col min="3" max="3" width="4.28515625" style="1089" customWidth="1"/>
    <col min="4" max="4" width="7.140625" style="1089" customWidth="1"/>
    <col min="5" max="5" width="7.42578125" style="1089" customWidth="1"/>
    <col min="6" max="6" width="6.5703125" style="1089" customWidth="1"/>
    <col min="7" max="8" width="7.5703125" style="1089" customWidth="1"/>
    <col min="9" max="9" width="7" style="1089" customWidth="1"/>
    <col min="10" max="10" width="6.85546875" style="1089" customWidth="1"/>
    <col min="11" max="11" width="8.85546875" style="1089" customWidth="1"/>
    <col min="12" max="12" width="8.28515625" style="1089" customWidth="1"/>
    <col min="13" max="16384" width="8.85546875" style="1089"/>
  </cols>
  <sheetData>
    <row r="1" spans="1:12" s="1088" customFormat="1" ht="12" customHeight="1">
      <c r="A1" s="1763" t="s">
        <v>1843</v>
      </c>
      <c r="B1" s="1763"/>
      <c r="C1" s="1763"/>
      <c r="D1" s="1763"/>
      <c r="E1" s="1763"/>
      <c r="F1" s="1763"/>
      <c r="G1" s="1763"/>
      <c r="H1" s="1763"/>
      <c r="I1" s="1763"/>
      <c r="J1" s="1763"/>
      <c r="K1" s="1763"/>
      <c r="L1" s="1763"/>
    </row>
    <row r="2" spans="1:12" s="1088" customFormat="1" ht="12.95" customHeight="1">
      <c r="A2" s="2438" t="s">
        <v>1920</v>
      </c>
      <c r="B2" s="2438"/>
      <c r="C2" s="2438"/>
      <c r="D2" s="2438"/>
      <c r="E2" s="2438"/>
      <c r="F2" s="2438"/>
      <c r="G2" s="2438"/>
      <c r="H2" s="2438"/>
      <c r="I2" s="2438"/>
      <c r="J2" s="2438"/>
      <c r="K2" s="2438"/>
      <c r="L2" s="2438"/>
    </row>
    <row r="3" spans="1:12" ht="12" customHeight="1">
      <c r="A3" s="1764" t="s">
        <v>1170</v>
      </c>
      <c r="B3" s="1764"/>
      <c r="C3" s="1765"/>
      <c r="D3" s="1765"/>
      <c r="E3" s="1764"/>
      <c r="F3" s="1764"/>
      <c r="G3" s="1764"/>
      <c r="H3" s="1764"/>
      <c r="I3" s="1764"/>
      <c r="J3" s="1764"/>
      <c r="K3" s="1764"/>
      <c r="L3" s="1765"/>
    </row>
    <row r="4" spans="1:12" ht="3.75" customHeight="1">
      <c r="A4" s="2439" t="s">
        <v>1363</v>
      </c>
      <c r="B4" s="2439"/>
      <c r="C4" s="2440"/>
      <c r="D4" s="2445" t="s">
        <v>1155</v>
      </c>
      <c r="E4" s="2448" t="s">
        <v>1564</v>
      </c>
      <c r="F4" s="2449"/>
      <c r="G4" s="2449"/>
      <c r="H4" s="2450"/>
      <c r="I4" s="2424" t="s">
        <v>667</v>
      </c>
      <c r="J4" s="2411"/>
      <c r="K4" s="1848"/>
      <c r="L4" s="1848"/>
    </row>
    <row r="5" spans="1:12" ht="7.5" customHeight="1">
      <c r="A5" s="2441"/>
      <c r="B5" s="2441"/>
      <c r="C5" s="2442"/>
      <c r="D5" s="2446"/>
      <c r="E5" s="2451"/>
      <c r="F5" s="2452"/>
      <c r="G5" s="2452"/>
      <c r="H5" s="2453"/>
      <c r="I5" s="2457"/>
      <c r="J5" s="2413"/>
      <c r="K5" s="1850"/>
      <c r="L5" s="2458" t="s">
        <v>1292</v>
      </c>
    </row>
    <row r="6" spans="1:12" ht="9.9499999999999993" customHeight="1">
      <c r="A6" s="2441"/>
      <c r="B6" s="2441"/>
      <c r="C6" s="2442"/>
      <c r="D6" s="2446"/>
      <c r="E6" s="2454"/>
      <c r="F6" s="2455"/>
      <c r="G6" s="2455"/>
      <c r="H6" s="2456"/>
      <c r="I6" s="2457" t="s">
        <v>1135</v>
      </c>
      <c r="J6" s="2413"/>
      <c r="K6" s="1846"/>
      <c r="L6" s="2459"/>
    </row>
    <row r="7" spans="1:12" ht="9.9499999999999993" customHeight="1">
      <c r="A7" s="2441"/>
      <c r="B7" s="2441"/>
      <c r="C7" s="2442"/>
      <c r="D7" s="2446"/>
      <c r="E7" s="2461" t="s">
        <v>1565</v>
      </c>
      <c r="F7" s="2457" t="s">
        <v>1329</v>
      </c>
      <c r="G7" s="2412"/>
      <c r="H7" s="2412"/>
      <c r="I7" s="2464" t="s">
        <v>1291</v>
      </c>
      <c r="J7" s="2465"/>
      <c r="K7" s="1846"/>
      <c r="L7" s="2459"/>
    </row>
    <row r="8" spans="1:12" ht="9.9499999999999993" customHeight="1">
      <c r="A8" s="2441"/>
      <c r="B8" s="2441"/>
      <c r="C8" s="2442"/>
      <c r="D8" s="2446"/>
      <c r="E8" s="2462"/>
      <c r="F8" s="2425"/>
      <c r="G8" s="2414"/>
      <c r="H8" s="2414"/>
      <c r="I8" s="2445" t="s">
        <v>1158</v>
      </c>
      <c r="J8" s="1847" t="s">
        <v>104</v>
      </c>
      <c r="K8" s="1846" t="s">
        <v>668</v>
      </c>
      <c r="L8" s="2459"/>
    </row>
    <row r="9" spans="1:12" ht="9.9499999999999993" customHeight="1">
      <c r="A9" s="2441"/>
      <c r="B9" s="2441"/>
      <c r="C9" s="2442"/>
      <c r="D9" s="2446"/>
      <c r="E9" s="2462"/>
      <c r="F9" s="2445" t="s">
        <v>974</v>
      </c>
      <c r="G9" s="1847"/>
      <c r="H9" s="2445" t="s">
        <v>1157</v>
      </c>
      <c r="I9" s="2446"/>
      <c r="J9" s="1847" t="s">
        <v>1159</v>
      </c>
      <c r="K9" s="1846" t="s">
        <v>1330</v>
      </c>
      <c r="L9" s="2459"/>
    </row>
    <row r="10" spans="1:12" ht="9.9499999999999993" customHeight="1">
      <c r="A10" s="2441"/>
      <c r="B10" s="2441"/>
      <c r="C10" s="2442"/>
      <c r="D10" s="2446"/>
      <c r="E10" s="2462"/>
      <c r="F10" s="2446"/>
      <c r="G10" s="1847" t="s">
        <v>757</v>
      </c>
      <c r="H10" s="2446"/>
      <c r="I10" s="2446"/>
      <c r="J10" s="1847" t="s">
        <v>1160</v>
      </c>
      <c r="K10" s="1766" t="s">
        <v>1331</v>
      </c>
      <c r="L10" s="2459"/>
    </row>
    <row r="11" spans="1:12" ht="9.9499999999999993" customHeight="1">
      <c r="A11" s="2441"/>
      <c r="B11" s="2441"/>
      <c r="C11" s="2442"/>
      <c r="D11" s="2446"/>
      <c r="E11" s="2462"/>
      <c r="F11" s="2446"/>
      <c r="G11" s="1847" t="s">
        <v>101</v>
      </c>
      <c r="H11" s="2446"/>
      <c r="I11" s="2446"/>
      <c r="J11" s="1767" t="s">
        <v>1161</v>
      </c>
      <c r="K11" s="1768"/>
      <c r="L11" s="2459"/>
    </row>
    <row r="12" spans="1:12" ht="9.9499999999999993" customHeight="1">
      <c r="A12" s="2441"/>
      <c r="B12" s="2441"/>
      <c r="C12" s="2442"/>
      <c r="D12" s="2446"/>
      <c r="E12" s="2462"/>
      <c r="F12" s="2446"/>
      <c r="G12" s="1847" t="s">
        <v>758</v>
      </c>
      <c r="H12" s="2446"/>
      <c r="I12" s="2446"/>
      <c r="J12" s="1767" t="s">
        <v>759</v>
      </c>
      <c r="K12" s="1768" t="s">
        <v>1293</v>
      </c>
      <c r="L12" s="2459"/>
    </row>
    <row r="13" spans="1:12" ht="9.9499999999999993" customHeight="1">
      <c r="A13" s="2441"/>
      <c r="B13" s="2441"/>
      <c r="C13" s="2442"/>
      <c r="D13" s="2446"/>
      <c r="E13" s="2462"/>
      <c r="F13" s="2446"/>
      <c r="G13" s="1847" t="s">
        <v>102</v>
      </c>
      <c r="H13" s="2446"/>
      <c r="I13" s="2446"/>
      <c r="J13" s="1769" t="s">
        <v>1162</v>
      </c>
      <c r="K13" s="1768" t="s">
        <v>972</v>
      </c>
      <c r="L13" s="2459"/>
    </row>
    <row r="14" spans="1:12" ht="9.9499999999999993" customHeight="1">
      <c r="A14" s="2441"/>
      <c r="B14" s="2441"/>
      <c r="C14" s="2442"/>
      <c r="D14" s="2446"/>
      <c r="E14" s="2462"/>
      <c r="F14" s="2446"/>
      <c r="G14" s="1854" t="s">
        <v>597</v>
      </c>
      <c r="H14" s="2446"/>
      <c r="I14" s="2446"/>
      <c r="J14" s="1769" t="s">
        <v>834</v>
      </c>
      <c r="K14" s="1846"/>
      <c r="L14" s="2459"/>
    </row>
    <row r="15" spans="1:12" ht="9.9499999999999993" customHeight="1">
      <c r="A15" s="2441"/>
      <c r="B15" s="2441"/>
      <c r="C15" s="2442"/>
      <c r="D15" s="2446"/>
      <c r="E15" s="2462"/>
      <c r="F15" s="2446"/>
      <c r="G15" s="1854" t="s">
        <v>596</v>
      </c>
      <c r="H15" s="2446"/>
      <c r="I15" s="2446"/>
      <c r="J15" s="1769" t="s">
        <v>1163</v>
      </c>
      <c r="K15" s="1846"/>
      <c r="L15" s="2459"/>
    </row>
    <row r="16" spans="1:12" ht="9.9499999999999993" customHeight="1">
      <c r="A16" s="2441"/>
      <c r="B16" s="2441"/>
      <c r="C16" s="2442"/>
      <c r="D16" s="2446"/>
      <c r="E16" s="2462"/>
      <c r="F16" s="2446"/>
      <c r="G16" s="1854" t="s">
        <v>1725</v>
      </c>
      <c r="H16" s="2446"/>
      <c r="I16" s="2446"/>
      <c r="J16" s="1769" t="s">
        <v>1164</v>
      </c>
      <c r="K16" s="1850"/>
      <c r="L16" s="2459"/>
    </row>
    <row r="17" spans="1:12" ht="9.9499999999999993" customHeight="1">
      <c r="A17" s="2441"/>
      <c r="B17" s="2441"/>
      <c r="C17" s="2442"/>
      <c r="D17" s="2447"/>
      <c r="E17" s="2463"/>
      <c r="F17" s="2447"/>
      <c r="G17" s="1770"/>
      <c r="H17" s="2447"/>
      <c r="I17" s="2447"/>
      <c r="J17" s="1851" t="s">
        <v>1165</v>
      </c>
      <c r="K17" s="1849"/>
      <c r="L17" s="2460"/>
    </row>
    <row r="18" spans="1:12" ht="10.5" customHeight="1">
      <c r="A18" s="2443"/>
      <c r="B18" s="2443"/>
      <c r="C18" s="2444"/>
      <c r="D18" s="2466" t="s">
        <v>1179</v>
      </c>
      <c r="E18" s="2467"/>
      <c r="F18" s="2467"/>
      <c r="G18" s="2467"/>
      <c r="H18" s="2467"/>
      <c r="I18" s="2467"/>
      <c r="J18" s="2467"/>
      <c r="K18" s="2467"/>
      <c r="L18" s="2467"/>
    </row>
    <row r="19" spans="1:12" ht="20.25" customHeight="1">
      <c r="A19" s="2468" t="s">
        <v>292</v>
      </c>
      <c r="B19" s="2468"/>
      <c r="C19" s="1771" t="s">
        <v>1365</v>
      </c>
      <c r="D19" s="1872">
        <v>32253.200000000001</v>
      </c>
      <c r="E19" s="1872">
        <v>10799.5</v>
      </c>
      <c r="F19" s="1872">
        <v>5123.8999999999996</v>
      </c>
      <c r="G19" s="1872">
        <v>1254.0999999999999</v>
      </c>
      <c r="H19" s="1872">
        <v>3440.3</v>
      </c>
      <c r="I19" s="1872">
        <v>14599.6</v>
      </c>
      <c r="J19" s="1872">
        <v>11816.1</v>
      </c>
      <c r="K19" s="1872">
        <v>6497.3</v>
      </c>
      <c r="L19" s="1872">
        <v>356.8</v>
      </c>
    </row>
    <row r="20" spans="1:12" ht="14.25" customHeight="1">
      <c r="A20" s="1773" t="s">
        <v>940</v>
      </c>
      <c r="B20" s="1773"/>
      <c r="C20" s="1877" t="s">
        <v>1491</v>
      </c>
      <c r="D20" s="1794">
        <v>33604</v>
      </c>
      <c r="E20" s="1878">
        <v>11197.5</v>
      </c>
      <c r="F20" s="1878">
        <v>5473.7</v>
      </c>
      <c r="G20" s="1878">
        <v>1365.8</v>
      </c>
      <c r="H20" s="1878">
        <v>3433</v>
      </c>
      <c r="I20" s="1878">
        <v>15003.5</v>
      </c>
      <c r="J20" s="1878">
        <v>12669.9</v>
      </c>
      <c r="K20" s="1878">
        <v>7044.5</v>
      </c>
      <c r="L20" s="1878">
        <v>358.5</v>
      </c>
    </row>
    <row r="21" spans="1:12" ht="10.5" customHeight="1">
      <c r="A21" s="1776" t="s">
        <v>1566</v>
      </c>
      <c r="B21" s="1776"/>
      <c r="C21" s="1777"/>
      <c r="D21" s="1774"/>
      <c r="E21" s="1775"/>
      <c r="F21" s="1775"/>
      <c r="G21" s="1775"/>
      <c r="H21" s="1775"/>
      <c r="I21" s="1775"/>
      <c r="J21" s="1775"/>
      <c r="K21" s="1775"/>
      <c r="L21" s="1775"/>
    </row>
    <row r="22" spans="1:12" ht="10.5" customHeight="1">
      <c r="A22" s="1776" t="s">
        <v>1567</v>
      </c>
      <c r="B22" s="1776"/>
      <c r="C22" s="1777"/>
      <c r="D22" s="1774"/>
      <c r="E22" s="1775"/>
      <c r="F22" s="1775"/>
      <c r="G22" s="1775"/>
      <c r="H22" s="1775"/>
      <c r="I22" s="1775"/>
      <c r="J22" s="1775"/>
      <c r="K22" s="1775"/>
      <c r="L22" s="1775"/>
    </row>
    <row r="23" spans="1:12" ht="10.5" customHeight="1">
      <c r="A23" s="2469" t="s">
        <v>1316</v>
      </c>
      <c r="B23" s="2469"/>
      <c r="C23" s="1778" t="s">
        <v>1365</v>
      </c>
      <c r="D23" s="1774">
        <v>9224.2999999999993</v>
      </c>
      <c r="E23" s="1775">
        <v>3505.5</v>
      </c>
      <c r="F23" s="1775">
        <v>1571.4</v>
      </c>
      <c r="G23" s="1775">
        <v>488.7</v>
      </c>
      <c r="H23" s="1775">
        <v>1176.5</v>
      </c>
      <c r="I23" s="1775">
        <v>3778.9</v>
      </c>
      <c r="J23" s="1775">
        <v>2783.6</v>
      </c>
      <c r="K23" s="1775">
        <v>1777</v>
      </c>
      <c r="L23" s="1775">
        <v>162.9</v>
      </c>
    </row>
    <row r="24" spans="1:12" ht="10.5" customHeight="1">
      <c r="A24" s="1779" t="s">
        <v>1568</v>
      </c>
      <c r="B24" s="1779"/>
      <c r="C24" s="1874" t="s">
        <v>1491</v>
      </c>
      <c r="D24" s="1873">
        <v>9492</v>
      </c>
      <c r="E24" s="1772">
        <v>3683.4</v>
      </c>
      <c r="F24" s="1772">
        <v>1684.2</v>
      </c>
      <c r="G24" s="1772">
        <v>554.9</v>
      </c>
      <c r="H24" s="1772">
        <v>1135</v>
      </c>
      <c r="I24" s="1772">
        <v>3679.5</v>
      </c>
      <c r="J24" s="1772">
        <v>3053.7</v>
      </c>
      <c r="K24" s="1772">
        <v>1968.1</v>
      </c>
      <c r="L24" s="1772">
        <v>161</v>
      </c>
    </row>
    <row r="25" spans="1:12" ht="10.5" customHeight="1">
      <c r="A25" s="1780" t="s">
        <v>1569</v>
      </c>
      <c r="B25" s="1779"/>
      <c r="C25" s="1777"/>
      <c r="D25" s="1774"/>
      <c r="E25" s="1775"/>
      <c r="F25" s="1775"/>
      <c r="G25" s="1775"/>
      <c r="H25" s="1775"/>
      <c r="I25" s="1775"/>
      <c r="J25" s="1775"/>
      <c r="K25" s="1775"/>
      <c r="L25" s="1775"/>
    </row>
    <row r="26" spans="1:12" ht="10.5" customHeight="1">
      <c r="A26" s="1780" t="s">
        <v>1570</v>
      </c>
      <c r="B26" s="1779"/>
      <c r="C26" s="1777"/>
      <c r="D26" s="1774"/>
      <c r="E26" s="1775"/>
      <c r="F26" s="1775"/>
      <c r="G26" s="1775"/>
      <c r="H26" s="1775"/>
      <c r="I26" s="1775"/>
      <c r="J26" s="1775"/>
      <c r="K26" s="1775"/>
      <c r="L26" s="1775"/>
    </row>
    <row r="27" spans="1:12" ht="10.5" customHeight="1">
      <c r="A27" s="1780" t="s">
        <v>1571</v>
      </c>
      <c r="B27" s="1779"/>
      <c r="C27" s="1777"/>
      <c r="D27" s="1774"/>
      <c r="E27" s="1775"/>
      <c r="F27" s="1775"/>
      <c r="G27" s="1775"/>
      <c r="H27" s="1775"/>
      <c r="I27" s="1775"/>
      <c r="J27" s="1775"/>
      <c r="K27" s="1775"/>
      <c r="L27" s="1775"/>
    </row>
    <row r="28" spans="1:12" ht="8.25" customHeight="1">
      <c r="A28" s="2470" t="s">
        <v>1572</v>
      </c>
      <c r="B28" s="2470"/>
      <c r="C28" s="2471"/>
      <c r="D28" s="1774"/>
      <c r="E28" s="1775"/>
      <c r="F28" s="1775"/>
      <c r="G28" s="1775"/>
      <c r="H28" s="1775"/>
      <c r="I28" s="1775"/>
      <c r="J28" s="1775"/>
      <c r="K28" s="1775"/>
      <c r="L28" s="1775"/>
    </row>
    <row r="29" spans="1:12" ht="9.9499999999999993" customHeight="1">
      <c r="A29" s="2472" t="s">
        <v>1573</v>
      </c>
      <c r="B29" s="2472"/>
      <c r="C29" s="1778"/>
      <c r="D29" s="1781"/>
      <c r="E29" s="1782"/>
      <c r="F29" s="1782"/>
      <c r="G29" s="1782"/>
      <c r="H29" s="1782"/>
      <c r="I29" s="1782"/>
      <c r="J29" s="1782"/>
      <c r="K29" s="1782"/>
      <c r="L29" s="1782"/>
    </row>
    <row r="30" spans="1:12" ht="9.9499999999999993" customHeight="1">
      <c r="A30" s="2472" t="s">
        <v>1574</v>
      </c>
      <c r="B30" s="2472"/>
      <c r="C30" s="1778"/>
      <c r="D30" s="1781"/>
      <c r="E30" s="1782"/>
      <c r="F30" s="1782"/>
      <c r="G30" s="1782"/>
      <c r="H30" s="1782"/>
      <c r="I30" s="1782"/>
      <c r="J30" s="1782"/>
      <c r="K30" s="1782"/>
      <c r="L30" s="1782"/>
    </row>
    <row r="31" spans="1:12" ht="9.9499999999999993" customHeight="1">
      <c r="A31" s="2473" t="s">
        <v>1575</v>
      </c>
      <c r="B31" s="2473"/>
      <c r="C31" s="1778" t="s">
        <v>1365</v>
      </c>
      <c r="D31" s="1781">
        <v>12333.4</v>
      </c>
      <c r="E31" s="1782">
        <v>3557</v>
      </c>
      <c r="F31" s="1782">
        <v>1769</v>
      </c>
      <c r="G31" s="1782">
        <v>271.39999999999998</v>
      </c>
      <c r="H31" s="1782">
        <v>1116.3</v>
      </c>
      <c r="I31" s="1782">
        <v>6160.5</v>
      </c>
      <c r="J31" s="1782">
        <v>5430.8</v>
      </c>
      <c r="K31" s="1782">
        <v>2519.1</v>
      </c>
      <c r="L31" s="1782">
        <v>96.8</v>
      </c>
    </row>
    <row r="32" spans="1:12" ht="9.9499999999999993" customHeight="1">
      <c r="A32" s="2474" t="s">
        <v>1568</v>
      </c>
      <c r="B32" s="2474"/>
      <c r="C32" s="1874" t="s">
        <v>1491</v>
      </c>
      <c r="D32" s="1875">
        <v>12428.6</v>
      </c>
      <c r="E32" s="1876">
        <v>3476.4</v>
      </c>
      <c r="F32" s="1876">
        <v>1810.6</v>
      </c>
      <c r="G32" s="1876">
        <v>276</v>
      </c>
      <c r="H32" s="1876">
        <v>1141.2</v>
      </c>
      <c r="I32" s="1876">
        <v>6398.4</v>
      </c>
      <c r="J32" s="1876">
        <v>5635.6</v>
      </c>
      <c r="K32" s="1876">
        <v>2469.5</v>
      </c>
      <c r="L32" s="1876">
        <v>84.2</v>
      </c>
    </row>
    <row r="33" spans="1:12" ht="9.9499999999999993" customHeight="1">
      <c r="A33" s="2477" t="s">
        <v>1576</v>
      </c>
      <c r="B33" s="2477"/>
      <c r="C33" s="2478"/>
      <c r="D33" s="1774"/>
      <c r="E33" s="1775"/>
      <c r="F33" s="1775"/>
      <c r="G33" s="1775"/>
      <c r="H33" s="1775"/>
      <c r="I33" s="1775"/>
      <c r="J33" s="1775"/>
      <c r="K33" s="1775"/>
      <c r="L33" s="1775"/>
    </row>
    <row r="34" spans="1:12" ht="9.9499999999999993" customHeight="1">
      <c r="A34" s="2474" t="s">
        <v>1577</v>
      </c>
      <c r="B34" s="2474"/>
      <c r="C34" s="2475"/>
      <c r="D34" s="1781"/>
      <c r="E34" s="1782"/>
      <c r="F34" s="1782"/>
      <c r="G34" s="1782"/>
      <c r="H34" s="1782"/>
      <c r="I34" s="1782"/>
      <c r="J34" s="1782"/>
      <c r="K34" s="1782"/>
      <c r="L34" s="1782"/>
    </row>
    <row r="35" spans="1:12" ht="8.25" customHeight="1">
      <c r="A35" s="1852"/>
      <c r="B35" s="1852"/>
      <c r="C35" s="1853"/>
      <c r="D35" s="1781"/>
      <c r="E35" s="1782"/>
      <c r="F35" s="1782"/>
      <c r="G35" s="1782"/>
      <c r="H35" s="1782"/>
      <c r="I35" s="1782"/>
      <c r="J35" s="1782"/>
      <c r="K35" s="1782"/>
      <c r="L35" s="1782"/>
    </row>
    <row r="36" spans="1:12" ht="9.9499999999999993" customHeight="1">
      <c r="A36" s="2476" t="s">
        <v>1307</v>
      </c>
      <c r="B36" s="2476"/>
      <c r="C36" s="1778" t="s">
        <v>1365</v>
      </c>
      <c r="D36" s="1774">
        <v>10695.5</v>
      </c>
      <c r="E36" s="1775">
        <v>3737</v>
      </c>
      <c r="F36" s="1775">
        <v>1783.5</v>
      </c>
      <c r="G36" s="1775">
        <v>494</v>
      </c>
      <c r="H36" s="1775">
        <v>1147.5</v>
      </c>
      <c r="I36" s="1775">
        <v>4660.2</v>
      </c>
      <c r="J36" s="1775">
        <v>3601.7</v>
      </c>
      <c r="K36" s="1775">
        <v>2201.1999999999998</v>
      </c>
      <c r="L36" s="1775">
        <v>97.1</v>
      </c>
    </row>
    <row r="37" spans="1:12" ht="9.9499999999999993" customHeight="1">
      <c r="A37" s="2477" t="s">
        <v>1568</v>
      </c>
      <c r="B37" s="2477"/>
      <c r="C37" s="1874" t="s">
        <v>1491</v>
      </c>
      <c r="D37" s="1873">
        <v>11683.4</v>
      </c>
      <c r="E37" s="1772">
        <v>4037.7</v>
      </c>
      <c r="F37" s="1772">
        <v>1978.9</v>
      </c>
      <c r="G37" s="1772">
        <v>534.9</v>
      </c>
      <c r="H37" s="1772">
        <v>1156.8</v>
      </c>
      <c r="I37" s="1772">
        <v>4925.6000000000004</v>
      </c>
      <c r="J37" s="1772">
        <v>3980.6</v>
      </c>
      <c r="K37" s="1772">
        <v>2606.9</v>
      </c>
      <c r="L37" s="1772">
        <v>113.3</v>
      </c>
    </row>
    <row r="38" spans="1:12" ht="9.9499999999999993" customHeight="1">
      <c r="A38" s="2474" t="s">
        <v>1578</v>
      </c>
      <c r="B38" s="2474"/>
      <c r="C38" s="2475"/>
      <c r="D38" s="1781"/>
      <c r="E38" s="1782"/>
      <c r="F38" s="1782"/>
      <c r="G38" s="1782"/>
      <c r="H38" s="1782"/>
      <c r="I38" s="1782"/>
      <c r="J38" s="1782"/>
      <c r="K38" s="1782"/>
      <c r="L38" s="1782"/>
    </row>
    <row r="39" spans="1:12" ht="12" customHeight="1">
      <c r="A39" s="1089" t="s">
        <v>318</v>
      </c>
    </row>
    <row r="40" spans="1:12" s="1784" customFormat="1" ht="11.25" customHeight="1">
      <c r="A40" s="1108" t="s">
        <v>1579</v>
      </c>
      <c r="B40" s="1108"/>
      <c r="C40" s="1783"/>
      <c r="D40" s="1783"/>
      <c r="E40" s="1783"/>
      <c r="F40" s="1783"/>
      <c r="G40" s="1783"/>
      <c r="H40" s="1783"/>
      <c r="I40" s="1089"/>
      <c r="J40" s="1089"/>
      <c r="K40" s="1089"/>
      <c r="L40" s="1089"/>
    </row>
    <row r="41" spans="1:12" s="1784" customFormat="1" ht="13.5" customHeight="1">
      <c r="A41" s="1110" t="s">
        <v>1580</v>
      </c>
      <c r="B41" s="1110"/>
      <c r="C41" s="1783"/>
      <c r="D41" s="1783"/>
      <c r="E41" s="1783"/>
      <c r="F41" s="1783"/>
      <c r="G41" s="1783"/>
      <c r="H41" s="1783"/>
      <c r="I41" s="1089"/>
      <c r="J41" s="1089"/>
      <c r="K41" s="1089"/>
      <c r="L41" s="1089"/>
    </row>
    <row r="42" spans="1:12" ht="6" customHeight="1">
      <c r="C42" s="1785"/>
    </row>
    <row r="43" spans="1:12" s="1088" customFormat="1" ht="12" customHeight="1">
      <c r="A43" s="1763" t="s">
        <v>1844</v>
      </c>
      <c r="B43" s="1763"/>
      <c r="C43" s="1763"/>
      <c r="D43" s="1763"/>
      <c r="E43" s="1763"/>
      <c r="F43" s="1763"/>
      <c r="G43" s="1763"/>
      <c r="H43" s="1763"/>
      <c r="I43" s="1763"/>
      <c r="J43" s="1763"/>
      <c r="K43" s="1763"/>
      <c r="L43" s="1763"/>
    </row>
    <row r="44" spans="1:12" s="1088" customFormat="1" ht="12.95" customHeight="1">
      <c r="A44" s="2438" t="s">
        <v>1919</v>
      </c>
      <c r="B44" s="2438"/>
      <c r="C44" s="2438"/>
      <c r="D44" s="2438"/>
      <c r="E44" s="2438"/>
      <c r="F44" s="2438"/>
      <c r="G44" s="2438"/>
      <c r="H44" s="2438"/>
      <c r="I44" s="2438"/>
      <c r="J44" s="2438"/>
      <c r="K44" s="2438"/>
      <c r="L44" s="2438"/>
    </row>
    <row r="45" spans="1:12" ht="12" customHeight="1">
      <c r="A45" s="1764" t="s">
        <v>1170</v>
      </c>
      <c r="B45" s="1764"/>
      <c r="C45" s="1764"/>
      <c r="D45" s="1764"/>
      <c r="E45" s="1764"/>
      <c r="F45" s="1764"/>
      <c r="G45" s="1764"/>
      <c r="H45" s="1764"/>
      <c r="I45" s="1764"/>
      <c r="J45" s="1764"/>
      <c r="K45" s="1764"/>
      <c r="L45" s="1764"/>
    </row>
    <row r="46" spans="1:12" ht="12" customHeight="1">
      <c r="A46" s="2439" t="s">
        <v>1328</v>
      </c>
      <c r="B46" s="2439"/>
      <c r="C46" s="2440"/>
      <c r="D46" s="2483" t="s">
        <v>1175</v>
      </c>
      <c r="E46" s="2484"/>
      <c r="F46" s="2489" t="s">
        <v>1178</v>
      </c>
      <c r="G46" s="2490"/>
      <c r="H46" s="2490"/>
      <c r="I46" s="2490"/>
      <c r="J46" s="2490"/>
      <c r="K46" s="2490"/>
      <c r="L46" s="2490"/>
    </row>
    <row r="47" spans="1:12" ht="11.1" customHeight="1">
      <c r="A47" s="2482"/>
      <c r="B47" s="2482"/>
      <c r="C47" s="2442"/>
      <c r="D47" s="2485"/>
      <c r="E47" s="2486"/>
      <c r="F47" s="2424" t="s">
        <v>286</v>
      </c>
      <c r="G47" s="2411"/>
      <c r="H47" s="1848" t="s">
        <v>1581</v>
      </c>
      <c r="I47" s="2424" t="s">
        <v>1186</v>
      </c>
      <c r="J47" s="2411"/>
      <c r="K47" s="1786" t="s">
        <v>1333</v>
      </c>
      <c r="L47" s="1786"/>
    </row>
    <row r="48" spans="1:12" ht="11.1" customHeight="1">
      <c r="A48" s="2482"/>
      <c r="B48" s="2482"/>
      <c r="C48" s="2442"/>
      <c r="D48" s="2485"/>
      <c r="E48" s="2486"/>
      <c r="F48" s="2457" t="s">
        <v>287</v>
      </c>
      <c r="G48" s="2413"/>
      <c r="H48" s="1787" t="s">
        <v>1162</v>
      </c>
      <c r="I48" s="2457" t="s">
        <v>288</v>
      </c>
      <c r="J48" s="2413"/>
      <c r="K48" s="1786" t="s">
        <v>1335</v>
      </c>
      <c r="L48" s="1786"/>
    </row>
    <row r="49" spans="1:12" ht="11.1" customHeight="1">
      <c r="A49" s="2482"/>
      <c r="B49" s="2482"/>
      <c r="C49" s="2442"/>
      <c r="D49" s="2485"/>
      <c r="E49" s="2486"/>
      <c r="F49" s="2457" t="s">
        <v>1174</v>
      </c>
      <c r="G49" s="2413"/>
      <c r="H49" s="1850" t="s">
        <v>1334</v>
      </c>
      <c r="I49" s="2491" t="s">
        <v>1185</v>
      </c>
      <c r="J49" s="2492"/>
      <c r="K49" s="2491" t="s">
        <v>312</v>
      </c>
      <c r="L49" s="2493"/>
    </row>
    <row r="50" spans="1:12" ht="11.1" customHeight="1">
      <c r="A50" s="2482"/>
      <c r="B50" s="2482"/>
      <c r="C50" s="2442"/>
      <c r="D50" s="2485"/>
      <c r="E50" s="2486"/>
      <c r="F50" s="1788" t="s">
        <v>1294</v>
      </c>
      <c r="G50" s="1789"/>
      <c r="H50" s="1790" t="s">
        <v>1336</v>
      </c>
      <c r="I50" s="2491" t="s">
        <v>1296</v>
      </c>
      <c r="J50" s="2493"/>
      <c r="K50" s="2491" t="s">
        <v>1189</v>
      </c>
      <c r="L50" s="2493"/>
    </row>
    <row r="51" spans="1:12" ht="11.1" customHeight="1">
      <c r="A51" s="2482"/>
      <c r="B51" s="2482"/>
      <c r="C51" s="2442"/>
      <c r="D51" s="2487"/>
      <c r="E51" s="2488"/>
      <c r="F51" s="1791"/>
      <c r="G51" s="1792"/>
      <c r="H51" s="1793" t="s">
        <v>1240</v>
      </c>
      <c r="I51" s="2464"/>
      <c r="J51" s="2465"/>
      <c r="K51" s="2464"/>
      <c r="L51" s="2479"/>
    </row>
    <row r="52" spans="1:12" ht="10.5" customHeight="1">
      <c r="A52" s="2443"/>
      <c r="B52" s="2443"/>
      <c r="C52" s="2444"/>
      <c r="D52" s="2466" t="s">
        <v>1180</v>
      </c>
      <c r="E52" s="2467"/>
      <c r="F52" s="2467"/>
      <c r="G52" s="2467"/>
      <c r="H52" s="2467"/>
      <c r="I52" s="2467"/>
      <c r="J52" s="2467"/>
      <c r="K52" s="2467"/>
      <c r="L52" s="2467"/>
    </row>
    <row r="53" spans="1:12" ht="12" customHeight="1">
      <c r="A53" s="2468" t="s">
        <v>292</v>
      </c>
      <c r="B53" s="2468"/>
      <c r="C53" s="1778" t="s">
        <v>1365</v>
      </c>
      <c r="D53" s="1850"/>
      <c r="E53" s="1879">
        <v>44731.5</v>
      </c>
      <c r="F53" s="1880"/>
      <c r="G53" s="1881">
        <v>15853.2</v>
      </c>
      <c r="H53" s="1882">
        <v>8223.7999999999993</v>
      </c>
      <c r="I53" s="1880"/>
      <c r="J53" s="1881">
        <v>17578</v>
      </c>
      <c r="K53" s="1880"/>
      <c r="L53" s="1881">
        <v>6007.9</v>
      </c>
    </row>
    <row r="54" spans="1:12" ht="14.25" customHeight="1">
      <c r="A54" s="1795" t="s">
        <v>940</v>
      </c>
      <c r="B54" s="1795"/>
      <c r="C54" s="1874" t="s">
        <v>1491</v>
      </c>
      <c r="D54" s="1883"/>
      <c r="E54" s="1875">
        <v>47658.400000000001</v>
      </c>
      <c r="F54" s="1883"/>
      <c r="G54" s="1884">
        <v>16105.4</v>
      </c>
      <c r="H54" s="1885" t="s">
        <v>158</v>
      </c>
      <c r="I54" s="1883"/>
      <c r="J54" s="1886">
        <v>18148.599999999999</v>
      </c>
      <c r="K54" s="1883"/>
      <c r="L54" s="1887">
        <v>6474.1</v>
      </c>
    </row>
    <row r="55" spans="1:12" ht="10.5" customHeight="1">
      <c r="A55" s="1776" t="s">
        <v>1566</v>
      </c>
      <c r="B55" s="1776"/>
      <c r="C55" s="1777"/>
      <c r="D55" s="1774"/>
      <c r="E55" s="1774"/>
      <c r="F55" s="1775"/>
      <c r="G55" s="1774"/>
      <c r="H55" s="1796"/>
      <c r="I55" s="1775"/>
      <c r="J55" s="1774"/>
      <c r="K55" s="1775"/>
      <c r="L55" s="1774"/>
    </row>
    <row r="56" spans="1:12" ht="10.5" customHeight="1">
      <c r="A56" s="1776" t="s">
        <v>1567</v>
      </c>
      <c r="B56" s="1776"/>
      <c r="C56" s="1777"/>
      <c r="D56" s="1774"/>
      <c r="E56" s="1774"/>
      <c r="F56" s="1775"/>
      <c r="G56" s="1774"/>
      <c r="H56" s="1796"/>
      <c r="I56" s="1775"/>
      <c r="J56" s="1774"/>
      <c r="K56" s="1775"/>
      <c r="L56" s="1774"/>
    </row>
    <row r="57" spans="1:12" ht="10.5" customHeight="1">
      <c r="A57" s="2469" t="s">
        <v>1582</v>
      </c>
      <c r="B57" s="2469"/>
      <c r="C57" s="1778" t="s">
        <v>1365</v>
      </c>
      <c r="D57" s="2480">
        <v>13530.1</v>
      </c>
      <c r="E57" s="2481"/>
      <c r="F57" s="1775"/>
      <c r="G57" s="1774">
        <v>5221.7</v>
      </c>
      <c r="H57" s="1796">
        <v>2207</v>
      </c>
      <c r="I57" s="1775"/>
      <c r="J57" s="1774">
        <v>5587.3</v>
      </c>
      <c r="K57" s="1775"/>
      <c r="L57" s="1774">
        <v>1375.1</v>
      </c>
    </row>
    <row r="58" spans="1:12" ht="10.5" customHeight="1">
      <c r="A58" s="1779" t="s">
        <v>1568</v>
      </c>
      <c r="B58" s="1779"/>
      <c r="C58" s="1874" t="s">
        <v>1491</v>
      </c>
      <c r="D58" s="1873"/>
      <c r="E58" s="1873">
        <v>14409.9</v>
      </c>
      <c r="F58" s="1772"/>
      <c r="G58" s="1873">
        <v>5360.7</v>
      </c>
      <c r="H58" s="1885" t="s">
        <v>158</v>
      </c>
      <c r="I58" s="1772"/>
      <c r="J58" s="1873">
        <v>6476</v>
      </c>
      <c r="K58" s="1772"/>
      <c r="L58" s="1873">
        <v>1756.2</v>
      </c>
    </row>
    <row r="59" spans="1:12" ht="10.5" customHeight="1">
      <c r="A59" s="1779" t="s">
        <v>1569</v>
      </c>
      <c r="B59" s="1779"/>
      <c r="C59" s="1777"/>
      <c r="D59" s="1774"/>
      <c r="E59" s="1774"/>
      <c r="F59" s="1775"/>
      <c r="G59" s="1774"/>
      <c r="H59" s="1796"/>
      <c r="I59" s="1775"/>
      <c r="J59" s="1774"/>
      <c r="K59" s="1775"/>
      <c r="L59" s="1774"/>
    </row>
    <row r="60" spans="1:12" ht="10.5" customHeight="1">
      <c r="A60" s="1779" t="s">
        <v>1570</v>
      </c>
      <c r="B60" s="1779"/>
      <c r="C60" s="1777"/>
      <c r="D60" s="1774"/>
      <c r="E60" s="1774"/>
      <c r="F60" s="1775"/>
      <c r="G60" s="1774"/>
      <c r="H60" s="1796"/>
      <c r="I60" s="1775"/>
      <c r="J60" s="1774"/>
      <c r="K60" s="1775"/>
      <c r="L60" s="1774"/>
    </row>
    <row r="61" spans="1:12" ht="10.5" customHeight="1">
      <c r="A61" s="1779" t="s">
        <v>1571</v>
      </c>
      <c r="B61" s="1779"/>
      <c r="C61" s="1777"/>
      <c r="D61" s="1774"/>
      <c r="E61" s="1774"/>
      <c r="F61" s="1775"/>
      <c r="G61" s="1774"/>
      <c r="H61" s="1796"/>
      <c r="I61" s="1775"/>
      <c r="J61" s="1774"/>
      <c r="K61" s="1775"/>
      <c r="L61" s="1774"/>
    </row>
    <row r="62" spans="1:12" ht="6" customHeight="1">
      <c r="A62" s="1779"/>
      <c r="B62" s="1779"/>
      <c r="C62" s="1777"/>
      <c r="D62" s="1774"/>
      <c r="E62" s="1774"/>
      <c r="F62" s="1775"/>
      <c r="G62" s="1774"/>
      <c r="H62" s="1796"/>
      <c r="I62" s="1775"/>
      <c r="J62" s="1774"/>
      <c r="K62" s="1775"/>
      <c r="L62" s="1774"/>
    </row>
    <row r="63" spans="1:12" ht="9.9499999999999993" customHeight="1">
      <c r="A63" s="2472" t="s">
        <v>1573</v>
      </c>
      <c r="B63" s="2472"/>
      <c r="C63" s="1778"/>
      <c r="D63" s="1781"/>
      <c r="E63" s="1781"/>
      <c r="F63" s="1782"/>
      <c r="G63" s="1781"/>
      <c r="H63" s="1797"/>
      <c r="I63" s="1782"/>
      <c r="J63" s="1781"/>
      <c r="K63" s="1782"/>
      <c r="L63" s="1781"/>
    </row>
    <row r="64" spans="1:12" ht="9.9499999999999993" customHeight="1">
      <c r="A64" s="2472" t="s">
        <v>1574</v>
      </c>
      <c r="B64" s="2472"/>
      <c r="C64" s="1778"/>
      <c r="D64" s="1781"/>
      <c r="E64" s="1781"/>
      <c r="F64" s="1782"/>
      <c r="G64" s="1781"/>
      <c r="H64" s="1797"/>
      <c r="I64" s="1782"/>
      <c r="J64" s="1781"/>
      <c r="K64" s="1782"/>
      <c r="L64" s="1781"/>
    </row>
    <row r="65" spans="1:12" ht="9.9499999999999993" customHeight="1">
      <c r="A65" s="2473" t="s">
        <v>1575</v>
      </c>
      <c r="B65" s="2473"/>
      <c r="C65" s="1778" t="s">
        <v>1365</v>
      </c>
      <c r="D65" s="2494">
        <v>19012.599999999999</v>
      </c>
      <c r="E65" s="2495"/>
      <c r="F65" s="1782"/>
      <c r="G65" s="1781">
        <v>5334.9</v>
      </c>
      <c r="H65" s="1797">
        <v>3178.1</v>
      </c>
      <c r="I65" s="1782"/>
      <c r="J65" s="1781">
        <v>7598.1</v>
      </c>
      <c r="K65" s="1782"/>
      <c r="L65" s="1781">
        <v>2622.6</v>
      </c>
    </row>
    <row r="66" spans="1:12" ht="9.9499999999999993" customHeight="1">
      <c r="A66" s="2474" t="s">
        <v>1568</v>
      </c>
      <c r="B66" s="2474"/>
      <c r="C66" s="1874" t="s">
        <v>1491</v>
      </c>
      <c r="D66" s="1875"/>
      <c r="E66" s="1875">
        <v>18760.5</v>
      </c>
      <c r="F66" s="1876"/>
      <c r="G66" s="1875">
        <v>5265.5</v>
      </c>
      <c r="H66" s="1885" t="s">
        <v>158</v>
      </c>
      <c r="I66" s="1876"/>
      <c r="J66" s="1875">
        <v>6872.6</v>
      </c>
      <c r="K66" s="1876"/>
      <c r="L66" s="1875">
        <v>2599.4</v>
      </c>
    </row>
    <row r="67" spans="1:12" ht="9.9499999999999993" customHeight="1">
      <c r="A67" s="2477" t="s">
        <v>1583</v>
      </c>
      <c r="B67" s="2477"/>
      <c r="C67" s="2478"/>
      <c r="D67" s="1774"/>
      <c r="E67" s="1774"/>
      <c r="F67" s="1775"/>
      <c r="G67" s="1774"/>
      <c r="H67" s="1796"/>
      <c r="I67" s="1775"/>
      <c r="J67" s="1774"/>
      <c r="K67" s="1775"/>
      <c r="L67" s="1774"/>
    </row>
    <row r="68" spans="1:12" ht="9.9499999999999993" customHeight="1">
      <c r="A68" s="2474" t="s">
        <v>1584</v>
      </c>
      <c r="B68" s="2474"/>
      <c r="C68" s="2475"/>
      <c r="D68" s="1781"/>
      <c r="E68" s="1781"/>
      <c r="F68" s="1782"/>
      <c r="G68" s="1781"/>
      <c r="H68" s="1797"/>
      <c r="I68" s="1782"/>
      <c r="J68" s="1781"/>
      <c r="K68" s="1782"/>
      <c r="L68" s="1781"/>
    </row>
    <row r="69" spans="1:12" s="1784" customFormat="1" ht="12" customHeight="1">
      <c r="A69" s="1089" t="s">
        <v>318</v>
      </c>
      <c r="B69" s="1089"/>
      <c r="C69" s="1089"/>
      <c r="D69" s="1783"/>
      <c r="E69" s="1783"/>
      <c r="F69" s="1783"/>
      <c r="G69" s="1783"/>
      <c r="H69" s="1783"/>
      <c r="I69" s="1089"/>
      <c r="J69" s="1089"/>
      <c r="K69" s="1089"/>
      <c r="L69" s="1089"/>
    </row>
    <row r="70" spans="1:12" s="1784" customFormat="1" ht="10.5" customHeight="1">
      <c r="A70" s="1108" t="s">
        <v>1579</v>
      </c>
      <c r="B70" s="1108"/>
      <c r="C70" s="1783"/>
      <c r="D70" s="1783"/>
      <c r="E70" s="1783"/>
      <c r="F70" s="1783"/>
      <c r="G70" s="1783"/>
      <c r="H70" s="1783"/>
      <c r="I70" s="1089"/>
      <c r="J70" s="1089"/>
      <c r="K70" s="1089"/>
      <c r="L70" s="1089"/>
    </row>
    <row r="71" spans="1:12" ht="9" customHeight="1">
      <c r="A71" s="1110" t="s">
        <v>1580</v>
      </c>
      <c r="B71" s="1110"/>
      <c r="C71" s="1783"/>
    </row>
    <row r="72" spans="1:12">
      <c r="C72" s="1785"/>
    </row>
  </sheetData>
  <mergeCells count="52">
    <mergeCell ref="A68:C68"/>
    <mergeCell ref="A63:B63"/>
    <mergeCell ref="A64:B64"/>
    <mergeCell ref="A65:B65"/>
    <mergeCell ref="D65:E65"/>
    <mergeCell ref="A66:B66"/>
    <mergeCell ref="A67:C67"/>
    <mergeCell ref="I51:J51"/>
    <mergeCell ref="K51:L51"/>
    <mergeCell ref="D52:L52"/>
    <mergeCell ref="A57:B57"/>
    <mergeCell ref="D57:E57"/>
    <mergeCell ref="A46:C52"/>
    <mergeCell ref="D46:E51"/>
    <mergeCell ref="F46:L46"/>
    <mergeCell ref="F47:G47"/>
    <mergeCell ref="I48:J48"/>
    <mergeCell ref="F49:G49"/>
    <mergeCell ref="I49:J49"/>
    <mergeCell ref="K49:L49"/>
    <mergeCell ref="I50:J50"/>
    <mergeCell ref="K50:L50"/>
    <mergeCell ref="A53:B53"/>
    <mergeCell ref="A31:B31"/>
    <mergeCell ref="A32:B32"/>
    <mergeCell ref="F48:G48"/>
    <mergeCell ref="A34:C34"/>
    <mergeCell ref="A36:B36"/>
    <mergeCell ref="A37:B37"/>
    <mergeCell ref="A38:C38"/>
    <mergeCell ref="A44:L44"/>
    <mergeCell ref="A33:C33"/>
    <mergeCell ref="I47:J47"/>
    <mergeCell ref="A19:B19"/>
    <mergeCell ref="A23:B23"/>
    <mergeCell ref="A28:C28"/>
    <mergeCell ref="A29:B29"/>
    <mergeCell ref="A30:B30"/>
    <mergeCell ref="A2:L2"/>
    <mergeCell ref="A4:C18"/>
    <mergeCell ref="D4:D17"/>
    <mergeCell ref="E4:H6"/>
    <mergeCell ref="I4:J5"/>
    <mergeCell ref="L5:L17"/>
    <mergeCell ref="I6:J6"/>
    <mergeCell ref="E7:E17"/>
    <mergeCell ref="F7:H8"/>
    <mergeCell ref="I7:J7"/>
    <mergeCell ref="I8:I17"/>
    <mergeCell ref="F9:F17"/>
    <mergeCell ref="H9:H17"/>
    <mergeCell ref="D18:L18"/>
  </mergeCells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 alignWithMargins="0">
    <oddHeader>&amp;R&amp;"Times New Roman,Normalny"&amp;9 255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zoomScaleNormal="100" workbookViewId="0">
      <selection activeCell="I8" sqref="I8:J8"/>
    </sheetView>
  </sheetViews>
  <sheetFormatPr defaultColWidth="8.85546875" defaultRowHeight="11.25"/>
  <cols>
    <col min="1" max="1" width="4.85546875" style="1089" customWidth="1"/>
    <col min="2" max="2" width="7.42578125" style="1089" customWidth="1"/>
    <col min="3" max="3" width="4.7109375" style="1089" customWidth="1"/>
    <col min="4" max="4" width="6.42578125" style="1089" customWidth="1"/>
    <col min="5" max="5" width="1.28515625" style="1089" customWidth="1"/>
    <col min="6" max="6" width="4.42578125" style="1089" customWidth="1"/>
    <col min="7" max="7" width="6.5703125" style="1089" customWidth="1"/>
    <col min="8" max="8" width="6.28515625" style="1089" customWidth="1"/>
    <col min="9" max="9" width="7.7109375" style="1089" customWidth="1"/>
    <col min="10" max="10" width="6.28515625" style="1089" customWidth="1"/>
    <col min="11" max="11" width="7.140625" style="1089" customWidth="1"/>
    <col min="12" max="12" width="6.85546875" style="1089" customWidth="1"/>
    <col min="13" max="13" width="9.140625" style="1089" customWidth="1"/>
    <col min="14" max="14" width="7.7109375" style="1089" customWidth="1"/>
    <col min="15" max="16384" width="8.85546875" style="1089"/>
  </cols>
  <sheetData>
    <row r="1" spans="1:14" s="1088" customFormat="1" ht="12" customHeight="1">
      <c r="A1" s="1763" t="s">
        <v>1845</v>
      </c>
      <c r="B1" s="1763"/>
      <c r="C1" s="1763"/>
      <c r="D1" s="1763"/>
      <c r="E1" s="1763"/>
      <c r="F1" s="1763"/>
      <c r="G1" s="1763"/>
      <c r="H1" s="1763"/>
      <c r="I1" s="1763"/>
      <c r="J1" s="1763"/>
      <c r="K1" s="1763"/>
      <c r="L1" s="1763"/>
      <c r="M1" s="1763"/>
      <c r="N1" s="1763"/>
    </row>
    <row r="2" spans="1:14" s="1088" customFormat="1" ht="12" customHeight="1">
      <c r="A2" s="1763"/>
      <c r="B2" s="1798" t="s">
        <v>1585</v>
      </c>
      <c r="C2" s="1798"/>
      <c r="D2" s="1798"/>
      <c r="E2" s="1763"/>
      <c r="F2" s="1763"/>
      <c r="G2" s="1763"/>
      <c r="H2" s="1763"/>
      <c r="I2" s="1763"/>
      <c r="J2" s="1763"/>
      <c r="K2" s="1763"/>
      <c r="L2" s="1763"/>
      <c r="M2" s="1763"/>
      <c r="N2" s="1763"/>
    </row>
    <row r="3" spans="1:14" ht="12" customHeight="1">
      <c r="A3" s="1764" t="s">
        <v>36</v>
      </c>
      <c r="B3" s="1764"/>
      <c r="C3" s="1764"/>
      <c r="D3" s="1764"/>
      <c r="E3" s="1764"/>
      <c r="F3" s="1764"/>
      <c r="G3" s="1764"/>
      <c r="H3" s="1764"/>
      <c r="I3" s="1764"/>
      <c r="J3" s="1764"/>
      <c r="K3" s="1764"/>
      <c r="L3" s="1764"/>
      <c r="M3" s="1764"/>
      <c r="N3" s="1764"/>
    </row>
    <row r="4" spans="1:14" ht="12" customHeight="1">
      <c r="A4" s="1764"/>
      <c r="B4" s="1799" t="s">
        <v>1586</v>
      </c>
      <c r="C4" s="1764"/>
      <c r="D4" s="1764"/>
      <c r="E4" s="1764"/>
      <c r="F4" s="1764"/>
      <c r="G4" s="1764"/>
      <c r="H4" s="1764"/>
      <c r="I4" s="1764"/>
      <c r="J4" s="1764"/>
      <c r="K4" s="1764"/>
      <c r="L4" s="1764"/>
      <c r="M4" s="1764"/>
      <c r="N4" s="1764"/>
    </row>
    <row r="5" spans="1:14" ht="16.5" customHeight="1">
      <c r="A5" s="2439" t="s">
        <v>1328</v>
      </c>
      <c r="B5" s="2439"/>
      <c r="C5" s="2440"/>
      <c r="D5" s="2483" t="s">
        <v>1175</v>
      </c>
      <c r="E5" s="2439"/>
      <c r="F5" s="2440"/>
      <c r="G5" s="2489" t="s">
        <v>1178</v>
      </c>
      <c r="H5" s="2490"/>
      <c r="I5" s="2490"/>
      <c r="J5" s="2490"/>
      <c r="K5" s="2490"/>
      <c r="L5" s="2490"/>
      <c r="M5" s="2490"/>
      <c r="N5" s="2490"/>
    </row>
    <row r="6" spans="1:14" ht="20.100000000000001" customHeight="1">
      <c r="A6" s="2441"/>
      <c r="B6" s="2441"/>
      <c r="C6" s="2442"/>
      <c r="D6" s="2458"/>
      <c r="E6" s="2441"/>
      <c r="F6" s="2442"/>
      <c r="G6" s="1800" t="s">
        <v>286</v>
      </c>
      <c r="H6" s="1801"/>
      <c r="I6" s="2500" t="s">
        <v>1332</v>
      </c>
      <c r="J6" s="2501"/>
      <c r="K6" s="2424" t="s">
        <v>1186</v>
      </c>
      <c r="L6" s="2411"/>
      <c r="M6" s="1786" t="s">
        <v>1333</v>
      </c>
      <c r="N6" s="1786"/>
    </row>
    <row r="7" spans="1:14" ht="20.100000000000001" customHeight="1">
      <c r="A7" s="2441"/>
      <c r="B7" s="2441"/>
      <c r="C7" s="2442"/>
      <c r="D7" s="2458"/>
      <c r="E7" s="2441"/>
      <c r="F7" s="2442"/>
      <c r="G7" s="2457" t="s">
        <v>287</v>
      </c>
      <c r="H7" s="2413"/>
      <c r="I7" s="2457" t="s">
        <v>1334</v>
      </c>
      <c r="J7" s="2413"/>
      <c r="K7" s="2502" t="s">
        <v>288</v>
      </c>
      <c r="L7" s="2503"/>
      <c r="M7" s="1786" t="s">
        <v>1335</v>
      </c>
      <c r="N7" s="1786"/>
    </row>
    <row r="8" spans="1:14" ht="17.25" customHeight="1">
      <c r="A8" s="2441"/>
      <c r="B8" s="2441"/>
      <c r="C8" s="2442"/>
      <c r="D8" s="2458"/>
      <c r="E8" s="2441"/>
      <c r="F8" s="2442"/>
      <c r="G8" s="2502" t="s">
        <v>1174</v>
      </c>
      <c r="H8" s="2503"/>
      <c r="I8" s="2502" t="s">
        <v>1336</v>
      </c>
      <c r="J8" s="2503"/>
      <c r="K8" s="2491" t="s">
        <v>1185</v>
      </c>
      <c r="L8" s="2492"/>
      <c r="M8" s="2491" t="s">
        <v>312</v>
      </c>
      <c r="N8" s="2504"/>
    </row>
    <row r="9" spans="1:14" ht="10.5" customHeight="1">
      <c r="A9" s="2441"/>
      <c r="B9" s="2441"/>
      <c r="C9" s="2442"/>
      <c r="D9" s="2458"/>
      <c r="E9" s="2441"/>
      <c r="F9" s="2442"/>
      <c r="G9" s="2505" t="s">
        <v>1587</v>
      </c>
      <c r="H9" s="2506"/>
      <c r="I9" s="2505" t="s">
        <v>1240</v>
      </c>
      <c r="J9" s="2506"/>
      <c r="K9" s="2491" t="s">
        <v>1588</v>
      </c>
      <c r="L9" s="2492"/>
      <c r="M9" s="2491" t="s">
        <v>1589</v>
      </c>
      <c r="N9" s="2493"/>
    </row>
    <row r="10" spans="1:14" ht="16.5" customHeight="1">
      <c r="A10" s="2441"/>
      <c r="B10" s="2441"/>
      <c r="C10" s="2442"/>
      <c r="D10" s="2499"/>
      <c r="E10" s="2443"/>
      <c r="F10" s="2444"/>
      <c r="G10" s="2464" t="s">
        <v>1590</v>
      </c>
      <c r="H10" s="2465"/>
      <c r="I10" s="2507" t="s">
        <v>1591</v>
      </c>
      <c r="J10" s="2508"/>
      <c r="K10" s="2507" t="s">
        <v>1592</v>
      </c>
      <c r="L10" s="2508"/>
      <c r="M10" s="2464" t="s">
        <v>1593</v>
      </c>
      <c r="N10" s="2479"/>
    </row>
    <row r="11" spans="1:14" ht="21" customHeight="1">
      <c r="A11" s="2443"/>
      <c r="B11" s="2443"/>
      <c r="C11" s="2444"/>
      <c r="D11" s="2489" t="s">
        <v>1180</v>
      </c>
      <c r="E11" s="2490"/>
      <c r="F11" s="2490"/>
      <c r="G11" s="2490"/>
      <c r="H11" s="2490"/>
      <c r="I11" s="2490"/>
      <c r="J11" s="2490"/>
      <c r="K11" s="2414"/>
      <c r="L11" s="2414"/>
      <c r="M11" s="2490"/>
      <c r="N11" s="2490"/>
    </row>
    <row r="12" spans="1:14" ht="15.95" customHeight="1">
      <c r="A12" s="2515" t="s">
        <v>1307</v>
      </c>
      <c r="B12" s="2515"/>
      <c r="C12" s="1802">
        <v>2015</v>
      </c>
      <c r="D12" s="2509">
        <v>12188.8</v>
      </c>
      <c r="E12" s="2510"/>
      <c r="F12" s="2516"/>
      <c r="G12" s="2509">
        <v>5296.6</v>
      </c>
      <c r="H12" s="2516"/>
      <c r="I12" s="2509">
        <v>2838.7</v>
      </c>
      <c r="J12" s="2516"/>
      <c r="K12" s="2509">
        <v>4392.6000000000004</v>
      </c>
      <c r="L12" s="2516"/>
      <c r="M12" s="2509">
        <v>2010.2</v>
      </c>
      <c r="N12" s="2510"/>
    </row>
    <row r="13" spans="1:14" ht="15.95" customHeight="1">
      <c r="A13" s="2474" t="s">
        <v>1594</v>
      </c>
      <c r="B13" s="2474"/>
      <c r="C13" s="1888">
        <v>2016</v>
      </c>
      <c r="D13" s="2496">
        <v>14488</v>
      </c>
      <c r="E13" s="2497"/>
      <c r="F13" s="2498"/>
      <c r="G13" s="1889"/>
      <c r="H13" s="1890">
        <v>5479.2</v>
      </c>
      <c r="I13" s="1889"/>
      <c r="J13" s="1794" t="s">
        <v>158</v>
      </c>
      <c r="K13" s="1889"/>
      <c r="L13" s="1794">
        <v>4800</v>
      </c>
      <c r="M13" s="1889"/>
      <c r="N13" s="1794">
        <v>2118.5</v>
      </c>
    </row>
    <row r="14" spans="1:14" ht="15.95" customHeight="1">
      <c r="A14" s="2511" t="s">
        <v>1595</v>
      </c>
      <c r="B14" s="2511"/>
      <c r="C14" s="1855"/>
      <c r="D14" s="1850"/>
      <c r="E14" s="1803"/>
      <c r="F14" s="1803"/>
      <c r="G14" s="1804"/>
      <c r="H14" s="1803"/>
      <c r="I14" s="1804"/>
      <c r="J14" s="1803"/>
      <c r="K14" s="1804"/>
      <c r="L14" s="1803"/>
      <c r="M14" s="1804"/>
      <c r="N14" s="1803"/>
    </row>
    <row r="15" spans="1:14" ht="10.5" customHeight="1">
      <c r="A15" s="1855"/>
      <c r="B15" s="1855"/>
      <c r="C15" s="1855"/>
      <c r="D15" s="1846"/>
      <c r="E15" s="1803"/>
      <c r="F15" s="1803"/>
      <c r="G15" s="1803"/>
      <c r="H15" s="1803"/>
      <c r="I15" s="1803"/>
      <c r="J15" s="1803"/>
      <c r="K15" s="1803"/>
      <c r="L15" s="1803"/>
      <c r="M15" s="1803"/>
      <c r="N15" s="1803"/>
    </row>
    <row r="16" spans="1:14" ht="10.5" customHeight="1">
      <c r="A16" s="1089" t="s">
        <v>318</v>
      </c>
    </row>
    <row r="17" spans="1:14" s="1784" customFormat="1" ht="10.5" customHeight="1">
      <c r="A17" s="1108" t="s">
        <v>320</v>
      </c>
      <c r="B17" s="1783"/>
      <c r="C17" s="1783"/>
      <c r="D17" s="1783"/>
      <c r="E17" s="1783"/>
      <c r="F17" s="1783"/>
      <c r="G17" s="1783"/>
      <c r="H17" s="1783"/>
      <c r="I17" s="1783"/>
      <c r="J17" s="1089"/>
      <c r="K17" s="1089"/>
      <c r="L17" s="1089"/>
      <c r="M17" s="1089"/>
      <c r="N17" s="1089"/>
    </row>
    <row r="18" spans="1:14" s="1784" customFormat="1" ht="10.5" customHeight="1">
      <c r="A18" s="1110" t="s">
        <v>327</v>
      </c>
      <c r="B18" s="1783"/>
      <c r="C18" s="1783"/>
      <c r="D18" s="1783"/>
      <c r="E18" s="1783"/>
      <c r="F18" s="1783"/>
      <c r="G18" s="1783"/>
      <c r="H18" s="1783"/>
      <c r="I18" s="1783"/>
      <c r="J18" s="1089"/>
      <c r="K18" s="1089"/>
      <c r="L18" s="1089"/>
      <c r="M18" s="1089"/>
      <c r="N18" s="1089"/>
    </row>
    <row r="19" spans="1:14" ht="12.75" customHeight="1">
      <c r="B19" s="1785"/>
      <c r="C19" s="1785"/>
    </row>
    <row r="20" spans="1:14" s="1088" customFormat="1" ht="12" customHeight="1">
      <c r="A20" s="1763" t="s">
        <v>1846</v>
      </c>
      <c r="B20" s="1763"/>
      <c r="C20" s="1763"/>
      <c r="D20" s="1763"/>
      <c r="E20" s="1763"/>
      <c r="F20" s="1763"/>
      <c r="G20" s="1763"/>
      <c r="H20" s="1763"/>
      <c r="I20" s="1763"/>
      <c r="J20" s="1763"/>
      <c r="K20" s="1763"/>
      <c r="L20" s="1763"/>
      <c r="M20" s="1763"/>
      <c r="N20" s="1763"/>
    </row>
    <row r="21" spans="1:14" s="1088" customFormat="1" ht="12" customHeight="1">
      <c r="A21" s="1763"/>
      <c r="B21" s="1798" t="s">
        <v>1788</v>
      </c>
      <c r="C21" s="1798"/>
      <c r="D21" s="1798"/>
      <c r="E21" s="1763"/>
      <c r="F21" s="1763"/>
      <c r="G21" s="1763"/>
      <c r="H21" s="1763"/>
      <c r="I21" s="1763"/>
      <c r="J21" s="1763"/>
      <c r="K21" s="1763"/>
      <c r="L21" s="1763"/>
      <c r="M21" s="1763"/>
      <c r="N21" s="1763"/>
    </row>
    <row r="22" spans="1:14" ht="12" customHeight="1">
      <c r="A22" s="1764" t="s">
        <v>1176</v>
      </c>
      <c r="B22" s="1764"/>
      <c r="C22" s="1764"/>
      <c r="D22" s="1764"/>
      <c r="E22" s="1764"/>
      <c r="F22" s="1764"/>
      <c r="G22" s="1764"/>
      <c r="H22" s="1764"/>
      <c r="I22" s="1764"/>
      <c r="J22" s="1764"/>
      <c r="K22" s="1764"/>
      <c r="L22" s="1764"/>
      <c r="M22" s="1764"/>
      <c r="N22" s="1764"/>
    </row>
    <row r="23" spans="1:14" ht="25.5" customHeight="1">
      <c r="A23" s="2439" t="s">
        <v>1363</v>
      </c>
      <c r="B23" s="2439"/>
      <c r="C23" s="2439"/>
      <c r="D23" s="2439"/>
      <c r="E23" s="2439"/>
      <c r="F23" s="2440"/>
      <c r="G23" s="2445" t="s">
        <v>621</v>
      </c>
      <c r="H23" s="2512" t="s">
        <v>601</v>
      </c>
      <c r="I23" s="2513"/>
      <c r="J23" s="2512" t="s">
        <v>602</v>
      </c>
      <c r="K23" s="2514"/>
      <c r="L23" s="2514"/>
      <c r="M23" s="2514"/>
      <c r="N23" s="2514"/>
    </row>
    <row r="24" spans="1:14" ht="13.5" customHeight="1">
      <c r="A24" s="2441"/>
      <c r="B24" s="2441"/>
      <c r="C24" s="2441"/>
      <c r="D24" s="2441"/>
      <c r="E24" s="2441"/>
      <c r="F24" s="2442"/>
      <c r="G24" s="2446"/>
      <c r="H24" s="2445" t="s">
        <v>620</v>
      </c>
      <c r="I24" s="1805" t="s">
        <v>104</v>
      </c>
      <c r="J24" s="2445" t="s">
        <v>620</v>
      </c>
      <c r="K24" s="2489" t="s">
        <v>1337</v>
      </c>
      <c r="L24" s="2490"/>
      <c r="M24" s="2490"/>
      <c r="N24" s="2490"/>
    </row>
    <row r="25" spans="1:14" ht="11.1" customHeight="1">
      <c r="A25" s="2441"/>
      <c r="B25" s="2441"/>
      <c r="C25" s="2441"/>
      <c r="D25" s="2441"/>
      <c r="E25" s="2441"/>
      <c r="F25" s="2442"/>
      <c r="G25" s="2446"/>
      <c r="H25" s="2446"/>
      <c r="I25" s="1767" t="s">
        <v>99</v>
      </c>
      <c r="J25" s="2446"/>
      <c r="K25" s="1767" t="s">
        <v>99</v>
      </c>
      <c r="L25" s="2412" t="s">
        <v>271</v>
      </c>
      <c r="M25" s="2412"/>
      <c r="N25" s="2412"/>
    </row>
    <row r="26" spans="1:14" ht="11.1" customHeight="1">
      <c r="A26" s="2441"/>
      <c r="B26" s="2441"/>
      <c r="C26" s="2441"/>
      <c r="D26" s="2441"/>
      <c r="E26" s="2441"/>
      <c r="F26" s="2442"/>
      <c r="G26" s="2446"/>
      <c r="H26" s="2446"/>
      <c r="I26" s="1767" t="s">
        <v>622</v>
      </c>
      <c r="J26" s="2446"/>
      <c r="K26" s="1767" t="s">
        <v>98</v>
      </c>
      <c r="L26" s="2464" t="s">
        <v>615</v>
      </c>
      <c r="M26" s="2479"/>
      <c r="N26" s="2479"/>
    </row>
    <row r="27" spans="1:14" ht="11.1" customHeight="1">
      <c r="A27" s="2441"/>
      <c r="B27" s="2441"/>
      <c r="C27" s="2441"/>
      <c r="D27" s="2441"/>
      <c r="E27" s="2441"/>
      <c r="F27" s="2442"/>
      <c r="G27" s="2446"/>
      <c r="H27" s="2446"/>
      <c r="I27" s="1769" t="s">
        <v>629</v>
      </c>
      <c r="J27" s="2446"/>
      <c r="K27" s="1767" t="s">
        <v>330</v>
      </c>
      <c r="L27" s="1847" t="s">
        <v>100</v>
      </c>
      <c r="M27" s="2424" t="s">
        <v>618</v>
      </c>
      <c r="N27" s="2410"/>
    </row>
    <row r="28" spans="1:14" ht="11.1" customHeight="1">
      <c r="A28" s="2441"/>
      <c r="B28" s="2441"/>
      <c r="C28" s="2441"/>
      <c r="D28" s="2441"/>
      <c r="E28" s="2441"/>
      <c r="F28" s="2442"/>
      <c r="G28" s="2446"/>
      <c r="H28" s="2446"/>
      <c r="I28" s="1769" t="s">
        <v>630</v>
      </c>
      <c r="J28" s="2446"/>
      <c r="K28" s="1769" t="s">
        <v>616</v>
      </c>
      <c r="L28" s="1847" t="s">
        <v>633</v>
      </c>
      <c r="M28" s="2457" t="s">
        <v>623</v>
      </c>
      <c r="N28" s="2412"/>
    </row>
    <row r="29" spans="1:14" ht="11.1" customHeight="1">
      <c r="A29" s="2441"/>
      <c r="B29" s="2441"/>
      <c r="C29" s="2441"/>
      <c r="D29" s="2441"/>
      <c r="E29" s="2441"/>
      <c r="F29" s="2442"/>
      <c r="G29" s="2446"/>
      <c r="H29" s="2446"/>
      <c r="I29" s="1769" t="s">
        <v>616</v>
      </c>
      <c r="J29" s="2446"/>
      <c r="K29" s="1769" t="s">
        <v>572</v>
      </c>
      <c r="L29" s="1854" t="s">
        <v>1163</v>
      </c>
      <c r="M29" s="2457" t="s">
        <v>624</v>
      </c>
      <c r="N29" s="2412"/>
    </row>
    <row r="30" spans="1:14" ht="11.1" customHeight="1">
      <c r="A30" s="2441"/>
      <c r="B30" s="2441"/>
      <c r="C30" s="2441"/>
      <c r="D30" s="2441"/>
      <c r="E30" s="2441"/>
      <c r="F30" s="2442"/>
      <c r="G30" s="2446"/>
      <c r="H30" s="2446"/>
      <c r="I30" s="1769" t="s">
        <v>572</v>
      </c>
      <c r="J30" s="2446"/>
      <c r="K30" s="1769" t="s">
        <v>617</v>
      </c>
      <c r="L30" s="1854" t="s">
        <v>1164</v>
      </c>
      <c r="M30" s="2491" t="s">
        <v>625</v>
      </c>
      <c r="N30" s="2493"/>
    </row>
    <row r="31" spans="1:14" ht="11.1" customHeight="1">
      <c r="A31" s="2441"/>
      <c r="B31" s="2441"/>
      <c r="C31" s="2441"/>
      <c r="D31" s="2441"/>
      <c r="E31" s="2441"/>
      <c r="F31" s="2442"/>
      <c r="G31" s="2446"/>
      <c r="H31" s="2446"/>
      <c r="I31" s="1769" t="s">
        <v>617</v>
      </c>
      <c r="J31" s="2446"/>
      <c r="K31" s="1769"/>
      <c r="L31" s="1854" t="s">
        <v>634</v>
      </c>
      <c r="M31" s="2491" t="s">
        <v>626</v>
      </c>
      <c r="N31" s="2493"/>
    </row>
    <row r="32" spans="1:14" ht="11.1" customHeight="1">
      <c r="A32" s="2441"/>
      <c r="B32" s="2441"/>
      <c r="C32" s="2441"/>
      <c r="D32" s="2441"/>
      <c r="E32" s="2441"/>
      <c r="F32" s="2442"/>
      <c r="G32" s="2447"/>
      <c r="H32" s="2447"/>
      <c r="I32" s="1806"/>
      <c r="J32" s="2447"/>
      <c r="K32" s="1770"/>
      <c r="L32" s="1854"/>
      <c r="M32" s="2464" t="s">
        <v>627</v>
      </c>
      <c r="N32" s="2479"/>
    </row>
    <row r="33" spans="1:14" ht="24.75" customHeight="1">
      <c r="A33" s="2443"/>
      <c r="B33" s="2443"/>
      <c r="C33" s="2443"/>
      <c r="D33" s="2443"/>
      <c r="E33" s="2443"/>
      <c r="F33" s="2444"/>
      <c r="G33" s="2489" t="s">
        <v>1181</v>
      </c>
      <c r="H33" s="2490"/>
      <c r="I33" s="2490"/>
      <c r="J33" s="2490"/>
      <c r="K33" s="2490"/>
      <c r="L33" s="2490"/>
      <c r="M33" s="2490"/>
      <c r="N33" s="2490"/>
    </row>
    <row r="34" spans="1:14" ht="17.100000000000001" customHeight="1">
      <c r="A34" s="2519" t="s">
        <v>292</v>
      </c>
      <c r="B34" s="2519"/>
      <c r="C34" s="2519"/>
      <c r="D34" s="2519"/>
      <c r="E34" s="2520"/>
      <c r="F34" s="1807" t="s">
        <v>1365</v>
      </c>
      <c r="G34" s="1891">
        <v>32071.5</v>
      </c>
      <c r="H34" s="1891">
        <v>11629.6</v>
      </c>
      <c r="I34" s="1891">
        <v>10003.5</v>
      </c>
      <c r="J34" s="1892">
        <v>20441.900000000001</v>
      </c>
      <c r="K34" s="1892">
        <v>6155.2</v>
      </c>
      <c r="L34" s="1891">
        <v>9839.2999999999993</v>
      </c>
      <c r="M34" s="1815"/>
      <c r="N34" s="1816">
        <v>1289.5999999999999</v>
      </c>
    </row>
    <row r="35" spans="1:14" ht="17.100000000000001" customHeight="1">
      <c r="A35" s="2521" t="s">
        <v>940</v>
      </c>
      <c r="B35" s="2521"/>
      <c r="C35" s="2521"/>
      <c r="D35" s="2521"/>
      <c r="E35" s="2522"/>
      <c r="F35" s="1810">
        <v>2016</v>
      </c>
      <c r="G35" s="1893">
        <v>33783.800000000003</v>
      </c>
      <c r="H35" s="1808">
        <v>10575.7</v>
      </c>
      <c r="I35" s="1808">
        <v>8882.7000000000007</v>
      </c>
      <c r="J35" s="1808">
        <v>23208.1</v>
      </c>
      <c r="K35" s="1808">
        <v>6913.1</v>
      </c>
      <c r="L35" s="1893">
        <v>11354.1</v>
      </c>
      <c r="M35" s="1815"/>
      <c r="N35" s="1809">
        <v>1325.4</v>
      </c>
    </row>
    <row r="36" spans="1:14" ht="26.25" customHeight="1">
      <c r="A36" s="2517" t="s">
        <v>1348</v>
      </c>
      <c r="B36" s="2517"/>
      <c r="C36" s="2517"/>
      <c r="D36" s="2517"/>
      <c r="E36" s="2518"/>
      <c r="F36" s="1856"/>
      <c r="G36" s="1814"/>
      <c r="H36" s="1815"/>
      <c r="I36" s="1815"/>
      <c r="J36" s="1814"/>
      <c r="K36" s="1815"/>
      <c r="L36" s="1815"/>
      <c r="M36" s="1815"/>
      <c r="N36" s="1816"/>
    </row>
    <row r="37" spans="1:14" ht="11.25" customHeight="1">
      <c r="A37" s="2526" t="s">
        <v>1596</v>
      </c>
      <c r="B37" s="2526"/>
      <c r="C37" s="2526"/>
      <c r="D37" s="2526"/>
      <c r="E37" s="2527"/>
      <c r="F37" s="1807" t="s">
        <v>1365</v>
      </c>
      <c r="G37" s="1814">
        <v>9194.5</v>
      </c>
      <c r="H37" s="1815">
        <v>3045.4</v>
      </c>
      <c r="I37" s="1815">
        <v>2301.1999999999998</v>
      </c>
      <c r="J37" s="1814">
        <v>6149.1</v>
      </c>
      <c r="K37" s="1815">
        <v>1992.3</v>
      </c>
      <c r="L37" s="1815">
        <v>2429.1</v>
      </c>
      <c r="M37" s="1815"/>
      <c r="N37" s="1816">
        <v>314.8</v>
      </c>
    </row>
    <row r="38" spans="1:14" ht="15.75" customHeight="1">
      <c r="A38" s="2528" t="s">
        <v>1380</v>
      </c>
      <c r="B38" s="2528"/>
      <c r="C38" s="2528"/>
      <c r="D38" s="2528"/>
      <c r="E38" s="2529"/>
      <c r="F38" s="1810">
        <v>2016</v>
      </c>
      <c r="G38" s="1893">
        <v>10585</v>
      </c>
      <c r="H38" s="1808">
        <v>3518.8</v>
      </c>
      <c r="I38" s="1808">
        <v>2831.6</v>
      </c>
      <c r="J38" s="1893">
        <v>7066.2</v>
      </c>
      <c r="K38" s="1808">
        <v>1944.3</v>
      </c>
      <c r="L38" s="1808">
        <v>3421.6</v>
      </c>
      <c r="M38" s="1808"/>
      <c r="N38" s="1809">
        <v>345.9</v>
      </c>
    </row>
    <row r="39" spans="1:14" ht="13.5" customHeight="1">
      <c r="A39" s="2528" t="s">
        <v>1597</v>
      </c>
      <c r="B39" s="2528"/>
      <c r="C39" s="2528"/>
      <c r="D39" s="2528"/>
      <c r="E39" s="1860"/>
      <c r="F39" s="1820"/>
      <c r="G39" s="1811"/>
      <c r="H39" s="1812"/>
      <c r="I39" s="1812"/>
      <c r="J39" s="1811"/>
      <c r="K39" s="1812"/>
      <c r="L39" s="1812"/>
      <c r="M39" s="1812"/>
      <c r="N39" s="1813"/>
    </row>
    <row r="40" spans="1:14" ht="13.5" customHeight="1">
      <c r="A40" s="1859"/>
      <c r="B40" s="1859"/>
      <c r="C40" s="1859"/>
      <c r="D40" s="1859"/>
      <c r="E40" s="1860"/>
      <c r="F40" s="1820"/>
      <c r="G40" s="1811"/>
      <c r="H40" s="1812"/>
      <c r="I40" s="1812"/>
      <c r="J40" s="1811"/>
      <c r="K40" s="1812"/>
      <c r="L40" s="1812"/>
      <c r="M40" s="1812"/>
      <c r="N40" s="1813"/>
    </row>
    <row r="41" spans="1:14" ht="12.75" customHeight="1">
      <c r="A41" s="2530" t="s">
        <v>1598</v>
      </c>
      <c r="B41" s="2530"/>
      <c r="C41" s="2530"/>
      <c r="D41" s="2530"/>
      <c r="E41" s="2531"/>
      <c r="F41" s="1861"/>
      <c r="G41" s="1814"/>
      <c r="H41" s="1815"/>
      <c r="I41" s="1815"/>
      <c r="J41" s="1814"/>
      <c r="K41" s="1815"/>
      <c r="L41" s="1815"/>
      <c r="M41" s="1821"/>
      <c r="N41" s="1816"/>
    </row>
    <row r="42" spans="1:14" ht="12.75" customHeight="1">
      <c r="A42" s="2532" t="s">
        <v>1599</v>
      </c>
      <c r="B42" s="2532"/>
      <c r="C42" s="2532"/>
      <c r="D42" s="2532"/>
      <c r="E42" s="2532"/>
      <c r="F42" s="1807" t="s">
        <v>1365</v>
      </c>
      <c r="G42" s="1814">
        <v>13398.8</v>
      </c>
      <c r="H42" s="1815">
        <v>5112.7</v>
      </c>
      <c r="I42" s="1815">
        <v>4613.1000000000004</v>
      </c>
      <c r="J42" s="1814">
        <v>8286.1</v>
      </c>
      <c r="K42" s="1815">
        <v>2622.7</v>
      </c>
      <c r="L42" s="1815">
        <v>4297.6000000000004</v>
      </c>
      <c r="M42" s="1815"/>
      <c r="N42" s="1816">
        <v>471.7</v>
      </c>
    </row>
    <row r="43" spans="1:14" ht="12.75" customHeight="1">
      <c r="A43" s="2521" t="s">
        <v>1352</v>
      </c>
      <c r="B43" s="2521"/>
      <c r="C43" s="2521"/>
      <c r="D43" s="2521"/>
      <c r="E43" s="2521"/>
      <c r="F43" s="1810">
        <v>2016</v>
      </c>
      <c r="G43" s="1817">
        <v>14137.5</v>
      </c>
      <c r="H43" s="1818">
        <v>4719.1000000000004</v>
      </c>
      <c r="I43" s="1818">
        <v>4142.5</v>
      </c>
      <c r="J43" s="1818">
        <v>9418.4</v>
      </c>
      <c r="K43" s="1818">
        <v>3381.4</v>
      </c>
      <c r="L43" s="1818">
        <v>4365.7</v>
      </c>
      <c r="M43" s="1818"/>
      <c r="N43" s="1819">
        <v>370.9</v>
      </c>
    </row>
    <row r="44" spans="1:14" ht="12.75" customHeight="1">
      <c r="A44" s="1857" t="s">
        <v>1600</v>
      </c>
      <c r="B44" s="1857"/>
      <c r="C44" s="1857"/>
      <c r="D44" s="1857"/>
      <c r="E44" s="1857"/>
      <c r="F44" s="1858"/>
      <c r="G44" s="1811"/>
      <c r="H44" s="1822"/>
      <c r="I44" s="1822"/>
      <c r="J44" s="1822"/>
      <c r="K44" s="1822"/>
      <c r="L44" s="1822"/>
      <c r="M44" s="1822"/>
      <c r="N44" s="1823"/>
    </row>
    <row r="45" spans="1:14" ht="12.75" customHeight="1">
      <c r="A45" s="1857"/>
      <c r="B45" s="1857"/>
      <c r="C45" s="1857"/>
      <c r="D45" s="1857"/>
      <c r="E45" s="1857"/>
      <c r="F45" s="1858"/>
      <c r="G45" s="1811"/>
      <c r="H45" s="1822"/>
      <c r="I45" s="1822"/>
      <c r="J45" s="1822"/>
      <c r="K45" s="1822"/>
      <c r="L45" s="1822"/>
      <c r="M45" s="1822"/>
      <c r="N45" s="1823"/>
    </row>
    <row r="46" spans="1:14" ht="17.100000000000001" customHeight="1">
      <c r="A46" s="2523" t="s">
        <v>1307</v>
      </c>
      <c r="B46" s="2523"/>
      <c r="C46" s="2523"/>
      <c r="D46" s="2523"/>
      <c r="E46" s="2523"/>
      <c r="F46" s="1807" t="s">
        <v>1365</v>
      </c>
      <c r="G46" s="1814">
        <v>9478.2000000000007</v>
      </c>
      <c r="H46" s="1815">
        <v>3471.5</v>
      </c>
      <c r="I46" s="1815">
        <v>3089.2</v>
      </c>
      <c r="J46" s="1815">
        <v>6006.7</v>
      </c>
      <c r="K46" s="1815">
        <v>1540.2</v>
      </c>
      <c r="L46" s="1815">
        <v>3112.6</v>
      </c>
      <c r="M46" s="1821"/>
      <c r="N46" s="1816">
        <v>503.1</v>
      </c>
    </row>
    <row r="47" spans="1:14" ht="17.100000000000001" customHeight="1">
      <c r="A47" s="2524" t="s">
        <v>1308</v>
      </c>
      <c r="B47" s="2524"/>
      <c r="C47" s="2524"/>
      <c r="D47" s="2524"/>
      <c r="E47" s="2524"/>
      <c r="F47" s="1810">
        <v>2016</v>
      </c>
      <c r="G47" s="1818">
        <v>9061.2999999999993</v>
      </c>
      <c r="H47" s="1818">
        <v>2337.8000000000002</v>
      </c>
      <c r="I47" s="1818">
        <v>1908.6</v>
      </c>
      <c r="J47" s="1818">
        <v>6723.5</v>
      </c>
      <c r="K47" s="1818">
        <v>1587.4</v>
      </c>
      <c r="L47" s="1818">
        <v>3566.8</v>
      </c>
      <c r="M47" s="1818"/>
      <c r="N47" s="1819">
        <v>608.6</v>
      </c>
    </row>
    <row r="48" spans="1:14" ht="10.5" customHeight="1">
      <c r="A48" s="1845"/>
      <c r="B48" s="1845"/>
      <c r="C48" s="1845"/>
      <c r="D48" s="1845"/>
      <c r="E48" s="1824"/>
      <c r="F48" s="1824"/>
      <c r="G48" s="1823"/>
      <c r="H48" s="1823"/>
      <c r="I48" s="1823"/>
      <c r="J48" s="1823"/>
      <c r="K48" s="1823"/>
      <c r="L48" s="1823"/>
      <c r="M48" s="1823"/>
      <c r="N48" s="1823"/>
    </row>
    <row r="49" spans="1:14" ht="10.5" customHeight="1">
      <c r="A49" s="1092" t="s">
        <v>355</v>
      </c>
    </row>
    <row r="50" spans="1:14" ht="10.5" customHeight="1">
      <c r="A50" s="1089" t="s">
        <v>810</v>
      </c>
    </row>
    <row r="51" spans="1:14" ht="10.5" customHeight="1">
      <c r="A51" s="1089" t="s">
        <v>178</v>
      </c>
    </row>
    <row r="52" spans="1:14" s="1784" customFormat="1" ht="10.5" customHeight="1">
      <c r="A52" s="1108" t="s">
        <v>320</v>
      </c>
      <c r="B52" s="1783"/>
      <c r="C52" s="1783"/>
      <c r="D52" s="1783"/>
      <c r="E52" s="1783"/>
      <c r="F52" s="1783"/>
      <c r="G52" s="1783"/>
      <c r="H52" s="1783"/>
      <c r="I52" s="1783"/>
      <c r="J52" s="1089"/>
      <c r="K52" s="1089"/>
      <c r="L52" s="1089"/>
      <c r="M52" s="1089"/>
      <c r="N52" s="1089"/>
    </row>
    <row r="53" spans="1:14" s="1784" customFormat="1" ht="10.5" customHeight="1">
      <c r="A53" s="1110" t="s">
        <v>610</v>
      </c>
      <c r="B53" s="1783"/>
      <c r="C53" s="1783"/>
      <c r="D53" s="1783"/>
      <c r="E53" s="1783"/>
      <c r="F53" s="1783"/>
      <c r="G53" s="1783"/>
      <c r="H53" s="1783"/>
      <c r="I53" s="1783"/>
      <c r="J53" s="1089"/>
      <c r="K53" s="1089"/>
      <c r="L53" s="1089"/>
      <c r="M53" s="1089"/>
      <c r="N53" s="1089"/>
    </row>
    <row r="54" spans="1:14" s="1088" customFormat="1" ht="10.5" customHeight="1">
      <c r="A54" s="2525" t="s">
        <v>614</v>
      </c>
      <c r="B54" s="2525"/>
      <c r="C54" s="2525"/>
      <c r="D54" s="2525"/>
      <c r="E54" s="2525"/>
      <c r="F54" s="2525"/>
      <c r="G54" s="2525"/>
      <c r="H54" s="2525"/>
      <c r="I54" s="2525"/>
      <c r="J54" s="2525"/>
      <c r="K54" s="2525"/>
      <c r="L54" s="2525"/>
      <c r="M54" s="2525"/>
      <c r="N54" s="2525"/>
    </row>
  </sheetData>
  <mergeCells count="58">
    <mergeCell ref="A46:E46"/>
    <mergeCell ref="A47:E47"/>
    <mergeCell ref="A54:N54"/>
    <mergeCell ref="A37:E37"/>
    <mergeCell ref="A38:E38"/>
    <mergeCell ref="A39:D39"/>
    <mergeCell ref="A41:E41"/>
    <mergeCell ref="A42:E42"/>
    <mergeCell ref="A43:E43"/>
    <mergeCell ref="A36:E36"/>
    <mergeCell ref="L25:N25"/>
    <mergeCell ref="L26:N26"/>
    <mergeCell ref="M27:N27"/>
    <mergeCell ref="M28:N28"/>
    <mergeCell ref="M29:N29"/>
    <mergeCell ref="M30:N30"/>
    <mergeCell ref="M31:N31"/>
    <mergeCell ref="M32:N32"/>
    <mergeCell ref="G33:N33"/>
    <mergeCell ref="A34:E34"/>
    <mergeCell ref="A35:E35"/>
    <mergeCell ref="D11:N11"/>
    <mergeCell ref="M12:N12"/>
    <mergeCell ref="A13:B13"/>
    <mergeCell ref="A14:B14"/>
    <mergeCell ref="A23:F33"/>
    <mergeCell ref="G23:G32"/>
    <mergeCell ref="H23:I23"/>
    <mergeCell ref="J23:N23"/>
    <mergeCell ref="H24:H32"/>
    <mergeCell ref="J24:J32"/>
    <mergeCell ref="K24:N24"/>
    <mergeCell ref="A12:B12"/>
    <mergeCell ref="D12:F12"/>
    <mergeCell ref="G12:H12"/>
    <mergeCell ref="I12:J12"/>
    <mergeCell ref="K12:L12"/>
    <mergeCell ref="M9:N9"/>
    <mergeCell ref="G10:H10"/>
    <mergeCell ref="I10:J10"/>
    <mergeCell ref="K10:L10"/>
    <mergeCell ref="M10:N10"/>
    <mergeCell ref="D13:F13"/>
    <mergeCell ref="A5:C11"/>
    <mergeCell ref="D5:F10"/>
    <mergeCell ref="G5:N5"/>
    <mergeCell ref="I6:J6"/>
    <mergeCell ref="K6:L6"/>
    <mergeCell ref="G7:H7"/>
    <mergeCell ref="I7:J7"/>
    <mergeCell ref="K7:L7"/>
    <mergeCell ref="G8:H8"/>
    <mergeCell ref="I8:J8"/>
    <mergeCell ref="K8:L8"/>
    <mergeCell ref="M8:N8"/>
    <mergeCell ref="G9:H9"/>
    <mergeCell ref="I9:J9"/>
    <mergeCell ref="K9:L9"/>
  </mergeCells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 alignWithMargins="0">
    <oddHeader>&amp;L&amp;"Times New Roman,Normalny"&amp;9 256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zoomScaleNormal="100" workbookViewId="0">
      <selection activeCell="J5" sqref="J5:J13"/>
    </sheetView>
  </sheetViews>
  <sheetFormatPr defaultRowHeight="11.25"/>
  <cols>
    <col min="1" max="1" width="2" style="1127" customWidth="1"/>
    <col min="2" max="2" width="29" style="1127" customWidth="1"/>
    <col min="3" max="3" width="7.28515625" style="1127" customWidth="1"/>
    <col min="4" max="4" width="2" style="1127" customWidth="1"/>
    <col min="5" max="5" width="8.28515625" style="1127" customWidth="1"/>
    <col min="6" max="6" width="1.5703125" style="1127" hidden="1" customWidth="1"/>
    <col min="7" max="7" width="2.140625" style="1127" customWidth="1"/>
    <col min="8" max="8" width="9.42578125" style="1127" customWidth="1"/>
    <col min="9" max="9" width="9.5703125" style="1127" customWidth="1"/>
    <col min="10" max="10" width="8.42578125" style="1127" customWidth="1"/>
    <col min="11" max="11" width="8.5703125" style="1127" customWidth="1"/>
    <col min="12" max="12" width="9.140625" style="1128"/>
    <col min="13" max="16384" width="9.140625" style="1127"/>
  </cols>
  <sheetData>
    <row r="1" spans="1:11" s="1128" customFormat="1" ht="15" customHeight="1">
      <c r="A1" s="994" t="s">
        <v>1847</v>
      </c>
      <c r="B1" s="982"/>
      <c r="C1" s="995"/>
      <c r="D1" s="995"/>
      <c r="E1" s="995"/>
      <c r="F1" s="995"/>
      <c r="G1" s="995"/>
      <c r="H1" s="995"/>
      <c r="I1" s="995"/>
      <c r="J1" s="1127"/>
      <c r="K1" s="1127"/>
    </row>
    <row r="2" spans="1:11" s="1128" customFormat="1" ht="15" customHeight="1">
      <c r="A2" s="994"/>
      <c r="B2" s="982" t="s">
        <v>1538</v>
      </c>
      <c r="C2" s="840"/>
      <c r="D2" s="840"/>
      <c r="E2" s="840"/>
      <c r="F2" s="840"/>
      <c r="G2" s="840"/>
      <c r="H2" s="840"/>
      <c r="I2" s="995"/>
      <c r="J2" s="1127"/>
      <c r="K2" s="1127"/>
    </row>
    <row r="3" spans="1:11" s="1128" customFormat="1" ht="15" customHeight="1">
      <c r="A3" s="1511" t="s">
        <v>1790</v>
      </c>
      <c r="B3" s="1161"/>
      <c r="C3" s="841"/>
      <c r="D3" s="841"/>
      <c r="E3" s="841"/>
      <c r="F3" s="841"/>
      <c r="G3" s="841"/>
      <c r="H3" s="841"/>
      <c r="I3" s="841"/>
    </row>
    <row r="4" spans="1:11" s="1128" customFormat="1" ht="15" customHeight="1">
      <c r="A4" s="1511"/>
      <c r="B4" s="842" t="s">
        <v>1789</v>
      </c>
      <c r="C4" s="841"/>
      <c r="D4" s="846"/>
      <c r="E4" s="846"/>
      <c r="F4" s="846"/>
      <c r="G4" s="846"/>
      <c r="H4" s="841"/>
      <c r="I4" s="841"/>
    </row>
    <row r="5" spans="1:11" s="1128" customFormat="1" ht="15.95" customHeight="1">
      <c r="A5" s="2180" t="s">
        <v>1539</v>
      </c>
      <c r="B5" s="2180"/>
      <c r="C5" s="2180"/>
      <c r="D5" s="896"/>
      <c r="E5" s="1129"/>
      <c r="F5" s="1016"/>
      <c r="G5" s="1016"/>
      <c r="H5" s="2533" t="s">
        <v>1791</v>
      </c>
      <c r="I5" s="2536" t="s">
        <v>1792</v>
      </c>
      <c r="J5" s="2539" t="s">
        <v>1542</v>
      </c>
      <c r="K5" s="2539" t="s">
        <v>1543</v>
      </c>
    </row>
    <row r="6" spans="1:11" s="1128" customFormat="1" ht="15.95" customHeight="1">
      <c r="A6" s="2183"/>
      <c r="B6" s="2183"/>
      <c r="C6" s="2184"/>
      <c r="D6" s="1082"/>
      <c r="E6" s="897"/>
      <c r="F6" s="1130"/>
      <c r="G6" s="1130"/>
      <c r="H6" s="2534"/>
      <c r="I6" s="2537"/>
      <c r="J6" s="2540"/>
      <c r="K6" s="2540"/>
    </row>
    <row r="7" spans="1:11" s="1128" customFormat="1" ht="15.95" customHeight="1">
      <c r="A7" s="2187" t="s">
        <v>1544</v>
      </c>
      <c r="B7" s="2187"/>
      <c r="C7" s="2187"/>
      <c r="D7" s="1085"/>
      <c r="E7" s="897"/>
      <c r="F7" s="1006"/>
      <c r="G7" s="1006"/>
      <c r="H7" s="2534"/>
      <c r="I7" s="2537"/>
      <c r="J7" s="2540"/>
      <c r="K7" s="2540"/>
    </row>
    <row r="8" spans="1:11" s="1128" customFormat="1" ht="15.95" customHeight="1">
      <c r="A8" s="1015" t="s">
        <v>1545</v>
      </c>
      <c r="B8" s="1015"/>
      <c r="C8" s="1015"/>
      <c r="D8" s="1085"/>
      <c r="E8" s="897"/>
      <c r="F8" s="1082"/>
      <c r="G8" s="1082"/>
      <c r="H8" s="2534"/>
      <c r="I8" s="2537"/>
      <c r="J8" s="2540"/>
      <c r="K8" s="2540"/>
    </row>
    <row r="9" spans="1:11" s="1128" customFormat="1" ht="15.95" customHeight="1">
      <c r="A9" s="1015" t="s">
        <v>1546</v>
      </c>
      <c r="B9" s="1015"/>
      <c r="C9" s="1085"/>
      <c r="D9" s="1085"/>
      <c r="E9" s="897"/>
      <c r="F9" s="1082"/>
      <c r="G9" s="1082"/>
      <c r="H9" s="2534"/>
      <c r="I9" s="2537"/>
      <c r="J9" s="2540"/>
      <c r="K9" s="2540"/>
    </row>
    <row r="10" spans="1:11" s="1128" customFormat="1" ht="15.95" customHeight="1">
      <c r="A10" s="1015" t="s">
        <v>1547</v>
      </c>
      <c r="B10" s="1085"/>
      <c r="C10" s="1085"/>
      <c r="D10" s="1085"/>
      <c r="E10" s="897"/>
      <c r="F10" s="1082"/>
      <c r="G10" s="1082"/>
      <c r="H10" s="2534"/>
      <c r="I10" s="2537"/>
      <c r="J10" s="2540"/>
      <c r="K10" s="2540"/>
    </row>
    <row r="11" spans="1:11" s="1128" customFormat="1" ht="15.95" customHeight="1">
      <c r="A11" s="1015" t="s">
        <v>1559</v>
      </c>
      <c r="B11" s="1085"/>
      <c r="C11" s="1085"/>
      <c r="D11" s="1085"/>
      <c r="E11" s="897"/>
      <c r="F11" s="1082"/>
      <c r="G11" s="1082"/>
      <c r="H11" s="2534"/>
      <c r="I11" s="2537"/>
      <c r="J11" s="2540"/>
      <c r="K11" s="2540"/>
    </row>
    <row r="12" spans="1:11" s="1128" customFormat="1" ht="15.95" customHeight="1">
      <c r="A12" s="2542" t="s">
        <v>1560</v>
      </c>
      <c r="B12" s="2542"/>
      <c r="C12" s="2542"/>
      <c r="D12" s="1087"/>
      <c r="E12" s="1131"/>
      <c r="F12" s="1132"/>
      <c r="G12" s="1132"/>
      <c r="H12" s="2534"/>
      <c r="I12" s="2537"/>
      <c r="J12" s="2540"/>
      <c r="K12" s="2540"/>
    </row>
    <row r="13" spans="1:11" s="1128" customFormat="1" ht="11.25" customHeight="1">
      <c r="A13" s="2190"/>
      <c r="B13" s="2190"/>
      <c r="C13" s="2190"/>
      <c r="D13" s="1086"/>
      <c r="E13" s="1133"/>
      <c r="F13" s="1013"/>
      <c r="G13" s="1013"/>
      <c r="H13" s="2534"/>
      <c r="I13" s="2537"/>
      <c r="J13" s="2540"/>
      <c r="K13" s="2541"/>
    </row>
    <row r="14" spans="1:11" s="1128" customFormat="1" ht="15.95" customHeight="1">
      <c r="A14" s="845"/>
      <c r="B14" s="845"/>
      <c r="C14" s="1020"/>
      <c r="D14" s="1020"/>
      <c r="E14" s="1134"/>
      <c r="F14" s="1135"/>
      <c r="G14" s="1913"/>
      <c r="H14" s="2535"/>
      <c r="I14" s="2538"/>
      <c r="J14" s="2191" t="s">
        <v>1548</v>
      </c>
      <c r="K14" s="2192"/>
    </row>
    <row r="15" spans="1:11" s="1128" customFormat="1" ht="21.95" customHeight="1">
      <c r="A15" s="1127"/>
      <c r="B15" s="2545" t="s">
        <v>292</v>
      </c>
      <c r="C15" s="2545"/>
      <c r="D15" s="2545"/>
      <c r="E15" s="2545"/>
      <c r="F15" s="2545"/>
      <c r="G15" s="1912" t="s">
        <v>207</v>
      </c>
      <c r="H15" s="1136">
        <v>431</v>
      </c>
      <c r="I15" s="1137" t="s">
        <v>1270</v>
      </c>
      <c r="J15" s="1137" t="s">
        <v>1270</v>
      </c>
      <c r="K15" s="1138" t="s">
        <v>1270</v>
      </c>
    </row>
    <row r="16" spans="1:11" s="1128" customFormat="1" ht="21.95" customHeight="1">
      <c r="A16" s="1127"/>
      <c r="B16" s="860" t="s">
        <v>940</v>
      </c>
      <c r="C16" s="1127"/>
      <c r="D16" s="1139"/>
      <c r="E16" s="1140"/>
      <c r="F16" s="1141"/>
      <c r="G16" s="1912" t="s">
        <v>71</v>
      </c>
      <c r="H16" s="1142">
        <v>149</v>
      </c>
      <c r="I16" s="1143">
        <v>337</v>
      </c>
      <c r="J16" s="1142">
        <v>103.1</v>
      </c>
      <c r="K16" s="1144">
        <v>94.899999999999991</v>
      </c>
    </row>
    <row r="17" spans="1:11" s="1128" customFormat="1" ht="21.95" customHeight="1">
      <c r="A17" s="1127"/>
      <c r="B17" s="856"/>
      <c r="C17" s="1127"/>
      <c r="D17" s="1139"/>
      <c r="E17" s="1140"/>
      <c r="F17" s="1141"/>
      <c r="G17" s="1912" t="s">
        <v>211</v>
      </c>
      <c r="H17" s="1142">
        <v>113</v>
      </c>
      <c r="I17" s="1143">
        <v>2971</v>
      </c>
      <c r="J17" s="1142">
        <v>168.6</v>
      </c>
      <c r="K17" s="1144">
        <v>126.80000000000001</v>
      </c>
    </row>
    <row r="18" spans="1:11" s="1128" customFormat="1" ht="21.95" customHeight="1">
      <c r="A18" s="1127"/>
      <c r="B18" s="856"/>
      <c r="C18" s="1127"/>
      <c r="D18" s="1139"/>
      <c r="E18" s="1140"/>
      <c r="F18" s="1141"/>
      <c r="G18" s="1912" t="s">
        <v>1549</v>
      </c>
      <c r="H18" s="1142">
        <v>110</v>
      </c>
      <c r="I18" s="1143">
        <v>17653</v>
      </c>
      <c r="J18" s="1142">
        <v>1583.1</v>
      </c>
      <c r="K18" s="1144">
        <v>1102.7</v>
      </c>
    </row>
    <row r="19" spans="1:11" s="1128" customFormat="1" ht="21.95" customHeight="1">
      <c r="A19" s="1127"/>
      <c r="B19" s="856"/>
      <c r="C19" s="1127"/>
      <c r="D19" s="1139"/>
      <c r="E19" s="1140"/>
      <c r="F19" s="1141"/>
      <c r="G19" s="1912" t="s">
        <v>1550</v>
      </c>
      <c r="H19" s="1142">
        <v>221</v>
      </c>
      <c r="I19" s="1137" t="s">
        <v>1270</v>
      </c>
      <c r="J19" s="1137" t="s">
        <v>1270</v>
      </c>
      <c r="K19" s="1138" t="s">
        <v>1270</v>
      </c>
    </row>
    <row r="20" spans="1:11" s="1128" customFormat="1" ht="15.75" customHeight="1">
      <c r="A20" s="1127"/>
      <c r="B20" s="856"/>
      <c r="C20" s="1127"/>
      <c r="D20" s="1139"/>
      <c r="E20" s="1140"/>
      <c r="F20" s="1141"/>
      <c r="G20" s="1139"/>
      <c r="H20" s="1145"/>
      <c r="I20" s="1145"/>
      <c r="J20" s="864"/>
      <c r="K20" s="865"/>
    </row>
    <row r="21" spans="1:11" s="1128" customFormat="1" ht="21.95" customHeight="1">
      <c r="A21" s="1127"/>
      <c r="B21" s="2546" t="s">
        <v>1551</v>
      </c>
      <c r="C21" s="2546"/>
      <c r="D21" s="1006"/>
      <c r="E21" s="1146"/>
      <c r="F21" s="1147"/>
      <c r="G21" s="1006"/>
      <c r="H21" s="1148"/>
      <c r="I21" s="1148"/>
      <c r="J21" s="867"/>
      <c r="K21" s="868"/>
    </row>
    <row r="22" spans="1:11" s="1128" customFormat="1" ht="21.95" customHeight="1">
      <c r="A22" s="1127"/>
      <c r="B22" s="2547" t="s">
        <v>1385</v>
      </c>
      <c r="C22" s="2547"/>
      <c r="D22" s="2547"/>
      <c r="E22" s="2547"/>
      <c r="F22" s="2547"/>
      <c r="G22" s="1013" t="s">
        <v>207</v>
      </c>
      <c r="H22" s="1148">
        <v>106</v>
      </c>
      <c r="I22" s="1148">
        <v>18305</v>
      </c>
      <c r="J22" s="867">
        <v>2200.6999999999998</v>
      </c>
      <c r="K22" s="868">
        <v>2174</v>
      </c>
    </row>
    <row r="23" spans="1:11" s="1128" customFormat="1" ht="21.95" customHeight="1">
      <c r="A23" s="1127"/>
      <c r="B23" s="1149" t="s">
        <v>1317</v>
      </c>
      <c r="C23" s="1127"/>
      <c r="D23" s="1006"/>
      <c r="E23" s="1146"/>
      <c r="F23" s="1147"/>
      <c r="G23" s="1013" t="s">
        <v>71</v>
      </c>
      <c r="H23" s="1148">
        <v>52</v>
      </c>
      <c r="I23" s="1148">
        <v>146</v>
      </c>
      <c r="J23" s="867">
        <v>60.3</v>
      </c>
      <c r="K23" s="868">
        <v>57.8</v>
      </c>
    </row>
    <row r="24" spans="1:11" s="1128" customFormat="1" ht="21.95" customHeight="1">
      <c r="A24" s="1127"/>
      <c r="B24" s="2548" t="s">
        <v>1324</v>
      </c>
      <c r="C24" s="2548"/>
      <c r="D24" s="1006"/>
      <c r="E24" s="1146"/>
      <c r="F24" s="1147"/>
      <c r="G24" s="1013" t="s">
        <v>211</v>
      </c>
      <c r="H24" s="1148">
        <v>49</v>
      </c>
      <c r="I24" s="1148">
        <v>1247</v>
      </c>
      <c r="J24" s="867">
        <v>38.9</v>
      </c>
      <c r="K24" s="868">
        <v>30.7</v>
      </c>
    </row>
    <row r="25" spans="1:11" s="1128" customFormat="1" ht="21.95" customHeight="1">
      <c r="A25" s="1127"/>
      <c r="B25" s="1022"/>
      <c r="C25" s="1127"/>
      <c r="D25" s="1006"/>
      <c r="E25" s="1146"/>
      <c r="F25" s="1147"/>
      <c r="G25" s="1013" t="s">
        <v>1549</v>
      </c>
      <c r="H25" s="1148">
        <v>18</v>
      </c>
      <c r="I25" s="1148">
        <v>5506</v>
      </c>
      <c r="J25" s="867">
        <v>208.6</v>
      </c>
      <c r="K25" s="868">
        <v>202.9</v>
      </c>
    </row>
    <row r="26" spans="1:11" s="1128" customFormat="1" ht="21.95" customHeight="1">
      <c r="A26" s="1127"/>
      <c r="B26" s="1022"/>
      <c r="C26" s="1127"/>
      <c r="D26" s="1006"/>
      <c r="E26" s="1146"/>
      <c r="F26" s="1147"/>
      <c r="G26" s="1013" t="s">
        <v>1550</v>
      </c>
      <c r="H26" s="1148">
        <v>149</v>
      </c>
      <c r="I26" s="1148">
        <v>11406</v>
      </c>
      <c r="J26" s="867">
        <v>1892.9</v>
      </c>
      <c r="K26" s="868">
        <v>1882.5</v>
      </c>
    </row>
    <row r="27" spans="1:11" s="1128" customFormat="1" ht="21.95" customHeight="1">
      <c r="A27" s="1127"/>
      <c r="B27" s="1022"/>
      <c r="C27" s="1127"/>
      <c r="D27" s="1006"/>
      <c r="E27" s="1146"/>
      <c r="F27" s="1147"/>
      <c r="G27" s="1006"/>
      <c r="H27" s="1148"/>
      <c r="I27" s="1148"/>
      <c r="J27" s="867"/>
      <c r="K27" s="868"/>
    </row>
    <row r="28" spans="1:11" s="1128" customFormat="1" ht="21.95" customHeight="1">
      <c r="A28" s="1127"/>
      <c r="B28" s="2543" t="s">
        <v>1305</v>
      </c>
      <c r="C28" s="2543"/>
      <c r="D28" s="2543"/>
      <c r="E28" s="2543"/>
      <c r="F28" s="2544"/>
      <c r="G28" s="1013" t="s">
        <v>207</v>
      </c>
      <c r="H28" s="1148">
        <v>149</v>
      </c>
      <c r="I28" s="1148">
        <v>21521</v>
      </c>
      <c r="J28" s="867">
        <v>3799.8</v>
      </c>
      <c r="K28" s="868">
        <v>3305.3</v>
      </c>
    </row>
    <row r="29" spans="1:11" s="1128" customFormat="1" ht="21.95" customHeight="1">
      <c r="A29" s="1127"/>
      <c r="B29" s="2548" t="s">
        <v>1306</v>
      </c>
      <c r="C29" s="2548"/>
      <c r="D29" s="1150"/>
      <c r="E29" s="1151"/>
      <c r="F29" s="1151"/>
      <c r="G29" s="1013" t="s">
        <v>71</v>
      </c>
      <c r="H29" s="1148">
        <v>43</v>
      </c>
      <c r="I29" s="1148">
        <v>113</v>
      </c>
      <c r="J29" s="867">
        <v>24.9</v>
      </c>
      <c r="K29" s="868">
        <v>20.3</v>
      </c>
    </row>
    <row r="30" spans="1:11" s="1128" customFormat="1" ht="21.95" customHeight="1">
      <c r="A30" s="1127"/>
      <c r="B30" s="1022"/>
      <c r="C30" s="1127"/>
      <c r="D30" s="1006"/>
      <c r="E30" s="1146"/>
      <c r="F30" s="1147"/>
      <c r="G30" s="1013" t="s">
        <v>211</v>
      </c>
      <c r="H30" s="1148">
        <v>30</v>
      </c>
      <c r="I30" s="1148">
        <v>736</v>
      </c>
      <c r="J30" s="867">
        <v>109.2</v>
      </c>
      <c r="K30" s="868">
        <v>78</v>
      </c>
    </row>
    <row r="31" spans="1:11" s="1128" customFormat="1" ht="21.95" customHeight="1">
      <c r="A31" s="1127"/>
      <c r="B31" s="1022"/>
      <c r="C31" s="1127"/>
      <c r="D31" s="1006"/>
      <c r="E31" s="1146"/>
      <c r="F31" s="1147"/>
      <c r="G31" s="1013" t="s">
        <v>1549</v>
      </c>
      <c r="H31" s="1148">
        <v>48</v>
      </c>
      <c r="I31" s="1148">
        <v>6361</v>
      </c>
      <c r="J31" s="867">
        <v>1249</v>
      </c>
      <c r="K31" s="868">
        <v>797.6</v>
      </c>
    </row>
    <row r="32" spans="1:11" s="1128" customFormat="1" ht="21.95" customHeight="1">
      <c r="A32" s="1127"/>
      <c r="B32" s="1149"/>
      <c r="C32" s="1127"/>
      <c r="D32" s="1006"/>
      <c r="E32" s="1146"/>
      <c r="F32" s="1147"/>
      <c r="G32" s="1013" t="s">
        <v>1550</v>
      </c>
      <c r="H32" s="1148">
        <v>28</v>
      </c>
      <c r="I32" s="1148">
        <v>14311</v>
      </c>
      <c r="J32" s="867">
        <v>2416.6999999999998</v>
      </c>
      <c r="K32" s="868">
        <v>2409.4</v>
      </c>
    </row>
    <row r="33" spans="1:11" s="1128" customFormat="1" ht="21.95" customHeight="1">
      <c r="A33" s="1127"/>
      <c r="B33" s="1022"/>
      <c r="C33" s="1127"/>
      <c r="D33" s="1139"/>
      <c r="E33" s="1146"/>
      <c r="F33" s="1147"/>
      <c r="G33" s="1139"/>
      <c r="H33" s="1148"/>
      <c r="I33" s="1148"/>
      <c r="J33" s="867"/>
      <c r="K33" s="868"/>
    </row>
    <row r="34" spans="1:11" s="1128" customFormat="1" ht="21.95" customHeight="1">
      <c r="A34" s="1127"/>
      <c r="B34" s="2543" t="s">
        <v>1307</v>
      </c>
      <c r="C34" s="2543"/>
      <c r="D34" s="2543"/>
      <c r="E34" s="2543"/>
      <c r="F34" s="2544"/>
      <c r="G34" s="1013" t="s">
        <v>207</v>
      </c>
      <c r="H34" s="1148">
        <v>176</v>
      </c>
      <c r="I34" s="1137" t="s">
        <v>1270</v>
      </c>
      <c r="J34" s="1137" t="s">
        <v>1270</v>
      </c>
      <c r="K34" s="1138" t="s">
        <v>1270</v>
      </c>
    </row>
    <row r="35" spans="1:11" s="1128" customFormat="1" ht="21.95" customHeight="1">
      <c r="A35" s="1127"/>
      <c r="B35" s="988" t="s">
        <v>1308</v>
      </c>
      <c r="C35" s="988"/>
      <c r="D35" s="1006"/>
      <c r="E35" s="1146"/>
      <c r="F35" s="1147"/>
      <c r="G35" s="1013" t="s">
        <v>71</v>
      </c>
      <c r="H35" s="1148">
        <v>54</v>
      </c>
      <c r="I35" s="1148">
        <v>78</v>
      </c>
      <c r="J35" s="867">
        <v>17.899999999999999</v>
      </c>
      <c r="K35" s="868">
        <v>16.8</v>
      </c>
    </row>
    <row r="36" spans="1:11" s="1128" customFormat="1" ht="21.95" customHeight="1">
      <c r="A36" s="1127"/>
      <c r="B36" s="2543"/>
      <c r="C36" s="2543"/>
      <c r="D36" s="1006"/>
      <c r="E36" s="1146"/>
      <c r="F36" s="1147"/>
      <c r="G36" s="1013" t="s">
        <v>211</v>
      </c>
      <c r="H36" s="1148">
        <v>34</v>
      </c>
      <c r="I36" s="1148">
        <v>988</v>
      </c>
      <c r="J36" s="867">
        <v>20.5</v>
      </c>
      <c r="K36" s="868">
        <v>18.100000000000001</v>
      </c>
    </row>
    <row r="37" spans="1:11" s="1128" customFormat="1" ht="21.95" customHeight="1">
      <c r="A37" s="1127"/>
      <c r="B37" s="988"/>
      <c r="C37" s="1127"/>
      <c r="D37" s="1006"/>
      <c r="E37" s="1147"/>
      <c r="F37" s="1147"/>
      <c r="G37" s="1013" t="s">
        <v>1549</v>
      </c>
      <c r="H37" s="1148">
        <v>44</v>
      </c>
      <c r="I37" s="1148">
        <v>5786</v>
      </c>
      <c r="J37" s="867">
        <v>125.5</v>
      </c>
      <c r="K37" s="868">
        <v>102.2</v>
      </c>
    </row>
    <row r="38" spans="1:11" s="1128" customFormat="1" ht="21.95" customHeight="1">
      <c r="A38" s="1127"/>
      <c r="B38" s="2177"/>
      <c r="C38" s="2177"/>
      <c r="D38" s="1006"/>
      <c r="E38" s="1146"/>
      <c r="F38" s="1147"/>
      <c r="G38" s="1013" t="s">
        <v>1550</v>
      </c>
      <c r="H38" s="1148">
        <v>44</v>
      </c>
      <c r="I38" s="1137" t="s">
        <v>1270</v>
      </c>
      <c r="J38" s="1137" t="s">
        <v>1270</v>
      </c>
      <c r="K38" s="1138" t="s">
        <v>1270</v>
      </c>
    </row>
  </sheetData>
  <mergeCells count="19">
    <mergeCell ref="B34:F34"/>
    <mergeCell ref="B36:C36"/>
    <mergeCell ref="B38:C38"/>
    <mergeCell ref="B15:F15"/>
    <mergeCell ref="B21:C21"/>
    <mergeCell ref="B22:F22"/>
    <mergeCell ref="B24:C24"/>
    <mergeCell ref="B28:F28"/>
    <mergeCell ref="B29:C29"/>
    <mergeCell ref="A5:C5"/>
    <mergeCell ref="H5:H14"/>
    <mergeCell ref="I5:I14"/>
    <mergeCell ref="J5:J13"/>
    <mergeCell ref="K5:K13"/>
    <mergeCell ref="A6:C6"/>
    <mergeCell ref="A7:C7"/>
    <mergeCell ref="A12:C12"/>
    <mergeCell ref="A13:C13"/>
    <mergeCell ref="J14:K14"/>
  </mergeCells>
  <pageMargins left="0.78740157480314965" right="0.78740157480314965" top="0.78740157480314965" bottom="0.78740157480314965" header="0.51181102362204722" footer="0.51181102362204722"/>
  <pageSetup paperSize="9" orientation="portrait" horizontalDpi="4294967293" r:id="rId1"/>
  <headerFooter>
    <oddHeader>&amp;R&amp;"Times New Roman,Normalny"&amp;9 257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zoomScaleNormal="100" workbookViewId="0">
      <selection activeCell="Q27" sqref="Q27"/>
    </sheetView>
  </sheetViews>
  <sheetFormatPr defaultRowHeight="11.25"/>
  <cols>
    <col min="1" max="1" width="2" style="1127" customWidth="1"/>
    <col min="2" max="2" width="29" style="1127" customWidth="1"/>
    <col min="3" max="3" width="6.7109375" style="1127" customWidth="1"/>
    <col min="4" max="4" width="2.5703125" style="1127" customWidth="1"/>
    <col min="5" max="5" width="7.5703125" style="1127" customWidth="1"/>
    <col min="6" max="6" width="5.28515625" style="1127" customWidth="1"/>
    <col min="7" max="7" width="2" style="1127" customWidth="1"/>
    <col min="8" max="8" width="8" style="1127" customWidth="1"/>
    <col min="9" max="9" width="7.5703125" style="1127" customWidth="1"/>
    <col min="10" max="10" width="7.28515625" style="1127" customWidth="1"/>
    <col min="11" max="11" width="9" style="1127" customWidth="1"/>
    <col min="12" max="12" width="9.140625" style="1128"/>
    <col min="13" max="16384" width="9.140625" style="1127"/>
  </cols>
  <sheetData>
    <row r="1" spans="1:11" s="1128" customFormat="1">
      <c r="A1" s="982" t="s">
        <v>1795</v>
      </c>
      <c r="B1" s="1152"/>
      <c r="C1" s="840"/>
      <c r="D1" s="840"/>
      <c r="E1" s="840"/>
      <c r="F1" s="840"/>
      <c r="G1" s="840"/>
      <c r="H1" s="840"/>
      <c r="I1" s="840"/>
      <c r="J1" s="840"/>
      <c r="K1" s="841"/>
    </row>
    <row r="2" spans="1:11" s="1128" customFormat="1">
      <c r="A2" s="982"/>
      <c r="B2" s="994" t="s">
        <v>1552</v>
      </c>
      <c r="C2" s="840"/>
      <c r="D2" s="840"/>
      <c r="E2" s="840"/>
      <c r="F2" s="840"/>
      <c r="G2" s="840"/>
      <c r="H2" s="840"/>
      <c r="I2" s="840"/>
      <c r="J2" s="840"/>
      <c r="K2" s="841"/>
    </row>
    <row r="3" spans="1:11" s="1128" customFormat="1">
      <c r="A3" s="1152"/>
      <c r="B3" s="842" t="s">
        <v>1553</v>
      </c>
      <c r="C3" s="840"/>
      <c r="D3" s="840"/>
      <c r="E3" s="841"/>
      <c r="F3" s="843"/>
      <c r="G3" s="843"/>
      <c r="H3" s="840"/>
      <c r="I3" s="840"/>
      <c r="J3" s="840"/>
      <c r="K3" s="841"/>
    </row>
    <row r="4" spans="1:11" s="1128" customFormat="1">
      <c r="A4" s="844"/>
      <c r="B4" s="845"/>
      <c r="C4" s="846"/>
      <c r="D4" s="846"/>
      <c r="E4" s="846"/>
      <c r="F4" s="846"/>
      <c r="G4" s="846"/>
      <c r="H4" s="846"/>
      <c r="I4" s="846"/>
      <c r="J4" s="846"/>
      <c r="K4" s="846"/>
    </row>
    <row r="5" spans="1:11" s="1128" customFormat="1" ht="14.25" customHeight="1">
      <c r="A5" s="2196" t="s">
        <v>1554</v>
      </c>
      <c r="B5" s="2197"/>
      <c r="C5" s="2549" t="s">
        <v>1202</v>
      </c>
      <c r="D5" s="2550"/>
      <c r="E5" s="2555" t="s">
        <v>1203</v>
      </c>
      <c r="F5" s="2549" t="s">
        <v>1204</v>
      </c>
      <c r="G5" s="2550"/>
      <c r="H5" s="2555" t="s">
        <v>1205</v>
      </c>
      <c r="I5" s="2555" t="s">
        <v>1206</v>
      </c>
      <c r="J5" s="2555" t="s">
        <v>1207</v>
      </c>
      <c r="K5" s="2549" t="s">
        <v>1208</v>
      </c>
    </row>
    <row r="6" spans="1:11" s="1128" customFormat="1" ht="14.25" customHeight="1">
      <c r="A6" s="2198"/>
      <c r="B6" s="2199"/>
      <c r="C6" s="2551"/>
      <c r="D6" s="2552"/>
      <c r="E6" s="2556"/>
      <c r="F6" s="2551"/>
      <c r="G6" s="2552"/>
      <c r="H6" s="2556"/>
      <c r="I6" s="2556"/>
      <c r="J6" s="2556"/>
      <c r="K6" s="2551"/>
    </row>
    <row r="7" spans="1:11" s="1128" customFormat="1">
      <c r="A7" s="2198"/>
      <c r="B7" s="2199"/>
      <c r="C7" s="2553"/>
      <c r="D7" s="2554"/>
      <c r="E7" s="2557"/>
      <c r="F7" s="2553"/>
      <c r="G7" s="2554"/>
      <c r="H7" s="2557"/>
      <c r="I7" s="2557"/>
      <c r="J7" s="2557"/>
      <c r="K7" s="2553"/>
    </row>
    <row r="8" spans="1:11" s="1128" customFormat="1">
      <c r="A8" s="2200"/>
      <c r="B8" s="2201"/>
      <c r="C8" s="2204" t="s">
        <v>1209</v>
      </c>
      <c r="D8" s="2205"/>
      <c r="E8" s="2205"/>
      <c r="F8" s="2205"/>
      <c r="G8" s="2205"/>
      <c r="H8" s="2205"/>
      <c r="I8" s="2205"/>
      <c r="J8" s="2205"/>
      <c r="K8" s="2205"/>
    </row>
    <row r="9" spans="1:11" s="1128" customFormat="1" ht="17.25" customHeight="1">
      <c r="A9" s="896"/>
      <c r="B9" s="985" t="s">
        <v>292</v>
      </c>
      <c r="C9" s="2206" t="s">
        <v>1270</v>
      </c>
      <c r="D9" s="2207"/>
      <c r="E9" s="1148" t="s">
        <v>1270</v>
      </c>
      <c r="F9" s="2206">
        <v>1215.4000000000001</v>
      </c>
      <c r="G9" s="2207"/>
      <c r="H9" s="851">
        <v>304.60000000000002</v>
      </c>
      <c r="I9" s="851">
        <v>195.6</v>
      </c>
      <c r="J9" s="1148" t="s">
        <v>1270</v>
      </c>
      <c r="K9" s="852">
        <v>164.5</v>
      </c>
    </row>
    <row r="10" spans="1:11" s="1128" customFormat="1">
      <c r="A10" s="896"/>
      <c r="B10" s="853" t="s">
        <v>940</v>
      </c>
      <c r="C10" s="852"/>
      <c r="D10" s="854"/>
      <c r="E10" s="855"/>
      <c r="F10" s="2558"/>
      <c r="G10" s="2559"/>
      <c r="H10" s="851"/>
      <c r="I10" s="851"/>
      <c r="J10" s="851"/>
      <c r="K10" s="852"/>
    </row>
    <row r="11" spans="1:11" s="1128" customFormat="1">
      <c r="A11" s="897"/>
      <c r="B11" s="840"/>
      <c r="C11" s="852"/>
      <c r="D11" s="854"/>
      <c r="E11" s="855"/>
      <c r="F11" s="2558"/>
      <c r="G11" s="2559"/>
      <c r="H11" s="851"/>
      <c r="I11" s="851"/>
      <c r="J11" s="851"/>
      <c r="K11" s="852"/>
    </row>
    <row r="12" spans="1:11" s="1128" customFormat="1">
      <c r="A12" s="896"/>
      <c r="B12" s="856" t="s">
        <v>1212</v>
      </c>
      <c r="C12" s="857"/>
      <c r="D12" s="858"/>
      <c r="E12" s="859"/>
      <c r="F12" s="2560"/>
      <c r="G12" s="2561"/>
      <c r="H12" s="859"/>
      <c r="I12" s="859"/>
      <c r="J12" s="859"/>
      <c r="K12" s="857"/>
    </row>
    <row r="13" spans="1:11" s="1128" customFormat="1">
      <c r="A13" s="896"/>
      <c r="B13" s="860" t="s">
        <v>1213</v>
      </c>
      <c r="C13" s="857"/>
      <c r="D13" s="858"/>
      <c r="E13" s="859"/>
      <c r="F13" s="2560"/>
      <c r="G13" s="2561"/>
      <c r="H13" s="859"/>
      <c r="I13" s="859"/>
      <c r="J13" s="859"/>
      <c r="K13" s="857"/>
    </row>
    <row r="14" spans="1:11" s="1128" customFormat="1">
      <c r="A14" s="896"/>
      <c r="B14" s="986" t="s">
        <v>1379</v>
      </c>
      <c r="C14" s="1153"/>
      <c r="D14" s="1154"/>
      <c r="E14" s="861"/>
      <c r="F14" s="2564"/>
      <c r="G14" s="2565"/>
      <c r="H14" s="861"/>
      <c r="I14" s="861"/>
      <c r="J14" s="861"/>
      <c r="K14" s="1083"/>
    </row>
    <row r="15" spans="1:11" s="1128" customFormat="1" ht="14.25" customHeight="1">
      <c r="A15" s="896"/>
      <c r="B15" s="987" t="s">
        <v>1555</v>
      </c>
      <c r="C15" s="2194">
        <v>28.6</v>
      </c>
      <c r="D15" s="2195"/>
      <c r="E15" s="861">
        <v>21.1</v>
      </c>
      <c r="F15" s="2562">
        <v>448.3</v>
      </c>
      <c r="G15" s="2563"/>
      <c r="H15" s="861">
        <v>22.8</v>
      </c>
      <c r="I15" s="1148" t="s">
        <v>1270</v>
      </c>
      <c r="J15" s="861">
        <v>12.3</v>
      </c>
      <c r="K15" s="868" t="s">
        <v>1270</v>
      </c>
    </row>
    <row r="16" spans="1:11" s="1128" customFormat="1">
      <c r="A16" s="896"/>
      <c r="B16" s="988" t="s">
        <v>1317</v>
      </c>
      <c r="C16" s="1083"/>
      <c r="D16" s="1084"/>
      <c r="E16" s="859"/>
      <c r="F16" s="2560"/>
      <c r="G16" s="2561"/>
      <c r="H16" s="859"/>
      <c r="I16" s="859"/>
      <c r="J16" s="859"/>
      <c r="K16" s="857"/>
    </row>
    <row r="17" spans="1:11" s="1128" customFormat="1">
      <c r="A17" s="896"/>
      <c r="B17" s="1155" t="s">
        <v>1324</v>
      </c>
      <c r="C17" s="1083"/>
      <c r="D17" s="1084"/>
      <c r="E17" s="859"/>
      <c r="F17" s="2560"/>
      <c r="G17" s="2561"/>
      <c r="H17" s="859"/>
      <c r="I17" s="857"/>
      <c r="J17" s="857"/>
      <c r="K17" s="857"/>
    </row>
    <row r="18" spans="1:11" s="1128" customFormat="1" ht="7.5" customHeight="1">
      <c r="A18" s="896"/>
      <c r="B18" s="1155"/>
      <c r="C18" s="1083"/>
      <c r="D18" s="1084"/>
      <c r="E18" s="859"/>
      <c r="F18" s="2560"/>
      <c r="G18" s="2561"/>
      <c r="H18" s="859"/>
      <c r="I18" s="857"/>
      <c r="J18" s="857"/>
      <c r="K18" s="857"/>
    </row>
    <row r="19" spans="1:11" s="1128" customFormat="1">
      <c r="A19" s="896"/>
      <c r="B19" s="1156" t="s">
        <v>1305</v>
      </c>
      <c r="C19" s="2566" t="s">
        <v>1556</v>
      </c>
      <c r="D19" s="2567"/>
      <c r="E19" s="1148" t="s">
        <v>1270</v>
      </c>
      <c r="F19" s="2568">
        <v>545.20000000000005</v>
      </c>
      <c r="G19" s="2569"/>
      <c r="H19" s="859">
        <v>274</v>
      </c>
      <c r="I19" s="1148" t="s">
        <v>1270</v>
      </c>
      <c r="J19" s="857">
        <v>41.5</v>
      </c>
      <c r="K19" s="868" t="s">
        <v>1270</v>
      </c>
    </row>
    <row r="20" spans="1:11" s="1128" customFormat="1">
      <c r="A20" s="896"/>
      <c r="B20" s="1223" t="s">
        <v>1306</v>
      </c>
      <c r="C20" s="1221"/>
      <c r="D20" s="1084"/>
      <c r="E20" s="859"/>
      <c r="F20" s="2560"/>
      <c r="G20" s="2561"/>
      <c r="H20" s="859"/>
      <c r="I20" s="857"/>
      <c r="J20" s="857"/>
      <c r="K20" s="857"/>
    </row>
    <row r="21" spans="1:11" s="1128" customFormat="1">
      <c r="A21" s="896"/>
      <c r="B21" s="988"/>
      <c r="C21" s="1083"/>
      <c r="D21" s="1084"/>
      <c r="E21" s="859"/>
      <c r="F21" s="2560"/>
      <c r="G21" s="2561"/>
      <c r="H21" s="859"/>
      <c r="I21" s="857"/>
      <c r="J21" s="857"/>
      <c r="K21" s="857"/>
    </row>
    <row r="22" spans="1:11" s="1128" customFormat="1">
      <c r="A22" s="896"/>
      <c r="B22" s="1156" t="s">
        <v>1307</v>
      </c>
      <c r="C22" s="1157"/>
      <c r="D22" s="1158" t="s">
        <v>1270</v>
      </c>
      <c r="E22" s="859">
        <v>9.6</v>
      </c>
      <c r="F22" s="2568">
        <v>221.9</v>
      </c>
      <c r="G22" s="2569"/>
      <c r="H22" s="859">
        <v>7.9</v>
      </c>
      <c r="I22" s="857">
        <v>23.4</v>
      </c>
      <c r="J22" s="1148" t="s">
        <v>1270</v>
      </c>
      <c r="K22" s="868" t="s">
        <v>1270</v>
      </c>
    </row>
    <row r="23" spans="1:11" s="1128" customFormat="1">
      <c r="A23" s="896"/>
      <c r="B23" s="988" t="s">
        <v>1308</v>
      </c>
      <c r="C23" s="1083"/>
      <c r="D23" s="1084"/>
      <c r="E23" s="859"/>
      <c r="F23" s="2560"/>
      <c r="G23" s="2561"/>
      <c r="H23" s="859"/>
      <c r="I23" s="857"/>
      <c r="J23" s="1148"/>
      <c r="K23" s="868"/>
    </row>
    <row r="24" spans="1:11" s="1128" customFormat="1">
      <c r="A24" s="896"/>
      <c r="B24" s="988"/>
      <c r="C24" s="1159"/>
      <c r="D24" s="1159"/>
      <c r="E24" s="1160"/>
      <c r="F24" s="1160"/>
      <c r="G24" s="1160"/>
      <c r="H24" s="1160"/>
      <c r="I24" s="1160"/>
      <c r="J24" s="1160"/>
      <c r="K24" s="1160"/>
    </row>
    <row r="25" spans="1:11" s="1128" customFormat="1">
      <c r="A25" s="1127"/>
      <c r="B25" s="1161" t="s">
        <v>1368</v>
      </c>
      <c r="C25" s="1127"/>
      <c r="D25" s="1127"/>
      <c r="E25" s="1127"/>
      <c r="F25" s="1127"/>
      <c r="G25" s="1127"/>
      <c r="H25" s="1127"/>
      <c r="I25" s="1127"/>
      <c r="J25" s="1127"/>
      <c r="K25" s="1127"/>
    </row>
    <row r="26" spans="1:11" s="1128" customFormat="1">
      <c r="A26" s="1127"/>
      <c r="B26" s="1161" t="s">
        <v>1369</v>
      </c>
      <c r="C26" s="1127"/>
      <c r="D26" s="1127"/>
      <c r="E26" s="1127"/>
      <c r="F26" s="1127"/>
      <c r="G26" s="1127"/>
      <c r="H26" s="1127"/>
      <c r="I26" s="1127"/>
      <c r="J26" s="1127"/>
      <c r="K26" s="1127"/>
    </row>
    <row r="28" spans="1:11" s="1128" customFormat="1">
      <c r="A28" s="994" t="s">
        <v>1794</v>
      </c>
      <c r="B28" s="982"/>
      <c r="C28" s="995"/>
      <c r="D28" s="995"/>
      <c r="E28" s="995"/>
      <c r="F28" s="995"/>
      <c r="G28" s="995"/>
      <c r="H28" s="995"/>
      <c r="I28" s="995"/>
      <c r="J28" s="1127"/>
      <c r="K28" s="1127"/>
    </row>
    <row r="29" spans="1:11" s="1128" customFormat="1">
      <c r="A29" s="994"/>
      <c r="B29" s="982" t="s">
        <v>1557</v>
      </c>
      <c r="C29" s="840"/>
      <c r="D29" s="840"/>
      <c r="E29" s="840"/>
      <c r="F29" s="840"/>
      <c r="G29" s="840"/>
      <c r="H29" s="840"/>
      <c r="I29" s="995"/>
      <c r="J29" s="1127"/>
      <c r="K29" s="1127"/>
    </row>
    <row r="30" spans="1:11" s="1128" customFormat="1">
      <c r="A30" s="1511" t="s">
        <v>1790</v>
      </c>
      <c r="B30" s="1161"/>
      <c r="C30" s="841"/>
      <c r="D30" s="841"/>
      <c r="E30" s="841"/>
      <c r="F30" s="841"/>
      <c r="G30" s="841"/>
      <c r="H30" s="841"/>
      <c r="I30" s="841"/>
    </row>
    <row r="31" spans="1:11" s="1128" customFormat="1">
      <c r="A31" s="996"/>
      <c r="B31" s="1512" t="s">
        <v>1793</v>
      </c>
      <c r="C31" s="846"/>
      <c r="D31" s="846"/>
      <c r="E31" s="846"/>
      <c r="F31" s="846"/>
      <c r="G31" s="846"/>
      <c r="H31" s="841"/>
      <c r="I31" s="841"/>
    </row>
    <row r="32" spans="1:11" s="1128" customFormat="1" ht="11.25" customHeight="1">
      <c r="A32" s="2570" t="s">
        <v>1539</v>
      </c>
      <c r="B32" s="2570"/>
      <c r="C32" s="2570"/>
      <c r="D32" s="896"/>
      <c r="E32" s="1129"/>
      <c r="F32" s="1016"/>
      <c r="G32" s="1016"/>
      <c r="H32" s="2533" t="s">
        <v>1540</v>
      </c>
      <c r="I32" s="2536" t="s">
        <v>1541</v>
      </c>
      <c r="J32" s="2539" t="s">
        <v>1906</v>
      </c>
      <c r="K32" s="2539" t="s">
        <v>1543</v>
      </c>
    </row>
    <row r="33" spans="1:11" s="1128" customFormat="1" ht="11.25" customHeight="1">
      <c r="A33" s="2183"/>
      <c r="B33" s="2183"/>
      <c r="C33" s="2184"/>
      <c r="D33" s="1082"/>
      <c r="E33" s="897"/>
      <c r="F33" s="1130"/>
      <c r="G33" s="1130"/>
      <c r="H33" s="2534"/>
      <c r="I33" s="2537"/>
      <c r="J33" s="2540"/>
      <c r="K33" s="2540"/>
    </row>
    <row r="34" spans="1:11" s="1128" customFormat="1" ht="11.25" customHeight="1">
      <c r="A34" s="2187" t="s">
        <v>1544</v>
      </c>
      <c r="B34" s="2187"/>
      <c r="C34" s="2187"/>
      <c r="D34" s="1085"/>
      <c r="E34" s="897"/>
      <c r="F34" s="1006"/>
      <c r="G34" s="1006"/>
      <c r="H34" s="2534"/>
      <c r="I34" s="2537"/>
      <c r="J34" s="2540"/>
      <c r="K34" s="2540"/>
    </row>
    <row r="35" spans="1:11" s="1128" customFormat="1" ht="11.25" customHeight="1">
      <c r="A35" s="1015" t="s">
        <v>1545</v>
      </c>
      <c r="B35" s="1015"/>
      <c r="C35" s="1015"/>
      <c r="D35" s="1085"/>
      <c r="E35" s="897"/>
      <c r="F35" s="1082"/>
      <c r="G35" s="1082"/>
      <c r="H35" s="2534"/>
      <c r="I35" s="2537"/>
      <c r="J35" s="2540"/>
      <c r="K35" s="2540"/>
    </row>
    <row r="36" spans="1:11" s="1128" customFormat="1" ht="11.25" customHeight="1">
      <c r="A36" s="1015" t="s">
        <v>1546</v>
      </c>
      <c r="B36" s="1015"/>
      <c r="C36" s="1085"/>
      <c r="D36" s="1085"/>
      <c r="E36" s="897"/>
      <c r="F36" s="1082"/>
      <c r="G36" s="1082"/>
      <c r="H36" s="2534"/>
      <c r="I36" s="2537"/>
      <c r="J36" s="2540"/>
      <c r="K36" s="2540"/>
    </row>
    <row r="37" spans="1:11" s="1128" customFormat="1" ht="11.25" customHeight="1">
      <c r="A37" s="1015" t="s">
        <v>1547</v>
      </c>
      <c r="B37" s="1085"/>
      <c r="C37" s="1085"/>
      <c r="D37" s="1085"/>
      <c r="E37" s="897"/>
      <c r="F37" s="1082"/>
      <c r="G37" s="1082"/>
      <c r="H37" s="2534"/>
      <c r="I37" s="2537"/>
      <c r="J37" s="2540"/>
      <c r="K37" s="2540"/>
    </row>
    <row r="38" spans="1:11" s="1128" customFormat="1" ht="11.25" customHeight="1">
      <c r="A38" s="1015" t="s">
        <v>1562</v>
      </c>
      <c r="B38" s="1085"/>
      <c r="C38" s="1085"/>
      <c r="D38" s="1085"/>
      <c r="E38" s="897"/>
      <c r="F38" s="1082"/>
      <c r="G38" s="1082"/>
      <c r="H38" s="2534"/>
      <c r="I38" s="2537"/>
      <c r="J38" s="2540"/>
      <c r="K38" s="2540"/>
    </row>
    <row r="39" spans="1:11" s="1128" customFormat="1" ht="11.25" customHeight="1">
      <c r="A39" s="2542" t="s">
        <v>1561</v>
      </c>
      <c r="B39" s="2542"/>
      <c r="C39" s="2542"/>
      <c r="D39" s="1087"/>
      <c r="E39" s="1131"/>
      <c r="F39" s="1132"/>
      <c r="G39" s="1132"/>
      <c r="H39" s="2534"/>
      <c r="I39" s="2537"/>
      <c r="J39" s="2540"/>
      <c r="K39" s="2540"/>
    </row>
    <row r="40" spans="1:11" s="1128" customFormat="1" ht="11.25" customHeight="1">
      <c r="A40" s="2190"/>
      <c r="B40" s="2190"/>
      <c r="C40" s="2190"/>
      <c r="D40" s="1086"/>
      <c r="E40" s="1133"/>
      <c r="F40" s="1013"/>
      <c r="G40" s="1013"/>
      <c r="H40" s="2534"/>
      <c r="I40" s="2537"/>
      <c r="J40" s="2540"/>
      <c r="K40" s="2541"/>
    </row>
    <row r="41" spans="1:11" s="1128" customFormat="1" ht="11.25" customHeight="1">
      <c r="A41" s="845"/>
      <c r="B41" s="845"/>
      <c r="C41" s="1020"/>
      <c r="D41" s="1020"/>
      <c r="E41" s="1134"/>
      <c r="F41" s="1135"/>
      <c r="G41" s="1913"/>
      <c r="H41" s="2535"/>
      <c r="I41" s="2538"/>
      <c r="J41" s="2191" t="s">
        <v>1548</v>
      </c>
      <c r="K41" s="2192"/>
    </row>
    <row r="42" spans="1:11" s="1128" customFormat="1" ht="11.25" customHeight="1">
      <c r="A42" s="1127"/>
      <c r="B42" s="2545" t="s">
        <v>292</v>
      </c>
      <c r="C42" s="2545"/>
      <c r="D42" s="2545"/>
      <c r="E42" s="2545"/>
      <c r="F42" s="2545"/>
      <c r="G42" s="1912" t="s">
        <v>207</v>
      </c>
      <c r="H42" s="1136">
        <v>542</v>
      </c>
      <c r="I42" s="1148" t="s">
        <v>1270</v>
      </c>
      <c r="J42" s="867" t="s">
        <v>1270</v>
      </c>
      <c r="K42" s="868" t="s">
        <v>1270</v>
      </c>
    </row>
    <row r="43" spans="1:11" s="1128" customFormat="1" ht="11.25" customHeight="1">
      <c r="A43" s="1127"/>
      <c r="B43" s="860" t="s">
        <v>940</v>
      </c>
      <c r="C43" s="1127"/>
      <c r="D43" s="1139"/>
      <c r="E43" s="1140"/>
      <c r="F43" s="1141"/>
      <c r="G43" s="1912" t="s">
        <v>71</v>
      </c>
      <c r="H43" s="1145">
        <v>197</v>
      </c>
      <c r="I43" s="1148" t="s">
        <v>1270</v>
      </c>
      <c r="J43" s="1148" t="s">
        <v>1270</v>
      </c>
      <c r="K43" s="868" t="s">
        <v>1270</v>
      </c>
    </row>
    <row r="44" spans="1:11" s="1128" customFormat="1" ht="11.25" customHeight="1">
      <c r="A44" s="1127"/>
      <c r="B44" s="856"/>
      <c r="C44" s="1127"/>
      <c r="D44" s="1139"/>
      <c r="E44" s="1140"/>
      <c r="F44" s="1141"/>
      <c r="G44" s="1912" t="s">
        <v>211</v>
      </c>
      <c r="H44" s="1145">
        <v>109</v>
      </c>
      <c r="I44" s="1148" t="s">
        <v>1270</v>
      </c>
      <c r="J44" s="1148" t="s">
        <v>1270</v>
      </c>
      <c r="K44" s="868" t="s">
        <v>1270</v>
      </c>
    </row>
    <row r="45" spans="1:11" s="1128" customFormat="1" ht="11.25" customHeight="1">
      <c r="A45" s="1127"/>
      <c r="B45" s="856"/>
      <c r="C45" s="1127"/>
      <c r="D45" s="1139"/>
      <c r="E45" s="1140"/>
      <c r="F45" s="1141"/>
      <c r="G45" s="1912" t="s">
        <v>1549</v>
      </c>
      <c r="H45" s="1145">
        <v>144</v>
      </c>
      <c r="I45" s="1145">
        <v>17954</v>
      </c>
      <c r="J45" s="1145">
        <v>981.4</v>
      </c>
      <c r="K45" s="1162">
        <v>935.8</v>
      </c>
    </row>
    <row r="46" spans="1:11" s="1128" customFormat="1" ht="11.25" customHeight="1">
      <c r="A46" s="1127"/>
      <c r="B46" s="856"/>
      <c r="C46" s="1127"/>
      <c r="D46" s="1139"/>
      <c r="E46" s="1140"/>
      <c r="F46" s="1141"/>
      <c r="G46" s="1912" t="s">
        <v>1550</v>
      </c>
      <c r="H46" s="1145">
        <v>92</v>
      </c>
      <c r="I46" s="1148" t="s">
        <v>1270</v>
      </c>
      <c r="J46" s="1148" t="s">
        <v>1270</v>
      </c>
      <c r="K46" s="868" t="s">
        <v>1270</v>
      </c>
    </row>
    <row r="47" spans="1:11" s="1128" customFormat="1" ht="6.75" customHeight="1">
      <c r="A47" s="1127"/>
      <c r="B47" s="856"/>
      <c r="C47" s="1127"/>
      <c r="D47" s="1139"/>
      <c r="E47" s="1140"/>
      <c r="F47" s="1141"/>
      <c r="G47" s="1139"/>
      <c r="H47" s="1145"/>
      <c r="I47" s="1145"/>
      <c r="J47" s="864"/>
      <c r="K47" s="865"/>
    </row>
    <row r="48" spans="1:11" s="1128" customFormat="1" ht="11.25" customHeight="1">
      <c r="A48" s="1127"/>
      <c r="B48" s="2546" t="s">
        <v>1551</v>
      </c>
      <c r="C48" s="2546"/>
      <c r="D48" s="1006"/>
      <c r="E48" s="1146"/>
      <c r="F48" s="1147"/>
      <c r="G48" s="1006"/>
      <c r="H48" s="1148"/>
      <c r="I48" s="1148"/>
      <c r="J48" s="867"/>
      <c r="K48" s="868"/>
    </row>
    <row r="49" spans="1:11" s="1128" customFormat="1" ht="11.25" customHeight="1">
      <c r="A49" s="1127"/>
      <c r="B49" s="2547" t="s">
        <v>1385</v>
      </c>
      <c r="C49" s="2547"/>
      <c r="D49" s="2547"/>
      <c r="E49" s="2547"/>
      <c r="F49" s="2547"/>
      <c r="G49" s="1013" t="s">
        <v>207</v>
      </c>
      <c r="H49" s="1148">
        <v>207</v>
      </c>
      <c r="I49" s="1148">
        <v>19845</v>
      </c>
      <c r="J49" s="867">
        <v>2298.5</v>
      </c>
      <c r="K49" s="868">
        <v>2272.8000000000002</v>
      </c>
    </row>
    <row r="50" spans="1:11" s="1128" customFormat="1" ht="11.25" customHeight="1">
      <c r="A50" s="1127"/>
      <c r="B50" s="1149" t="s">
        <v>1317</v>
      </c>
      <c r="C50" s="1127"/>
      <c r="D50" s="1006"/>
      <c r="E50" s="1146"/>
      <c r="F50" s="1147"/>
      <c r="G50" s="1013" t="s">
        <v>71</v>
      </c>
      <c r="H50" s="1148">
        <v>98</v>
      </c>
      <c r="I50" s="1148">
        <v>151</v>
      </c>
      <c r="J50" s="867">
        <v>68.900000000000006</v>
      </c>
      <c r="K50" s="868">
        <v>65.8</v>
      </c>
    </row>
    <row r="51" spans="1:11" s="1128" customFormat="1" ht="11.25" customHeight="1">
      <c r="A51" s="1127"/>
      <c r="B51" s="2548" t="s">
        <v>1324</v>
      </c>
      <c r="C51" s="2548"/>
      <c r="D51" s="1006"/>
      <c r="E51" s="1146"/>
      <c r="F51" s="1147"/>
      <c r="G51" s="1013" t="s">
        <v>211</v>
      </c>
      <c r="H51" s="1148">
        <v>43</v>
      </c>
      <c r="I51" s="1148">
        <v>1075</v>
      </c>
      <c r="J51" s="867">
        <v>33.6</v>
      </c>
      <c r="K51" s="868">
        <v>27.8</v>
      </c>
    </row>
    <row r="52" spans="1:11" s="1128" customFormat="1" ht="11.25" customHeight="1">
      <c r="A52" s="1127"/>
      <c r="B52" s="1022"/>
      <c r="C52" s="1127"/>
      <c r="D52" s="1006"/>
      <c r="E52" s="1146"/>
      <c r="F52" s="1147"/>
      <c r="G52" s="1013" t="s">
        <v>1549</v>
      </c>
      <c r="H52" s="1148">
        <v>47</v>
      </c>
      <c r="I52" s="1148">
        <v>5094</v>
      </c>
      <c r="J52" s="867">
        <v>202.1</v>
      </c>
      <c r="K52" s="868">
        <v>195.7</v>
      </c>
    </row>
    <row r="53" spans="1:11" s="1128" customFormat="1" ht="11.25" customHeight="1">
      <c r="A53" s="1127"/>
      <c r="B53" s="1022"/>
      <c r="C53" s="1127"/>
      <c r="D53" s="1006"/>
      <c r="E53" s="1146"/>
      <c r="F53" s="1147"/>
      <c r="G53" s="1013" t="s">
        <v>1550</v>
      </c>
      <c r="H53" s="1148">
        <v>19</v>
      </c>
      <c r="I53" s="1148">
        <v>13525</v>
      </c>
      <c r="J53" s="867">
        <v>1993.9</v>
      </c>
      <c r="K53" s="868">
        <v>1983.6</v>
      </c>
    </row>
    <row r="54" spans="1:11" s="1128" customFormat="1" ht="11.25" customHeight="1">
      <c r="A54" s="1127"/>
      <c r="B54" s="1022"/>
      <c r="C54" s="1127"/>
      <c r="D54" s="1006"/>
      <c r="E54" s="1146"/>
      <c r="F54" s="1147"/>
      <c r="G54" s="1013"/>
      <c r="H54" s="1148"/>
      <c r="I54" s="1148"/>
      <c r="J54" s="867"/>
      <c r="K54" s="868"/>
    </row>
    <row r="55" spans="1:11" s="1128" customFormat="1" ht="11.25" customHeight="1">
      <c r="A55" s="1127"/>
      <c r="B55" s="2543" t="s">
        <v>1305</v>
      </c>
      <c r="C55" s="2543"/>
      <c r="D55" s="2543"/>
      <c r="E55" s="2543"/>
      <c r="F55" s="2544"/>
      <c r="G55" s="1013" t="s">
        <v>207</v>
      </c>
      <c r="H55" s="1148">
        <v>152</v>
      </c>
      <c r="I55" s="1148">
        <v>22336</v>
      </c>
      <c r="J55" s="867">
        <v>3773.9</v>
      </c>
      <c r="K55" s="868">
        <v>3271.6</v>
      </c>
    </row>
    <row r="56" spans="1:11" s="1128" customFormat="1" ht="11.25" customHeight="1">
      <c r="A56" s="1127"/>
      <c r="B56" s="2548" t="s">
        <v>1306</v>
      </c>
      <c r="C56" s="2548"/>
      <c r="D56" s="1150"/>
      <c r="E56" s="1151"/>
      <c r="F56" s="1151"/>
      <c r="G56" s="1013" t="s">
        <v>71</v>
      </c>
      <c r="H56" s="1148">
        <v>42</v>
      </c>
      <c r="I56" s="1148" t="s">
        <v>1270</v>
      </c>
      <c r="J56" s="867" t="s">
        <v>1270</v>
      </c>
      <c r="K56" s="868" t="s">
        <v>1270</v>
      </c>
    </row>
    <row r="57" spans="1:11" s="1128" customFormat="1" ht="11.25" customHeight="1">
      <c r="A57" s="1127"/>
      <c r="B57" s="1022"/>
      <c r="C57" s="1127"/>
      <c r="D57" s="1006"/>
      <c r="E57" s="1146"/>
      <c r="F57" s="1147"/>
      <c r="G57" s="1013" t="s">
        <v>211</v>
      </c>
      <c r="H57" s="1148">
        <v>31</v>
      </c>
      <c r="I57" s="1148">
        <v>720</v>
      </c>
      <c r="J57" s="867">
        <v>120.8</v>
      </c>
      <c r="K57" s="868">
        <v>82.6</v>
      </c>
    </row>
    <row r="58" spans="1:11" s="1128" customFormat="1" ht="11.25" customHeight="1">
      <c r="A58" s="1127"/>
      <c r="B58" s="1022"/>
      <c r="C58" s="1127"/>
      <c r="D58" s="1006"/>
      <c r="E58" s="1146"/>
      <c r="F58" s="1147"/>
      <c r="G58" s="1013" t="s">
        <v>1549</v>
      </c>
      <c r="H58" s="1148">
        <v>51</v>
      </c>
      <c r="I58" s="1148">
        <v>6654</v>
      </c>
      <c r="J58" s="867">
        <v>653.4</v>
      </c>
      <c r="K58" s="868">
        <v>636.9</v>
      </c>
    </row>
    <row r="59" spans="1:11" s="1128" customFormat="1" ht="11.25" customHeight="1">
      <c r="A59" s="1127"/>
      <c r="B59" s="1149"/>
      <c r="C59" s="1127"/>
      <c r="D59" s="1006"/>
      <c r="E59" s="1146"/>
      <c r="F59" s="1147"/>
      <c r="G59" s="1013" t="s">
        <v>1550</v>
      </c>
      <c r="H59" s="1148">
        <v>28</v>
      </c>
      <c r="I59" s="1148" t="s">
        <v>1270</v>
      </c>
      <c r="J59" s="867" t="s">
        <v>1270</v>
      </c>
      <c r="K59" s="868" t="s">
        <v>1270</v>
      </c>
    </row>
    <row r="60" spans="1:11" s="1128" customFormat="1" ht="11.25" customHeight="1">
      <c r="A60" s="1127"/>
      <c r="B60" s="1022"/>
      <c r="C60" s="1127"/>
      <c r="D60" s="1139"/>
      <c r="E60" s="1146"/>
      <c r="F60" s="1147"/>
      <c r="G60" s="1912"/>
      <c r="H60" s="1148"/>
      <c r="I60" s="1148"/>
      <c r="J60" s="867"/>
      <c r="K60" s="868"/>
    </row>
    <row r="61" spans="1:11" s="1128" customFormat="1" ht="11.25" customHeight="1">
      <c r="A61" s="1127"/>
      <c r="B61" s="2543" t="s">
        <v>1307</v>
      </c>
      <c r="C61" s="2543"/>
      <c r="D61" s="2543"/>
      <c r="E61" s="2543"/>
      <c r="F61" s="2544"/>
      <c r="G61" s="1013" t="s">
        <v>207</v>
      </c>
      <c r="H61" s="1148">
        <v>183</v>
      </c>
      <c r="I61" s="1137" t="s">
        <v>1270</v>
      </c>
      <c r="J61" s="1137" t="s">
        <v>1270</v>
      </c>
      <c r="K61" s="1138" t="s">
        <v>1270</v>
      </c>
    </row>
    <row r="62" spans="1:11" s="1128" customFormat="1" ht="11.25" customHeight="1">
      <c r="A62" s="1127"/>
      <c r="B62" s="988" t="s">
        <v>1308</v>
      </c>
      <c r="C62" s="988"/>
      <c r="D62" s="1006"/>
      <c r="E62" s="1146"/>
      <c r="F62" s="1147"/>
      <c r="G62" s="1013" t="s">
        <v>71</v>
      </c>
      <c r="H62" s="1148">
        <v>57</v>
      </c>
      <c r="I62" s="1148">
        <v>95</v>
      </c>
      <c r="J62" s="867">
        <v>17.8</v>
      </c>
      <c r="K62" s="868">
        <v>16.399999999999999</v>
      </c>
    </row>
    <row r="63" spans="1:11" s="1128" customFormat="1" ht="11.25" customHeight="1">
      <c r="A63" s="1127"/>
      <c r="B63" s="2543"/>
      <c r="C63" s="2543"/>
      <c r="D63" s="1006"/>
      <c r="E63" s="1146"/>
      <c r="F63" s="1147"/>
      <c r="G63" s="1013" t="s">
        <v>211</v>
      </c>
      <c r="H63" s="1148">
        <v>35</v>
      </c>
      <c r="I63" s="1148" t="s">
        <v>1270</v>
      </c>
      <c r="J63" s="867" t="s">
        <v>1270</v>
      </c>
      <c r="K63" s="868" t="s">
        <v>1270</v>
      </c>
    </row>
    <row r="64" spans="1:11" s="1128" customFormat="1" ht="11.25" customHeight="1">
      <c r="A64" s="1127"/>
      <c r="B64" s="988"/>
      <c r="C64" s="1127"/>
      <c r="D64" s="1006"/>
      <c r="E64" s="1147"/>
      <c r="F64" s="1147"/>
      <c r="G64" s="1013" t="s">
        <v>1549</v>
      </c>
      <c r="H64" s="1148">
        <v>46</v>
      </c>
      <c r="I64" s="1148">
        <v>6206</v>
      </c>
      <c r="J64" s="867">
        <v>125.9</v>
      </c>
      <c r="K64" s="868">
        <v>103.2</v>
      </c>
    </row>
    <row r="65" spans="1:11" s="1128" customFormat="1" ht="11.25" customHeight="1">
      <c r="A65" s="1127"/>
      <c r="B65" s="2177"/>
      <c r="C65" s="2177"/>
      <c r="D65" s="1006"/>
      <c r="E65" s="1146"/>
      <c r="F65" s="1147"/>
      <c r="G65" s="1013" t="s">
        <v>1550</v>
      </c>
      <c r="H65" s="1148">
        <v>45</v>
      </c>
      <c r="I65" s="1137" t="s">
        <v>1270</v>
      </c>
      <c r="J65" s="1137" t="s">
        <v>1270</v>
      </c>
      <c r="K65" s="1138" t="s">
        <v>1270</v>
      </c>
    </row>
  </sheetData>
  <mergeCells count="46">
    <mergeCell ref="B61:F61"/>
    <mergeCell ref="B63:C63"/>
    <mergeCell ref="B65:C65"/>
    <mergeCell ref="B42:F42"/>
    <mergeCell ref="B48:C48"/>
    <mergeCell ref="B49:F49"/>
    <mergeCell ref="B51:C51"/>
    <mergeCell ref="B55:F55"/>
    <mergeCell ref="B56:C56"/>
    <mergeCell ref="A32:C32"/>
    <mergeCell ref="H32:H41"/>
    <mergeCell ref="J32:J40"/>
    <mergeCell ref="K32:K40"/>
    <mergeCell ref="A33:C33"/>
    <mergeCell ref="A34:C34"/>
    <mergeCell ref="A39:C39"/>
    <mergeCell ref="A40:C40"/>
    <mergeCell ref="I32:I41"/>
    <mergeCell ref="J41:K41"/>
    <mergeCell ref="C19:D19"/>
    <mergeCell ref="F19:G19"/>
    <mergeCell ref="F21:G21"/>
    <mergeCell ref="F22:G22"/>
    <mergeCell ref="F23:G23"/>
    <mergeCell ref="F20:G20"/>
    <mergeCell ref="F17:G17"/>
    <mergeCell ref="F18:G18"/>
    <mergeCell ref="C15:D15"/>
    <mergeCell ref="F15:G15"/>
    <mergeCell ref="J5:J7"/>
    <mergeCell ref="F11:G11"/>
    <mergeCell ref="F12:G12"/>
    <mergeCell ref="F13:G13"/>
    <mergeCell ref="F14:G14"/>
    <mergeCell ref="F16:G16"/>
    <mergeCell ref="K5:K7"/>
    <mergeCell ref="C8:K8"/>
    <mergeCell ref="C9:D9"/>
    <mergeCell ref="F9:G9"/>
    <mergeCell ref="F10:G10"/>
    <mergeCell ref="I5:I7"/>
    <mergeCell ref="A5:B8"/>
    <mergeCell ref="C5:D7"/>
    <mergeCell ref="E5:E7"/>
    <mergeCell ref="F5:G7"/>
    <mergeCell ref="H5:H7"/>
  </mergeCells>
  <pageMargins left="0.78740157480314965" right="0.78740157480314965" top="0.78740157480314965" bottom="0.78740157480314965" header="0.51181102362204722" footer="0.51181102362204722"/>
  <pageSetup paperSize="9" orientation="portrait" horizontalDpi="4294967293" r:id="rId1"/>
  <headerFooter>
    <oddHeader>&amp;L&amp;"Times New Roman,Normalny"&amp;9 258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zoomScaleNormal="100" workbookViewId="0">
      <selection activeCell="K15" sqref="K15"/>
    </sheetView>
  </sheetViews>
  <sheetFormatPr defaultRowHeight="12.75"/>
  <cols>
    <col min="1" max="1" width="9.140625" style="1091"/>
    <col min="2" max="2" width="23.28515625" style="1091" customWidth="1"/>
    <col min="3" max="3" width="14.28515625" style="1091" customWidth="1"/>
    <col min="4" max="4" width="12.140625" style="1091" customWidth="1"/>
    <col min="5" max="6" width="9.140625" style="1091"/>
    <col min="7" max="7" width="9.85546875" style="1091" customWidth="1"/>
    <col min="8" max="16384" width="9.140625" style="1091"/>
  </cols>
  <sheetData>
    <row r="1" spans="1:7" ht="14.1" customHeight="1">
      <c r="A1" s="1088" t="s">
        <v>1921</v>
      </c>
      <c r="B1" s="1088"/>
      <c r="C1" s="1089"/>
      <c r="D1" s="1089"/>
      <c r="E1" s="1090"/>
      <c r="F1" s="1090"/>
    </row>
    <row r="2" spans="1:7" ht="17.25" customHeight="1">
      <c r="A2" s="1088"/>
      <c r="B2" s="1092" t="s">
        <v>1796</v>
      </c>
      <c r="C2" s="1089"/>
      <c r="D2" s="1089"/>
      <c r="E2" s="1090"/>
      <c r="F2" s="1090"/>
      <c r="G2" s="1093"/>
    </row>
    <row r="3" spans="1:7">
      <c r="A3" s="2410" t="s">
        <v>267</v>
      </c>
      <c r="B3" s="2411"/>
      <c r="C3" s="2400" t="s">
        <v>1365</v>
      </c>
      <c r="D3" s="2573" t="s">
        <v>1491</v>
      </c>
      <c r="E3" s="2402" t="s">
        <v>1111</v>
      </c>
      <c r="F3" s="2403"/>
      <c r="G3" s="2403"/>
    </row>
    <row r="4" spans="1:7">
      <c r="A4" s="2412"/>
      <c r="B4" s="2413"/>
      <c r="C4" s="2571"/>
      <c r="D4" s="2574"/>
      <c r="E4" s="2404"/>
      <c r="F4" s="2405"/>
      <c r="G4" s="2405"/>
    </row>
    <row r="5" spans="1:7">
      <c r="A5" s="2414"/>
      <c r="B5" s="2415"/>
      <c r="C5" s="2572"/>
      <c r="D5" s="2575"/>
      <c r="E5" s="2406"/>
      <c r="F5" s="2407"/>
      <c r="G5" s="2407"/>
    </row>
    <row r="6" spans="1:7">
      <c r="A6" s="1089"/>
      <c r="B6" s="1089"/>
      <c r="C6" s="1094"/>
      <c r="D6" s="1094"/>
      <c r="E6" s="1095"/>
      <c r="F6" s="1090"/>
    </row>
    <row r="7" spans="1:7" ht="14.1" customHeight="1">
      <c r="A7" s="2408" t="s">
        <v>50</v>
      </c>
      <c r="B7" s="2409"/>
      <c r="C7" s="1097">
        <v>32149</v>
      </c>
      <c r="D7" s="1097">
        <v>33476</v>
      </c>
      <c r="E7" s="1497" t="s">
        <v>1072</v>
      </c>
      <c r="F7" s="1105"/>
    </row>
    <row r="8" spans="1:7" ht="14.1" customHeight="1">
      <c r="A8" s="1089" t="s">
        <v>1735</v>
      </c>
      <c r="B8" s="1092"/>
      <c r="C8" s="1098"/>
      <c r="D8" s="1098"/>
      <c r="E8" s="1099" t="s">
        <v>946</v>
      </c>
      <c r="F8" s="1100"/>
    </row>
    <row r="9" spans="1:7" ht="14.1" customHeight="1">
      <c r="A9" s="2418" t="s">
        <v>1302</v>
      </c>
      <c r="B9" s="2419"/>
      <c r="C9" s="1098"/>
      <c r="D9" s="1098"/>
      <c r="E9" s="1099" t="s">
        <v>1317</v>
      </c>
      <c r="F9" s="1100"/>
    </row>
    <row r="10" spans="1:7" ht="14.1" customHeight="1">
      <c r="A10" s="2420" t="s">
        <v>1303</v>
      </c>
      <c r="B10" s="2421"/>
      <c r="C10" s="1098">
        <v>15317</v>
      </c>
      <c r="D10" s="1098">
        <v>15453</v>
      </c>
      <c r="E10" s="1099" t="s">
        <v>1324</v>
      </c>
      <c r="F10" s="1100"/>
    </row>
    <row r="11" spans="1:7" ht="14.1" customHeight="1">
      <c r="A11" s="2422" t="s">
        <v>1305</v>
      </c>
      <c r="B11" s="2423"/>
      <c r="C11" s="1098">
        <v>2039</v>
      </c>
      <c r="D11" s="1098">
        <v>2255</v>
      </c>
      <c r="E11" s="1101" t="s">
        <v>1306</v>
      </c>
      <c r="F11" s="1100"/>
    </row>
    <row r="12" spans="1:7" ht="14.1" customHeight="1">
      <c r="A12" s="2420" t="s">
        <v>1307</v>
      </c>
      <c r="B12" s="2421"/>
      <c r="C12" s="1098">
        <v>14793</v>
      </c>
      <c r="D12" s="1098">
        <v>15768</v>
      </c>
      <c r="E12" s="1099" t="s">
        <v>1308</v>
      </c>
      <c r="F12" s="1100"/>
    </row>
    <row r="13" spans="1:7" ht="14.1" customHeight="1">
      <c r="A13" s="1102"/>
      <c r="B13" s="1102"/>
      <c r="C13" s="1098"/>
      <c r="D13" s="1098"/>
      <c r="E13" s="1103"/>
      <c r="F13" s="1100"/>
    </row>
    <row r="14" spans="1:7" ht="14.1" customHeight="1">
      <c r="A14" s="2416" t="s">
        <v>49</v>
      </c>
      <c r="B14" s="2417"/>
      <c r="C14" s="1098"/>
      <c r="D14" s="1098"/>
      <c r="E14" s="1497" t="s">
        <v>1492</v>
      </c>
      <c r="F14" s="1498"/>
    </row>
    <row r="15" spans="1:7" ht="14.1" customHeight="1">
      <c r="A15" s="2408" t="s">
        <v>1074</v>
      </c>
      <c r="B15" s="2409"/>
      <c r="C15" s="1097">
        <v>81482</v>
      </c>
      <c r="D15" s="1097">
        <v>82203</v>
      </c>
      <c r="E15" s="1497" t="s">
        <v>1493</v>
      </c>
      <c r="F15" s="1498"/>
    </row>
    <row r="16" spans="1:7" ht="14.1" customHeight="1">
      <c r="A16" s="1089" t="s">
        <v>1735</v>
      </c>
      <c r="B16" s="1092"/>
      <c r="C16" s="1098"/>
      <c r="D16" s="1098"/>
      <c r="E16" s="1099" t="s">
        <v>946</v>
      </c>
      <c r="F16" s="1100"/>
    </row>
    <row r="17" spans="1:6" ht="14.1" customHeight="1">
      <c r="A17" s="2418" t="s">
        <v>1302</v>
      </c>
      <c r="B17" s="2419"/>
      <c r="C17" s="1098"/>
      <c r="D17" s="1098"/>
      <c r="E17" s="1099" t="s">
        <v>1317</v>
      </c>
      <c r="F17" s="1100"/>
    </row>
    <row r="18" spans="1:6" ht="14.1" customHeight="1">
      <c r="A18" s="2420" t="s">
        <v>1303</v>
      </c>
      <c r="B18" s="2421"/>
      <c r="C18" s="1098">
        <v>39060</v>
      </c>
      <c r="D18" s="1098">
        <v>40120</v>
      </c>
      <c r="E18" s="1099" t="s">
        <v>1324</v>
      </c>
      <c r="F18" s="1100"/>
    </row>
    <row r="19" spans="1:6" ht="14.1" customHeight="1">
      <c r="A19" s="2422" t="s">
        <v>1305</v>
      </c>
      <c r="B19" s="2423"/>
      <c r="C19" s="1098">
        <v>6520</v>
      </c>
      <c r="D19" s="1098">
        <v>6116</v>
      </c>
      <c r="E19" s="1101" t="s">
        <v>1306</v>
      </c>
      <c r="F19" s="1100"/>
    </row>
    <row r="20" spans="1:6" ht="14.1" customHeight="1">
      <c r="A20" s="2420" t="s">
        <v>1307</v>
      </c>
      <c r="B20" s="2421"/>
      <c r="C20" s="1098">
        <v>35902</v>
      </c>
      <c r="D20" s="1098">
        <v>35967</v>
      </c>
      <c r="E20" s="1099" t="s">
        <v>1308</v>
      </c>
      <c r="F20" s="1100"/>
    </row>
    <row r="21" spans="1:6" ht="14.1" customHeight="1">
      <c r="A21" s="1102"/>
      <c r="B21" s="1102"/>
      <c r="C21" s="1098"/>
      <c r="D21" s="1098"/>
      <c r="E21" s="1103"/>
      <c r="F21" s="1100"/>
    </row>
    <row r="22" spans="1:6" ht="14.1" customHeight="1">
      <c r="A22" s="2416" t="s">
        <v>1494</v>
      </c>
      <c r="B22" s="2417"/>
      <c r="C22" s="1097"/>
      <c r="D22" s="1097"/>
      <c r="E22" s="1104" t="s">
        <v>1495</v>
      </c>
      <c r="F22" s="1105"/>
    </row>
    <row r="23" spans="1:6" ht="14.1" customHeight="1">
      <c r="A23" s="2576" t="s">
        <v>1496</v>
      </c>
      <c r="B23" s="2577"/>
      <c r="C23" s="1097">
        <v>74070</v>
      </c>
      <c r="D23" s="1097">
        <v>72790</v>
      </c>
      <c r="E23" s="1497" t="s">
        <v>1497</v>
      </c>
      <c r="F23" s="1100"/>
    </row>
    <row r="24" spans="1:6" ht="14.1" customHeight="1">
      <c r="A24" s="1089" t="s">
        <v>1735</v>
      </c>
      <c r="B24" s="1106"/>
      <c r="C24" s="1097"/>
      <c r="D24" s="1097"/>
      <c r="E24" s="1099" t="s">
        <v>946</v>
      </c>
      <c r="F24" s="1100"/>
    </row>
    <row r="25" spans="1:6" ht="14.1" customHeight="1">
      <c r="A25" s="2418" t="s">
        <v>1302</v>
      </c>
      <c r="B25" s="2419"/>
      <c r="C25" s="1098"/>
      <c r="D25" s="1098"/>
      <c r="E25" s="1099" t="s">
        <v>1317</v>
      </c>
      <c r="F25" s="1100"/>
    </row>
    <row r="26" spans="1:6" ht="14.1" customHeight="1">
      <c r="A26" s="2420" t="s">
        <v>1303</v>
      </c>
      <c r="B26" s="2421"/>
      <c r="C26" s="1098">
        <v>35453</v>
      </c>
      <c r="D26" s="1098">
        <v>35886</v>
      </c>
      <c r="E26" s="1099" t="s">
        <v>1324</v>
      </c>
      <c r="F26" s="1100"/>
    </row>
    <row r="27" spans="1:6" ht="14.1" customHeight="1">
      <c r="A27" s="2422" t="s">
        <v>1305</v>
      </c>
      <c r="B27" s="2423"/>
      <c r="C27" s="1098">
        <v>5682</v>
      </c>
      <c r="D27" s="1098">
        <v>5137</v>
      </c>
      <c r="E27" s="1101" t="s">
        <v>1306</v>
      </c>
      <c r="F27" s="1100"/>
    </row>
    <row r="28" spans="1:6" ht="14.1" customHeight="1">
      <c r="A28" s="2420" t="s">
        <v>1307</v>
      </c>
      <c r="B28" s="2421"/>
      <c r="C28" s="1098">
        <v>32935</v>
      </c>
      <c r="D28" s="1098">
        <v>31767</v>
      </c>
      <c r="E28" s="1099" t="s">
        <v>1308</v>
      </c>
      <c r="F28" s="1100"/>
    </row>
    <row r="29" spans="1:6" ht="14.1" customHeight="1">
      <c r="A29" s="1102"/>
      <c r="B29" s="1102"/>
      <c r="C29" s="1098"/>
      <c r="D29" s="1098"/>
      <c r="E29" s="1103"/>
      <c r="F29" s="1100"/>
    </row>
    <row r="30" spans="1:6" ht="14.1" customHeight="1">
      <c r="A30" s="2408" t="s">
        <v>1080</v>
      </c>
      <c r="B30" s="2409"/>
      <c r="C30" s="1097">
        <v>36338</v>
      </c>
      <c r="D30" s="1097">
        <v>38153</v>
      </c>
      <c r="E30" s="1497" t="s">
        <v>1081</v>
      </c>
      <c r="F30" s="1105"/>
    </row>
    <row r="31" spans="1:6" ht="14.1" customHeight="1">
      <c r="A31" s="1089" t="s">
        <v>1735</v>
      </c>
      <c r="B31" s="1107"/>
      <c r="C31" s="1098"/>
      <c r="D31" s="1098"/>
      <c r="E31" s="1099" t="s">
        <v>946</v>
      </c>
      <c r="F31" s="1100"/>
    </row>
    <row r="32" spans="1:6" ht="14.1" customHeight="1">
      <c r="A32" s="2418" t="s">
        <v>1302</v>
      </c>
      <c r="B32" s="2419"/>
      <c r="C32" s="1098"/>
      <c r="D32" s="1098"/>
      <c r="E32" s="1099" t="s">
        <v>1317</v>
      </c>
      <c r="F32" s="1100"/>
    </row>
    <row r="33" spans="1:6" ht="14.1" customHeight="1">
      <c r="A33" s="2420" t="s">
        <v>1303</v>
      </c>
      <c r="B33" s="2421"/>
      <c r="C33" s="1098">
        <v>17289</v>
      </c>
      <c r="D33" s="1098">
        <v>17871</v>
      </c>
      <c r="E33" s="1099" t="s">
        <v>1324</v>
      </c>
      <c r="F33" s="1100"/>
    </row>
    <row r="34" spans="1:6" ht="14.1" customHeight="1">
      <c r="A34" s="2422" t="s">
        <v>1305</v>
      </c>
      <c r="B34" s="2423"/>
      <c r="C34" s="1098">
        <v>2396</v>
      </c>
      <c r="D34" s="1098">
        <v>2673</v>
      </c>
      <c r="E34" s="1101" t="s">
        <v>1306</v>
      </c>
      <c r="F34" s="1100"/>
    </row>
    <row r="35" spans="1:6" ht="14.1" customHeight="1">
      <c r="A35" s="2420" t="s">
        <v>1307</v>
      </c>
      <c r="B35" s="2421"/>
      <c r="C35" s="1098">
        <v>16653</v>
      </c>
      <c r="D35" s="1098">
        <v>17609</v>
      </c>
      <c r="E35" s="1099" t="s">
        <v>1308</v>
      </c>
      <c r="F35" s="1100"/>
    </row>
    <row r="36" spans="1:6" ht="14.1" customHeight="1">
      <c r="A36" s="1102"/>
      <c r="B36" s="1102"/>
      <c r="C36" s="1098"/>
      <c r="D36" s="1098"/>
      <c r="E36" s="1103"/>
      <c r="F36" s="1100"/>
    </row>
    <row r="37" spans="1:6" ht="14.1" customHeight="1">
      <c r="A37" s="2416" t="s">
        <v>1498</v>
      </c>
      <c r="B37" s="2417"/>
      <c r="C37" s="1098"/>
      <c r="D37" s="1098"/>
      <c r="E37" s="1497" t="s">
        <v>1499</v>
      </c>
      <c r="F37" s="1100"/>
    </row>
    <row r="38" spans="1:6" ht="14.1" customHeight="1">
      <c r="A38" s="2408" t="s">
        <v>1500</v>
      </c>
      <c r="B38" s="2409"/>
      <c r="C38" s="1097">
        <v>37870</v>
      </c>
      <c r="D38" s="1097">
        <v>35823</v>
      </c>
      <c r="E38" s="1497" t="s">
        <v>1501</v>
      </c>
      <c r="F38" s="1105"/>
    </row>
    <row r="39" spans="1:6" ht="14.1" customHeight="1">
      <c r="A39" s="1089" t="s">
        <v>1735</v>
      </c>
      <c r="B39" s="1385"/>
      <c r="C39" s="1097"/>
      <c r="D39" s="1097"/>
      <c r="E39" s="1099" t="s">
        <v>946</v>
      </c>
      <c r="F39" s="1105"/>
    </row>
    <row r="40" spans="1:6" ht="14.1" customHeight="1">
      <c r="A40" s="2418" t="s">
        <v>1302</v>
      </c>
      <c r="B40" s="2419"/>
      <c r="C40" s="1098"/>
      <c r="D40" s="1098"/>
      <c r="E40" s="1099" t="s">
        <v>1317</v>
      </c>
      <c r="F40" s="1100"/>
    </row>
    <row r="41" spans="1:6" ht="14.1" customHeight="1">
      <c r="A41" s="2420" t="s">
        <v>1303</v>
      </c>
      <c r="B41" s="2421"/>
      <c r="C41" s="1098">
        <v>18293</v>
      </c>
      <c r="D41" s="1098">
        <v>18514</v>
      </c>
      <c r="E41" s="1099" t="s">
        <v>1324</v>
      </c>
      <c r="F41" s="1100"/>
    </row>
    <row r="42" spans="1:6" ht="14.1" customHeight="1">
      <c r="A42" s="2422" t="s">
        <v>1305</v>
      </c>
      <c r="B42" s="2423"/>
      <c r="C42" s="1098">
        <v>3466</v>
      </c>
      <c r="D42" s="1098">
        <v>3098</v>
      </c>
      <c r="E42" s="1101" t="s">
        <v>1306</v>
      </c>
      <c r="F42" s="1100"/>
    </row>
    <row r="43" spans="1:6" ht="14.1" customHeight="1">
      <c r="A43" s="2420" t="s">
        <v>1307</v>
      </c>
      <c r="B43" s="2421"/>
      <c r="C43" s="1098">
        <v>16111</v>
      </c>
      <c r="D43" s="1098">
        <v>14211</v>
      </c>
      <c r="E43" s="1099" t="s">
        <v>1308</v>
      </c>
      <c r="F43" s="1100"/>
    </row>
    <row r="44" spans="1:6" ht="14.1" customHeight="1">
      <c r="A44" s="1102"/>
      <c r="B44" s="1102"/>
      <c r="C44" s="1098"/>
      <c r="D44" s="1098"/>
      <c r="E44" s="1103"/>
      <c r="F44" s="1100"/>
    </row>
    <row r="45" spans="1:6" ht="14.1" customHeight="1">
      <c r="A45" s="2416" t="s">
        <v>1502</v>
      </c>
      <c r="B45" s="2417"/>
      <c r="C45" s="1097"/>
      <c r="D45" s="1097"/>
      <c r="E45" s="1497" t="s">
        <v>1503</v>
      </c>
      <c r="F45" s="1105"/>
    </row>
    <row r="46" spans="1:6" ht="9.75" customHeight="1">
      <c r="A46" s="2416" t="s">
        <v>1504</v>
      </c>
      <c r="B46" s="2417"/>
      <c r="C46" s="1097"/>
      <c r="D46" s="1097"/>
      <c r="E46" s="1497" t="s">
        <v>1505</v>
      </c>
      <c r="F46" s="1105"/>
    </row>
    <row r="47" spans="1:6" ht="9.75" customHeight="1">
      <c r="A47" s="2408" t="s">
        <v>1506</v>
      </c>
      <c r="B47" s="2409"/>
      <c r="C47" s="1097">
        <v>896965</v>
      </c>
      <c r="D47" s="1097">
        <v>887522</v>
      </c>
      <c r="E47" s="1497" t="s">
        <v>1507</v>
      </c>
      <c r="F47" s="1105"/>
    </row>
    <row r="48" spans="1:6" ht="9.75" customHeight="1">
      <c r="A48" s="1089" t="s">
        <v>1735</v>
      </c>
      <c r="B48" s="1385"/>
      <c r="C48" s="1097"/>
      <c r="D48" s="1097"/>
      <c r="E48" s="1099" t="s">
        <v>946</v>
      </c>
      <c r="F48" s="1105"/>
    </row>
    <row r="49" spans="1:6" ht="14.1" customHeight="1">
      <c r="A49" s="2418" t="s">
        <v>1302</v>
      </c>
      <c r="B49" s="2419"/>
      <c r="C49" s="1098"/>
      <c r="D49" s="1098"/>
      <c r="E49" s="1099" t="s">
        <v>1317</v>
      </c>
      <c r="F49" s="1100"/>
    </row>
    <row r="50" spans="1:6" ht="14.1" customHeight="1">
      <c r="A50" s="2420" t="s">
        <v>1303</v>
      </c>
      <c r="B50" s="2421"/>
      <c r="C50" s="1098">
        <v>430598</v>
      </c>
      <c r="D50" s="1098">
        <v>450154</v>
      </c>
      <c r="E50" s="1099" t="s">
        <v>1324</v>
      </c>
      <c r="F50" s="1100"/>
    </row>
    <row r="51" spans="1:6" ht="14.1" customHeight="1">
      <c r="A51" s="2422" t="s">
        <v>1305</v>
      </c>
      <c r="B51" s="2423"/>
      <c r="C51" s="1098">
        <v>95639</v>
      </c>
      <c r="D51" s="1098">
        <v>92868</v>
      </c>
      <c r="E51" s="1101" t="s">
        <v>1306</v>
      </c>
      <c r="F51" s="1100"/>
    </row>
    <row r="52" spans="1:6" ht="14.1" customHeight="1">
      <c r="A52" s="2420" t="s">
        <v>1307</v>
      </c>
      <c r="B52" s="2421"/>
      <c r="C52" s="1098">
        <v>370728</v>
      </c>
      <c r="D52" s="1098">
        <v>344500</v>
      </c>
      <c r="E52" s="1099" t="s">
        <v>1308</v>
      </c>
      <c r="F52" s="1100"/>
    </row>
    <row r="53" spans="1:6" ht="3" customHeight="1">
      <c r="A53" s="2420"/>
      <c r="B53" s="2421"/>
      <c r="C53" s="1103"/>
      <c r="D53" s="1103"/>
      <c r="E53" s="1099"/>
      <c r="F53" s="1100"/>
    </row>
    <row r="54" spans="1:6" ht="14.1" customHeight="1">
      <c r="A54" s="1089" t="s">
        <v>1508</v>
      </c>
      <c r="B54" s="1089"/>
      <c r="C54" s="1089"/>
      <c r="D54" s="1089"/>
      <c r="E54" s="1089"/>
      <c r="F54" s="1089"/>
    </row>
    <row r="55" spans="1:6" ht="14.1" customHeight="1">
      <c r="A55" s="1108" t="s">
        <v>1509</v>
      </c>
      <c r="B55" s="1109"/>
      <c r="C55" s="1109"/>
      <c r="D55" s="1109"/>
      <c r="E55" s="1109"/>
      <c r="F55" s="1109"/>
    </row>
    <row r="56" spans="1:6" ht="14.1" customHeight="1">
      <c r="A56" s="1110"/>
      <c r="B56" s="1109"/>
      <c r="C56" s="1109"/>
      <c r="D56" s="1109"/>
      <c r="E56" s="1109"/>
      <c r="F56" s="1109"/>
    </row>
  </sheetData>
  <mergeCells count="40">
    <mergeCell ref="A50:B50"/>
    <mergeCell ref="A51:B51"/>
    <mergeCell ref="A52:B52"/>
    <mergeCell ref="A53:B53"/>
    <mergeCell ref="A42:B42"/>
    <mergeCell ref="A43:B43"/>
    <mergeCell ref="A45:B45"/>
    <mergeCell ref="A46:B46"/>
    <mergeCell ref="A47:B47"/>
    <mergeCell ref="A49:B49"/>
    <mergeCell ref="A41:B41"/>
    <mergeCell ref="A26:B26"/>
    <mergeCell ref="A27:B27"/>
    <mergeCell ref="A28:B28"/>
    <mergeCell ref="A30:B30"/>
    <mergeCell ref="A32:B32"/>
    <mergeCell ref="A33:B33"/>
    <mergeCell ref="A34:B34"/>
    <mergeCell ref="A35:B35"/>
    <mergeCell ref="A37:B37"/>
    <mergeCell ref="A38:B38"/>
    <mergeCell ref="A40:B40"/>
    <mergeCell ref="A25:B25"/>
    <mergeCell ref="A10:B10"/>
    <mergeCell ref="A11:B11"/>
    <mergeCell ref="A12:B12"/>
    <mergeCell ref="A14:B14"/>
    <mergeCell ref="A15:B15"/>
    <mergeCell ref="A17:B17"/>
    <mergeCell ref="A18:B18"/>
    <mergeCell ref="A19:B19"/>
    <mergeCell ref="A20:B20"/>
    <mergeCell ref="A22:B22"/>
    <mergeCell ref="A23:B23"/>
    <mergeCell ref="A9:B9"/>
    <mergeCell ref="A3:B5"/>
    <mergeCell ref="C3:C5"/>
    <mergeCell ref="D3:D5"/>
    <mergeCell ref="E3:G5"/>
    <mergeCell ref="A7:B7"/>
  </mergeCells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>
    <oddHeader xml:space="preserve">&amp;R&amp;"Times New Roman,Normalny"&amp;9 259 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zoomScaleNormal="10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K33" sqref="K33"/>
    </sheetView>
  </sheetViews>
  <sheetFormatPr defaultRowHeight="12.75"/>
  <cols>
    <col min="1" max="1" width="9.140625" style="1091"/>
    <col min="2" max="2" width="18.140625" style="1091" customWidth="1"/>
    <col min="3" max="3" width="8" style="1091" customWidth="1"/>
    <col min="4" max="4" width="7.85546875" style="1091" customWidth="1"/>
    <col min="5" max="5" width="8.140625" style="1091" customWidth="1"/>
    <col min="6" max="6" width="7.5703125" style="1091" customWidth="1"/>
    <col min="7" max="7" width="9.140625" style="1091"/>
    <col min="8" max="8" width="18.85546875" style="1091" customWidth="1"/>
    <col min="9" max="16384" width="9.140625" style="1091"/>
  </cols>
  <sheetData>
    <row r="1" spans="1:8" s="1114" customFormat="1" ht="14.1" customHeight="1">
      <c r="A1" s="1111" t="s">
        <v>1848</v>
      </c>
      <c r="B1" s="1111"/>
      <c r="C1" s="1112"/>
      <c r="D1" s="1112"/>
      <c r="E1" s="1112"/>
      <c r="F1" s="1112"/>
      <c r="G1" s="1113"/>
      <c r="H1" s="1113"/>
    </row>
    <row r="2" spans="1:8" s="1114" customFormat="1" ht="14.1" customHeight="1">
      <c r="A2" s="1111"/>
      <c r="B2" s="1111" t="s">
        <v>1904</v>
      </c>
      <c r="C2" s="1112"/>
      <c r="D2" s="1112"/>
      <c r="E2" s="1112"/>
      <c r="F2" s="1112"/>
      <c r="G2" s="1113"/>
      <c r="H2" s="1113"/>
    </row>
    <row r="3" spans="1:8" s="1114" customFormat="1" ht="14.1" customHeight="1">
      <c r="A3" s="1111"/>
      <c r="B3" s="1932" t="s">
        <v>1922</v>
      </c>
      <c r="C3" s="1933"/>
      <c r="D3" s="1933"/>
      <c r="E3" s="1933"/>
      <c r="F3" s="1933"/>
      <c r="G3" s="1934"/>
      <c r="H3" s="1934"/>
    </row>
    <row r="4" spans="1:8" s="1114" customFormat="1" ht="17.25" customHeight="1">
      <c r="A4" s="1111"/>
      <c r="B4" s="1932" t="s">
        <v>1510</v>
      </c>
      <c r="C4" s="1933"/>
      <c r="D4" s="1933"/>
      <c r="E4" s="1933"/>
      <c r="F4" s="1933"/>
      <c r="G4" s="1934"/>
      <c r="H4" s="1934"/>
    </row>
    <row r="5" spans="1:8">
      <c r="A5" s="2410" t="s">
        <v>267</v>
      </c>
      <c r="B5" s="2411"/>
      <c r="C5" s="2578" t="s">
        <v>1365</v>
      </c>
      <c r="D5" s="2579"/>
      <c r="E5" s="2578" t="s">
        <v>1491</v>
      </c>
      <c r="F5" s="2580"/>
      <c r="G5" s="2402" t="s">
        <v>1111</v>
      </c>
      <c r="H5" s="2403"/>
    </row>
    <row r="6" spans="1:8">
      <c r="A6" s="2412"/>
      <c r="B6" s="2413"/>
      <c r="C6" s="1394" t="s">
        <v>1511</v>
      </c>
      <c r="D6" s="1394" t="s">
        <v>1511</v>
      </c>
      <c r="E6" s="1394" t="s">
        <v>1511</v>
      </c>
      <c r="F6" s="1393" t="s">
        <v>1511</v>
      </c>
      <c r="G6" s="2404"/>
      <c r="H6" s="2405"/>
    </row>
    <row r="7" spans="1:8">
      <c r="A7" s="2412"/>
      <c r="B7" s="2412"/>
      <c r="C7" s="1393" t="s">
        <v>1512</v>
      </c>
      <c r="D7" s="1393" t="s">
        <v>1513</v>
      </c>
      <c r="E7" s="1393" t="s">
        <v>1512</v>
      </c>
      <c r="F7" s="1393" t="s">
        <v>1513</v>
      </c>
      <c r="G7" s="2404"/>
      <c r="H7" s="2405"/>
    </row>
    <row r="8" spans="1:8">
      <c r="A8" s="2412"/>
      <c r="B8" s="2413"/>
      <c r="C8" s="1115" t="s">
        <v>1514</v>
      </c>
      <c r="D8" s="1115" t="s">
        <v>1515</v>
      </c>
      <c r="E8" s="1115" t="s">
        <v>1514</v>
      </c>
      <c r="F8" s="1116" t="s">
        <v>1515</v>
      </c>
      <c r="G8" s="2404"/>
      <c r="H8" s="2405"/>
    </row>
    <row r="9" spans="1:8">
      <c r="A9" s="2414"/>
      <c r="B9" s="2415"/>
      <c r="C9" s="1117" t="s">
        <v>461</v>
      </c>
      <c r="D9" s="1117" t="s">
        <v>461</v>
      </c>
      <c r="E9" s="1117" t="s">
        <v>461</v>
      </c>
      <c r="F9" s="1118" t="s">
        <v>461</v>
      </c>
      <c r="G9" s="2406"/>
      <c r="H9" s="2407"/>
    </row>
    <row r="10" spans="1:8" ht="9.75" customHeight="1">
      <c r="A10" s="1089"/>
      <c r="B10" s="1089"/>
      <c r="C10" s="1094"/>
      <c r="D10" s="1094"/>
      <c r="E10" s="1095"/>
      <c r="F10" s="1095"/>
      <c r="G10" s="1095"/>
      <c r="H10" s="1096"/>
    </row>
    <row r="11" spans="1:8" ht="12" customHeight="1">
      <c r="A11" s="2408" t="s">
        <v>50</v>
      </c>
      <c r="B11" s="2409"/>
      <c r="C11" s="1097">
        <v>30948</v>
      </c>
      <c r="D11" s="1097">
        <v>1201</v>
      </c>
      <c r="E11" s="1097">
        <v>31968</v>
      </c>
      <c r="F11" s="1097">
        <v>1507</v>
      </c>
      <c r="G11" s="1497" t="s">
        <v>1072</v>
      </c>
      <c r="H11" s="1105"/>
    </row>
    <row r="12" spans="1:8" ht="12" customHeight="1">
      <c r="A12" s="1089" t="s">
        <v>1735</v>
      </c>
      <c r="B12" s="1092"/>
      <c r="C12" s="1098"/>
      <c r="D12" s="1098"/>
      <c r="E12" s="1098"/>
      <c r="F12" s="1098"/>
      <c r="G12" s="1099" t="s">
        <v>946</v>
      </c>
      <c r="H12" s="1100"/>
    </row>
    <row r="13" spans="1:8" ht="12" customHeight="1">
      <c r="A13" s="2418" t="s">
        <v>1302</v>
      </c>
      <c r="B13" s="2419"/>
      <c r="C13" s="1098"/>
      <c r="D13" s="1098"/>
      <c r="E13" s="1098"/>
      <c r="F13" s="1098"/>
      <c r="G13" s="1099" t="s">
        <v>1317</v>
      </c>
      <c r="H13" s="1100"/>
    </row>
    <row r="14" spans="1:8" ht="12" customHeight="1">
      <c r="A14" s="2420" t="s">
        <v>1303</v>
      </c>
      <c r="B14" s="2421"/>
      <c r="C14" s="1098">
        <v>14714</v>
      </c>
      <c r="D14" s="1098">
        <v>603</v>
      </c>
      <c r="E14" s="1098">
        <v>14712</v>
      </c>
      <c r="F14" s="1098">
        <v>740</v>
      </c>
      <c r="G14" s="1099" t="s">
        <v>1324</v>
      </c>
      <c r="H14" s="1100"/>
    </row>
    <row r="15" spans="1:8" ht="12" customHeight="1">
      <c r="A15" s="2422" t="s">
        <v>1305</v>
      </c>
      <c r="B15" s="2423"/>
      <c r="C15" s="1098">
        <v>1838</v>
      </c>
      <c r="D15" s="1098">
        <v>201</v>
      </c>
      <c r="E15" s="1098">
        <v>2015</v>
      </c>
      <c r="F15" s="1098">
        <v>240</v>
      </c>
      <c r="G15" s="1101" t="s">
        <v>1306</v>
      </c>
      <c r="H15" s="1100"/>
    </row>
    <row r="16" spans="1:8" ht="12" customHeight="1">
      <c r="A16" s="2420" t="s">
        <v>1307</v>
      </c>
      <c r="B16" s="2421"/>
      <c r="C16" s="1098">
        <v>14396</v>
      </c>
      <c r="D16" s="1098">
        <v>397</v>
      </c>
      <c r="E16" s="1098">
        <v>15241</v>
      </c>
      <c r="F16" s="1098">
        <v>527</v>
      </c>
      <c r="G16" s="1099" t="s">
        <v>1308</v>
      </c>
      <c r="H16" s="1100"/>
    </row>
    <row r="17" spans="1:8" ht="12" customHeight="1">
      <c r="A17" s="1102"/>
      <c r="B17" s="1102"/>
      <c r="C17" s="1098"/>
      <c r="D17" s="1098"/>
      <c r="E17" s="1098"/>
      <c r="F17" s="1098"/>
      <c r="G17" s="1103"/>
      <c r="H17" s="1100"/>
    </row>
    <row r="18" spans="1:8" ht="12" customHeight="1">
      <c r="A18" s="2416" t="s">
        <v>49</v>
      </c>
      <c r="B18" s="2417"/>
      <c r="C18" s="1098"/>
      <c r="D18" s="1098"/>
      <c r="E18" s="1098"/>
      <c r="F18" s="1098"/>
      <c r="G18" s="1497" t="s">
        <v>1492</v>
      </c>
      <c r="H18" s="1498"/>
    </row>
    <row r="19" spans="1:8" ht="12" customHeight="1">
      <c r="A19" s="2408" t="s">
        <v>1074</v>
      </c>
      <c r="B19" s="2409"/>
      <c r="C19" s="1097">
        <v>75519</v>
      </c>
      <c r="D19" s="1097">
        <v>5963</v>
      </c>
      <c r="E19" s="1097">
        <v>74743</v>
      </c>
      <c r="F19" s="1097">
        <v>7461</v>
      </c>
      <c r="G19" s="1497" t="s">
        <v>1493</v>
      </c>
      <c r="H19" s="1498"/>
    </row>
    <row r="20" spans="1:8" ht="12" customHeight="1">
      <c r="A20" s="1089" t="s">
        <v>1735</v>
      </c>
      <c r="B20" s="1092"/>
      <c r="C20" s="1098"/>
      <c r="D20" s="1098"/>
      <c r="E20" s="1098"/>
      <c r="F20" s="1098"/>
      <c r="G20" s="1099" t="s">
        <v>946</v>
      </c>
      <c r="H20" s="1100"/>
    </row>
    <row r="21" spans="1:8" ht="12" customHeight="1">
      <c r="A21" s="2418" t="s">
        <v>1302</v>
      </c>
      <c r="B21" s="2419"/>
      <c r="C21" s="1098"/>
      <c r="D21" s="1098"/>
      <c r="E21" s="1098"/>
      <c r="F21" s="1098"/>
      <c r="G21" s="1099" t="s">
        <v>1317</v>
      </c>
      <c r="H21" s="1100"/>
    </row>
    <row r="22" spans="1:8" ht="12" customHeight="1">
      <c r="A22" s="2420" t="s">
        <v>1303</v>
      </c>
      <c r="B22" s="2421"/>
      <c r="C22" s="1098">
        <v>36173</v>
      </c>
      <c r="D22" s="1098">
        <v>2887</v>
      </c>
      <c r="E22" s="1098">
        <v>36376</v>
      </c>
      <c r="F22" s="1098">
        <v>3744</v>
      </c>
      <c r="G22" s="1099" t="s">
        <v>1324</v>
      </c>
      <c r="H22" s="1100"/>
    </row>
    <row r="23" spans="1:8" ht="12" customHeight="1">
      <c r="A23" s="2422" t="s">
        <v>1305</v>
      </c>
      <c r="B23" s="2423"/>
      <c r="C23" s="1098">
        <v>5359</v>
      </c>
      <c r="D23" s="1098">
        <v>1161</v>
      </c>
      <c r="E23" s="1098">
        <v>4741</v>
      </c>
      <c r="F23" s="1098">
        <v>1375</v>
      </c>
      <c r="G23" s="1101" t="s">
        <v>1306</v>
      </c>
      <c r="H23" s="1100"/>
    </row>
    <row r="24" spans="1:8" ht="12" customHeight="1">
      <c r="A24" s="2420" t="s">
        <v>1307</v>
      </c>
      <c r="B24" s="2421"/>
      <c r="C24" s="1098">
        <v>33987</v>
      </c>
      <c r="D24" s="1098">
        <v>1915</v>
      </c>
      <c r="E24" s="1098">
        <v>33626</v>
      </c>
      <c r="F24" s="1098">
        <v>2342</v>
      </c>
      <c r="G24" s="1099" t="s">
        <v>1308</v>
      </c>
      <c r="H24" s="1100"/>
    </row>
    <row r="25" spans="1:8" ht="12" customHeight="1">
      <c r="A25" s="1102"/>
      <c r="B25" s="1102"/>
      <c r="C25" s="1098"/>
      <c r="D25" s="1098"/>
      <c r="E25" s="1098"/>
      <c r="F25" s="1098"/>
      <c r="G25" s="1103"/>
      <c r="H25" s="1100"/>
    </row>
    <row r="26" spans="1:8" ht="12" customHeight="1">
      <c r="A26" s="2416" t="s">
        <v>1494</v>
      </c>
      <c r="B26" s="2417"/>
      <c r="C26" s="1097"/>
      <c r="D26" s="1097"/>
      <c r="E26" s="1097"/>
      <c r="F26" s="1097"/>
      <c r="G26" s="1104" t="s">
        <v>1495</v>
      </c>
      <c r="H26" s="1105"/>
    </row>
    <row r="27" spans="1:8" ht="12" customHeight="1">
      <c r="A27" s="2576" t="s">
        <v>1496</v>
      </c>
      <c r="B27" s="2577"/>
      <c r="C27" s="1097">
        <v>69283</v>
      </c>
      <c r="D27" s="1097">
        <v>4787</v>
      </c>
      <c r="E27" s="1097">
        <v>67108</v>
      </c>
      <c r="F27" s="1097">
        <v>5683</v>
      </c>
      <c r="G27" s="1497" t="s">
        <v>1497</v>
      </c>
      <c r="H27" s="1100"/>
    </row>
    <row r="28" spans="1:8" ht="12" customHeight="1">
      <c r="A28" s="1089" t="s">
        <v>1735</v>
      </c>
      <c r="B28" s="1106"/>
      <c r="C28" s="1097"/>
      <c r="D28" s="1097"/>
      <c r="E28" s="1097"/>
      <c r="F28" s="1097"/>
      <c r="G28" s="1099" t="s">
        <v>946</v>
      </c>
      <c r="H28" s="1100"/>
    </row>
    <row r="29" spans="1:8" ht="12" customHeight="1">
      <c r="A29" s="2418" t="s">
        <v>1302</v>
      </c>
      <c r="B29" s="2419"/>
      <c r="C29" s="1098"/>
      <c r="D29" s="1098"/>
      <c r="E29" s="1098"/>
      <c r="F29" s="1098"/>
      <c r="G29" s="1099" t="s">
        <v>1317</v>
      </c>
      <c r="H29" s="1100"/>
    </row>
    <row r="30" spans="1:8" ht="12" customHeight="1">
      <c r="A30" s="2420" t="s">
        <v>1303</v>
      </c>
      <c r="B30" s="2421"/>
      <c r="C30" s="1098">
        <v>33202</v>
      </c>
      <c r="D30" s="1098">
        <v>2251</v>
      </c>
      <c r="E30" s="1098">
        <v>33155</v>
      </c>
      <c r="F30" s="1098">
        <v>2732</v>
      </c>
      <c r="G30" s="1099" t="s">
        <v>1324</v>
      </c>
      <c r="H30" s="1100"/>
    </row>
    <row r="31" spans="1:8" ht="12" customHeight="1">
      <c r="A31" s="2422" t="s">
        <v>1305</v>
      </c>
      <c r="B31" s="2423"/>
      <c r="C31" s="1098">
        <v>4707</v>
      </c>
      <c r="D31" s="1098">
        <v>975</v>
      </c>
      <c r="E31" s="1098">
        <v>4042</v>
      </c>
      <c r="F31" s="1098">
        <v>1094</v>
      </c>
      <c r="G31" s="1101" t="s">
        <v>1306</v>
      </c>
      <c r="H31" s="1100"/>
    </row>
    <row r="32" spans="1:8" ht="12" customHeight="1">
      <c r="A32" s="2420" t="s">
        <v>1307</v>
      </c>
      <c r="B32" s="2421"/>
      <c r="C32" s="1098">
        <v>31374</v>
      </c>
      <c r="D32" s="1098">
        <v>1561</v>
      </c>
      <c r="E32" s="1098">
        <v>29911</v>
      </c>
      <c r="F32" s="1098">
        <v>1857</v>
      </c>
      <c r="G32" s="1099" t="s">
        <v>1308</v>
      </c>
      <c r="H32" s="1100"/>
    </row>
    <row r="33" spans="1:8" ht="12" customHeight="1">
      <c r="A33" s="1102"/>
      <c r="B33" s="1102"/>
      <c r="C33" s="1098"/>
      <c r="D33" s="1098"/>
      <c r="E33" s="1098"/>
      <c r="F33" s="1098"/>
      <c r="G33" s="1103"/>
      <c r="H33" s="1100"/>
    </row>
    <row r="34" spans="1:8" ht="12" customHeight="1">
      <c r="A34" s="2416" t="s">
        <v>1498</v>
      </c>
      <c r="B34" s="2417"/>
      <c r="C34" s="1098"/>
      <c r="D34" s="1098"/>
      <c r="E34" s="1098"/>
      <c r="F34" s="1098"/>
      <c r="G34" s="1497" t="s">
        <v>1499</v>
      </c>
      <c r="H34" s="1100"/>
    </row>
    <row r="35" spans="1:8" ht="12" customHeight="1">
      <c r="A35" s="2408" t="s">
        <v>1500</v>
      </c>
      <c r="B35" s="2409"/>
      <c r="C35" s="1097">
        <v>34010</v>
      </c>
      <c r="D35" s="1097">
        <v>3860</v>
      </c>
      <c r="E35" s="1097">
        <v>31473</v>
      </c>
      <c r="F35" s="1097">
        <v>4350</v>
      </c>
      <c r="G35" s="1497" t="s">
        <v>1501</v>
      </c>
      <c r="H35" s="1105"/>
    </row>
    <row r="36" spans="1:8" ht="12" customHeight="1">
      <c r="A36" s="1089" t="s">
        <v>1735</v>
      </c>
      <c r="B36" s="1385"/>
      <c r="C36" s="1097"/>
      <c r="D36" s="1097"/>
      <c r="E36" s="1097"/>
      <c r="F36" s="1097"/>
      <c r="G36" s="1099" t="s">
        <v>946</v>
      </c>
      <c r="H36" s="1105"/>
    </row>
    <row r="37" spans="1:8" ht="12" customHeight="1">
      <c r="A37" s="2418" t="s">
        <v>1302</v>
      </c>
      <c r="B37" s="2419"/>
      <c r="C37" s="1098"/>
      <c r="D37" s="1098"/>
      <c r="E37" s="1098"/>
      <c r="F37" s="1098"/>
      <c r="G37" s="1099" t="s">
        <v>1317</v>
      </c>
      <c r="H37" s="1100"/>
    </row>
    <row r="38" spans="1:8" ht="12" customHeight="1">
      <c r="A38" s="2420" t="s">
        <v>1303</v>
      </c>
      <c r="B38" s="2421"/>
      <c r="C38" s="1098">
        <v>16528</v>
      </c>
      <c r="D38" s="1098">
        <v>1765</v>
      </c>
      <c r="E38" s="1098">
        <v>16577</v>
      </c>
      <c r="F38" s="1098">
        <v>1937</v>
      </c>
      <c r="G38" s="1099" t="s">
        <v>1324</v>
      </c>
      <c r="H38" s="1100"/>
    </row>
    <row r="39" spans="1:8" ht="12" customHeight="1">
      <c r="A39" s="2422" t="s">
        <v>1305</v>
      </c>
      <c r="B39" s="2423"/>
      <c r="C39" s="1098">
        <v>2660</v>
      </c>
      <c r="D39" s="1098">
        <v>806</v>
      </c>
      <c r="E39" s="1098">
        <v>1900</v>
      </c>
      <c r="F39" s="1098">
        <v>1198</v>
      </c>
      <c r="G39" s="1101" t="s">
        <v>1306</v>
      </c>
      <c r="H39" s="1100"/>
    </row>
    <row r="40" spans="1:8" ht="12" customHeight="1">
      <c r="A40" s="2420" t="s">
        <v>1307</v>
      </c>
      <c r="B40" s="2421"/>
      <c r="C40" s="1098">
        <v>14822</v>
      </c>
      <c r="D40" s="1098">
        <v>1289</v>
      </c>
      <c r="E40" s="1098">
        <v>12996</v>
      </c>
      <c r="F40" s="1098">
        <v>1215</v>
      </c>
      <c r="G40" s="1099" t="s">
        <v>1308</v>
      </c>
      <c r="H40" s="1100"/>
    </row>
    <row r="41" spans="1:8" ht="12" customHeight="1">
      <c r="A41" s="1102"/>
      <c r="B41" s="1102"/>
      <c r="C41" s="1098"/>
      <c r="D41" s="1098"/>
      <c r="E41" s="1098"/>
      <c r="F41" s="1098"/>
      <c r="G41" s="1103"/>
      <c r="H41" s="1100"/>
    </row>
    <row r="42" spans="1:8" ht="12" customHeight="1">
      <c r="A42" s="2416" t="s">
        <v>1502</v>
      </c>
      <c r="B42" s="2417"/>
      <c r="C42" s="1097"/>
      <c r="D42" s="1097"/>
      <c r="E42" s="1097"/>
      <c r="F42" s="1097"/>
      <c r="G42" s="1497" t="s">
        <v>1503</v>
      </c>
      <c r="H42" s="1105"/>
    </row>
    <row r="43" spans="1:8" ht="12" customHeight="1">
      <c r="A43" s="2416" t="s">
        <v>1504</v>
      </c>
      <c r="B43" s="2417"/>
      <c r="C43" s="1097"/>
      <c r="D43" s="1097"/>
      <c r="E43" s="1097"/>
      <c r="F43" s="1097"/>
      <c r="G43" s="1497" t="s">
        <v>1505</v>
      </c>
      <c r="H43" s="1105"/>
    </row>
    <row r="44" spans="1:8" ht="12" customHeight="1">
      <c r="A44" s="2408" t="s">
        <v>1506</v>
      </c>
      <c r="B44" s="2409"/>
      <c r="C44" s="1097">
        <v>776906</v>
      </c>
      <c r="D44" s="1097">
        <v>120059</v>
      </c>
      <c r="E44" s="1097">
        <v>747002</v>
      </c>
      <c r="F44" s="1097">
        <v>140520</v>
      </c>
      <c r="G44" s="1497" t="s">
        <v>1507</v>
      </c>
      <c r="H44" s="1105"/>
    </row>
    <row r="45" spans="1:8" ht="12" customHeight="1">
      <c r="A45" s="1089" t="s">
        <v>1735</v>
      </c>
      <c r="B45" s="1385"/>
      <c r="C45" s="1097"/>
      <c r="D45" s="1097"/>
      <c r="E45" s="1097"/>
      <c r="F45" s="1097"/>
      <c r="G45" s="1099" t="s">
        <v>946</v>
      </c>
      <c r="H45" s="1105"/>
    </row>
    <row r="46" spans="1:8" ht="12" customHeight="1">
      <c r="A46" s="2418" t="s">
        <v>1302</v>
      </c>
      <c r="B46" s="2419"/>
      <c r="C46" s="1098"/>
      <c r="D46" s="1098"/>
      <c r="E46" s="1098"/>
      <c r="F46" s="1098"/>
      <c r="G46" s="1099" t="s">
        <v>1317</v>
      </c>
      <c r="H46" s="1100"/>
    </row>
    <row r="47" spans="1:8" ht="12" customHeight="1">
      <c r="A47" s="2420" t="s">
        <v>1303</v>
      </c>
      <c r="B47" s="2421"/>
      <c r="C47" s="1098">
        <v>381072</v>
      </c>
      <c r="D47" s="1098">
        <v>49526</v>
      </c>
      <c r="E47" s="1098">
        <v>391467</v>
      </c>
      <c r="F47" s="1098">
        <v>58687</v>
      </c>
      <c r="G47" s="1099" t="s">
        <v>1324</v>
      </c>
      <c r="H47" s="1100"/>
    </row>
    <row r="48" spans="1:8" ht="12" customHeight="1">
      <c r="A48" s="2422" t="s">
        <v>1305</v>
      </c>
      <c r="B48" s="2423"/>
      <c r="C48" s="1098">
        <v>62747</v>
      </c>
      <c r="D48" s="1098">
        <v>32892</v>
      </c>
      <c r="E48" s="1098">
        <v>48565</v>
      </c>
      <c r="F48" s="1098">
        <v>44303</v>
      </c>
      <c r="G48" s="1101" t="s">
        <v>1306</v>
      </c>
      <c r="H48" s="1100"/>
    </row>
    <row r="49" spans="1:8" ht="12" customHeight="1">
      <c r="A49" s="2420" t="s">
        <v>1307</v>
      </c>
      <c r="B49" s="2421"/>
      <c r="C49" s="1098">
        <v>333087</v>
      </c>
      <c r="D49" s="1098">
        <v>37641</v>
      </c>
      <c r="E49" s="1098">
        <v>306970</v>
      </c>
      <c r="F49" s="1098">
        <v>37530</v>
      </c>
      <c r="G49" s="1099" t="s">
        <v>1308</v>
      </c>
      <c r="H49" s="1100"/>
    </row>
    <row r="50" spans="1:8" ht="12" customHeight="1">
      <c r="A50" s="2420"/>
      <c r="B50" s="2421"/>
      <c r="C50" s="1098"/>
      <c r="D50" s="1098"/>
      <c r="E50" s="1098"/>
      <c r="F50" s="1098"/>
      <c r="G50" s="1099"/>
      <c r="H50" s="1100"/>
    </row>
    <row r="51" spans="1:8" ht="12" customHeight="1">
      <c r="A51" s="2581" t="s">
        <v>1516</v>
      </c>
      <c r="B51" s="2582"/>
      <c r="C51" s="1097"/>
      <c r="D51" s="1097"/>
      <c r="E51" s="1097"/>
      <c r="F51" s="1097"/>
      <c r="G51" s="1497" t="s">
        <v>1517</v>
      </c>
      <c r="H51" s="1105"/>
    </row>
    <row r="52" spans="1:8" ht="12" customHeight="1">
      <c r="A52" s="2426" t="s">
        <v>1518</v>
      </c>
      <c r="B52" s="2427"/>
      <c r="C52" s="1097">
        <v>1904</v>
      </c>
      <c r="D52" s="1097">
        <v>2592</v>
      </c>
      <c r="E52" s="1097">
        <v>1978</v>
      </c>
      <c r="F52" s="1097">
        <v>2692</v>
      </c>
      <c r="G52" s="1497" t="s">
        <v>1519</v>
      </c>
      <c r="H52" s="1105"/>
    </row>
    <row r="53" spans="1:8" ht="12" customHeight="1">
      <c r="A53" s="1089" t="s">
        <v>277</v>
      </c>
      <c r="B53" s="1107"/>
      <c r="C53" s="1098"/>
      <c r="D53" s="1098"/>
      <c r="E53" s="1098"/>
      <c r="F53" s="1098"/>
      <c r="G53" s="1099" t="s">
        <v>946</v>
      </c>
      <c r="H53" s="1100"/>
    </row>
    <row r="54" spans="1:8" ht="12" customHeight="1">
      <c r="A54" s="2418" t="s">
        <v>1302</v>
      </c>
      <c r="B54" s="2419"/>
      <c r="C54" s="1098"/>
      <c r="D54" s="1098"/>
      <c r="E54" s="1098"/>
      <c r="F54" s="1098"/>
      <c r="G54" s="1099" t="s">
        <v>1317</v>
      </c>
      <c r="H54" s="1100"/>
    </row>
    <row r="55" spans="1:8" ht="12" customHeight="1">
      <c r="A55" s="2420" t="s">
        <v>1303</v>
      </c>
      <c r="B55" s="2421"/>
      <c r="C55" s="1098">
        <v>1921</v>
      </c>
      <c r="D55" s="1098">
        <v>2338</v>
      </c>
      <c r="E55" s="1098">
        <v>1968</v>
      </c>
      <c r="F55" s="1098">
        <v>2525</v>
      </c>
      <c r="G55" s="1099" t="s">
        <v>1324</v>
      </c>
      <c r="H55" s="1100"/>
    </row>
    <row r="56" spans="1:8" ht="12" customHeight="1">
      <c r="A56" s="2422" t="s">
        <v>1305</v>
      </c>
      <c r="B56" s="2423"/>
      <c r="C56" s="1098">
        <v>1966</v>
      </c>
      <c r="D56" s="1098">
        <v>3402</v>
      </c>
      <c r="E56" s="1098">
        <v>2130</v>
      </c>
      <c r="F56" s="1098">
        <v>3082</v>
      </c>
      <c r="G56" s="1101" t="s">
        <v>1306</v>
      </c>
      <c r="H56" s="1100"/>
    </row>
    <row r="57" spans="1:8" ht="12" customHeight="1">
      <c r="A57" s="2420" t="s">
        <v>1307</v>
      </c>
      <c r="B57" s="2421"/>
      <c r="C57" s="1098">
        <v>1873</v>
      </c>
      <c r="D57" s="1098">
        <v>2434</v>
      </c>
      <c r="E57" s="1098">
        <v>1968</v>
      </c>
      <c r="F57" s="1098">
        <v>2574</v>
      </c>
      <c r="G57" s="1099" t="s">
        <v>1308</v>
      </c>
      <c r="H57" s="1100"/>
    </row>
    <row r="58" spans="1:8" ht="12" customHeight="1">
      <c r="A58" s="1384"/>
      <c r="B58" s="1386"/>
      <c r="C58" s="1100"/>
      <c r="D58" s="1100"/>
      <c r="E58" s="1100"/>
      <c r="F58" s="1100"/>
      <c r="G58" s="1119"/>
      <c r="H58" s="1100"/>
    </row>
    <row r="59" spans="1:8" ht="12" customHeight="1">
      <c r="A59" s="2418" t="s">
        <v>1520</v>
      </c>
      <c r="B59" s="2418"/>
      <c r="C59" s="2418"/>
      <c r="D59" s="2418"/>
      <c r="E59" s="2418"/>
      <c r="F59" s="2418"/>
      <c r="G59" s="2418"/>
      <c r="H59" s="2418"/>
    </row>
    <row r="60" spans="1:8" ht="12" customHeight="1">
      <c r="A60" s="1108" t="s">
        <v>1521</v>
      </c>
      <c r="B60" s="1109"/>
      <c r="C60" s="1109"/>
      <c r="D60" s="1109"/>
      <c r="E60" s="1109"/>
      <c r="F60" s="1109"/>
      <c r="G60" s="1109"/>
      <c r="H60" s="1109"/>
    </row>
    <row r="61" spans="1:8" ht="14.1" customHeight="1">
      <c r="A61" s="1110"/>
      <c r="B61" s="1109"/>
      <c r="C61" s="1109"/>
      <c r="D61" s="1109"/>
      <c r="E61" s="1109"/>
      <c r="F61" s="1109"/>
      <c r="G61" s="1109"/>
      <c r="H61" s="1109"/>
    </row>
  </sheetData>
  <mergeCells count="42">
    <mergeCell ref="A59:H59"/>
    <mergeCell ref="A46:B46"/>
    <mergeCell ref="A47:B47"/>
    <mergeCell ref="A48:B48"/>
    <mergeCell ref="A49:B49"/>
    <mergeCell ref="A50:B50"/>
    <mergeCell ref="A51:B51"/>
    <mergeCell ref="A52:B52"/>
    <mergeCell ref="A54:B54"/>
    <mergeCell ref="A55:B55"/>
    <mergeCell ref="A56:B56"/>
    <mergeCell ref="A57:B57"/>
    <mergeCell ref="A44:B44"/>
    <mergeCell ref="A30:B30"/>
    <mergeCell ref="A31:B31"/>
    <mergeCell ref="A32:B32"/>
    <mergeCell ref="A34:B34"/>
    <mergeCell ref="A35:B35"/>
    <mergeCell ref="A37:B37"/>
    <mergeCell ref="A38:B38"/>
    <mergeCell ref="A39:B39"/>
    <mergeCell ref="A40:B40"/>
    <mergeCell ref="A42:B42"/>
    <mergeCell ref="A43:B43"/>
    <mergeCell ref="A29:B29"/>
    <mergeCell ref="A14:B14"/>
    <mergeCell ref="A15:B15"/>
    <mergeCell ref="A16:B16"/>
    <mergeCell ref="A18:B18"/>
    <mergeCell ref="A19:B19"/>
    <mergeCell ref="A21:B21"/>
    <mergeCell ref="A22:B22"/>
    <mergeCell ref="A23:B23"/>
    <mergeCell ref="A24:B24"/>
    <mergeCell ref="A26:B26"/>
    <mergeCell ref="A27:B27"/>
    <mergeCell ref="A13:B13"/>
    <mergeCell ref="A5:B9"/>
    <mergeCell ref="C5:D5"/>
    <mergeCell ref="E5:F5"/>
    <mergeCell ref="G5:H9"/>
    <mergeCell ref="A11:B11"/>
  </mergeCells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>
    <oddHeader xml:space="preserve">&amp;L&amp;"Times New Roman,Normalny"&amp;9 260&amp;R&amp;"Times New Roman,Normalny"&amp;9 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zoomScaleNormal="100" workbookViewId="0">
      <selection activeCell="D10" sqref="D10"/>
    </sheetView>
  </sheetViews>
  <sheetFormatPr defaultRowHeight="12.75"/>
  <cols>
    <col min="1" max="1" width="9.140625" style="1091"/>
    <col min="2" max="2" width="23" style="1091" customWidth="1"/>
    <col min="3" max="3" width="14" style="1091" customWidth="1"/>
    <col min="4" max="4" width="13.42578125" style="1091" customWidth="1"/>
    <col min="5" max="16384" width="9.140625" style="1091"/>
  </cols>
  <sheetData>
    <row r="1" spans="1:7" ht="14.1" customHeight="1">
      <c r="A1" s="1088" t="s">
        <v>1849</v>
      </c>
      <c r="B1" s="1088"/>
      <c r="C1" s="1089"/>
      <c r="D1" s="1089"/>
      <c r="E1" s="1090"/>
      <c r="F1" s="1090"/>
    </row>
    <row r="2" spans="1:7" ht="13.5" customHeight="1">
      <c r="A2" s="1088"/>
      <c r="B2" s="1092" t="s">
        <v>1522</v>
      </c>
      <c r="C2" s="1089"/>
      <c r="D2" s="1089"/>
      <c r="E2" s="1090"/>
      <c r="F2" s="1090"/>
      <c r="G2" s="1093"/>
    </row>
    <row r="3" spans="1:7">
      <c r="A3" s="2410" t="s">
        <v>267</v>
      </c>
      <c r="B3" s="2411"/>
      <c r="C3" s="2400" t="s">
        <v>1365</v>
      </c>
      <c r="D3" s="2573" t="s">
        <v>1491</v>
      </c>
      <c r="E3" s="2402" t="s">
        <v>1111</v>
      </c>
      <c r="F3" s="2403"/>
      <c r="G3" s="2403"/>
    </row>
    <row r="4" spans="1:7" ht="9" customHeight="1">
      <c r="A4" s="2412"/>
      <c r="B4" s="2413"/>
      <c r="C4" s="2571"/>
      <c r="D4" s="2574"/>
      <c r="E4" s="2404"/>
      <c r="F4" s="2405"/>
      <c r="G4" s="2405"/>
    </row>
    <row r="5" spans="1:7" ht="6" customHeight="1">
      <c r="A5" s="2412"/>
      <c r="B5" s="2413"/>
      <c r="C5" s="2572"/>
      <c r="D5" s="2575"/>
      <c r="E5" s="2404"/>
      <c r="F5" s="2405"/>
      <c r="G5" s="2405"/>
    </row>
    <row r="6" spans="1:7" ht="12.75" customHeight="1">
      <c r="A6" s="2414"/>
      <c r="B6" s="2415"/>
      <c r="C6" s="2578" t="s">
        <v>1558</v>
      </c>
      <c r="D6" s="2579"/>
      <c r="E6" s="2406"/>
      <c r="F6" s="2407"/>
      <c r="G6" s="2407"/>
    </row>
    <row r="7" spans="1:7" ht="14.1" customHeight="1">
      <c r="A7" s="2408" t="s">
        <v>1523</v>
      </c>
      <c r="B7" s="2409"/>
      <c r="C7" s="1097">
        <v>12175238</v>
      </c>
      <c r="D7" s="1097">
        <v>12397238</v>
      </c>
      <c r="E7" s="1497" t="s">
        <v>1524</v>
      </c>
      <c r="F7" s="1105"/>
    </row>
    <row r="8" spans="1:7" ht="14.1" customHeight="1">
      <c r="A8" s="1089" t="s">
        <v>1735</v>
      </c>
      <c r="B8" s="1092"/>
      <c r="C8" s="1098"/>
      <c r="D8" s="1098"/>
      <c r="E8" s="1099" t="s">
        <v>946</v>
      </c>
      <c r="F8" s="1100"/>
    </row>
    <row r="9" spans="1:7" ht="14.1" customHeight="1">
      <c r="A9" s="2418" t="s">
        <v>1302</v>
      </c>
      <c r="B9" s="2419"/>
      <c r="C9" s="1098"/>
      <c r="D9" s="1098"/>
      <c r="E9" s="1099" t="s">
        <v>1317</v>
      </c>
      <c r="F9" s="1100"/>
    </row>
    <row r="10" spans="1:7" ht="14.1" customHeight="1">
      <c r="A10" s="2420" t="s">
        <v>1303</v>
      </c>
      <c r="B10" s="2421"/>
      <c r="C10" s="1098">
        <v>6084665</v>
      </c>
      <c r="D10" s="1098">
        <v>5894431</v>
      </c>
      <c r="E10" s="1099" t="s">
        <v>1324</v>
      </c>
      <c r="F10" s="1100"/>
    </row>
    <row r="11" spans="1:7" ht="14.1" customHeight="1">
      <c r="A11" s="2422" t="s">
        <v>1305</v>
      </c>
      <c r="B11" s="2423"/>
      <c r="C11" s="1098">
        <v>1657630</v>
      </c>
      <c r="D11" s="1098">
        <v>1961656</v>
      </c>
      <c r="E11" s="1101" t="s">
        <v>1306</v>
      </c>
      <c r="F11" s="1100"/>
    </row>
    <row r="12" spans="1:7" ht="14.1" customHeight="1">
      <c r="A12" s="2420" t="s">
        <v>1307</v>
      </c>
      <c r="B12" s="2421"/>
      <c r="C12" s="1098">
        <v>4432943</v>
      </c>
      <c r="D12" s="1098">
        <v>4541151</v>
      </c>
      <c r="E12" s="1099" t="s">
        <v>1308</v>
      </c>
      <c r="F12" s="1100"/>
    </row>
    <row r="13" spans="1:7" ht="9.75" customHeight="1">
      <c r="A13" s="1102"/>
      <c r="B13" s="1102"/>
      <c r="C13" s="1103"/>
      <c r="D13" s="1103"/>
      <c r="E13" s="1103"/>
      <c r="F13" s="1100"/>
    </row>
    <row r="14" spans="1:7" ht="14.1" customHeight="1">
      <c r="A14" s="2408" t="s">
        <v>1525</v>
      </c>
      <c r="B14" s="2409"/>
      <c r="C14" s="1103">
        <v>378.7</v>
      </c>
      <c r="D14" s="1103">
        <v>370.3</v>
      </c>
      <c r="E14" s="1497" t="s">
        <v>1526</v>
      </c>
      <c r="F14" s="1498"/>
    </row>
    <row r="15" spans="1:7" ht="14.1" customHeight="1">
      <c r="A15" s="1089" t="s">
        <v>205</v>
      </c>
      <c r="B15" s="1092"/>
      <c r="C15" s="1103"/>
      <c r="D15" s="1103"/>
      <c r="E15" s="1099" t="s">
        <v>946</v>
      </c>
      <c r="F15" s="1100"/>
    </row>
    <row r="16" spans="1:7" ht="14.1" customHeight="1">
      <c r="A16" s="2418" t="s">
        <v>1302</v>
      </c>
      <c r="B16" s="2419"/>
      <c r="C16" s="1103"/>
      <c r="D16" s="1103"/>
      <c r="E16" s="1099" t="s">
        <v>1317</v>
      </c>
      <c r="F16" s="1100"/>
    </row>
    <row r="17" spans="1:6" ht="14.1" customHeight="1">
      <c r="A17" s="2420" t="s">
        <v>1303</v>
      </c>
      <c r="B17" s="2421"/>
      <c r="C17" s="1103">
        <v>397.2</v>
      </c>
      <c r="D17" s="1103">
        <v>381.4</v>
      </c>
      <c r="E17" s="1099" t="s">
        <v>1324</v>
      </c>
      <c r="F17" s="1100"/>
    </row>
    <row r="18" spans="1:6" ht="14.1" customHeight="1">
      <c r="A18" s="2422" t="s">
        <v>1305</v>
      </c>
      <c r="B18" s="2423"/>
      <c r="C18" s="1103">
        <v>813</v>
      </c>
      <c r="D18" s="1103">
        <v>869.9</v>
      </c>
      <c r="E18" s="1101" t="s">
        <v>1306</v>
      </c>
      <c r="F18" s="1100"/>
    </row>
    <row r="19" spans="1:6" ht="14.1" customHeight="1">
      <c r="A19" s="2420" t="s">
        <v>1307</v>
      </c>
      <c r="B19" s="2421"/>
      <c r="C19" s="1103">
        <v>299.7</v>
      </c>
      <c r="D19" s="1103">
        <v>288</v>
      </c>
      <c r="E19" s="1099" t="s">
        <v>1308</v>
      </c>
      <c r="F19" s="1100"/>
    </row>
    <row r="20" spans="1:6" ht="11.25" customHeight="1">
      <c r="A20" s="1102"/>
      <c r="B20" s="1102"/>
      <c r="C20" s="1103"/>
      <c r="D20" s="1103"/>
      <c r="E20" s="1103"/>
      <c r="F20" s="1100"/>
    </row>
    <row r="21" spans="1:6" ht="14.1" customHeight="1">
      <c r="A21" s="2576" t="s">
        <v>1527</v>
      </c>
      <c r="B21" s="2577"/>
      <c r="C21" s="1120">
        <v>149.4</v>
      </c>
      <c r="D21" s="1120">
        <v>150.80000000000001</v>
      </c>
      <c r="E21" s="1497" t="s">
        <v>1528</v>
      </c>
      <c r="F21" s="1100"/>
    </row>
    <row r="22" spans="1:6" ht="14.1" customHeight="1">
      <c r="A22" s="1089" t="s">
        <v>277</v>
      </c>
      <c r="B22" s="1106"/>
      <c r="C22" s="1120"/>
      <c r="D22" s="1120"/>
      <c r="E22" s="1099" t="s">
        <v>946</v>
      </c>
      <c r="F22" s="1100"/>
    </row>
    <row r="23" spans="1:6" ht="14.1" customHeight="1">
      <c r="A23" s="2418" t="s">
        <v>1302</v>
      </c>
      <c r="B23" s="2419"/>
      <c r="C23" s="1103"/>
      <c r="D23" s="1103"/>
      <c r="E23" s="1099" t="s">
        <v>1317</v>
      </c>
      <c r="F23" s="1100"/>
    </row>
    <row r="24" spans="1:6" ht="14.1" customHeight="1">
      <c r="A24" s="2420" t="s">
        <v>1303</v>
      </c>
      <c r="B24" s="2421"/>
      <c r="C24" s="1103">
        <v>155.80000000000001</v>
      </c>
      <c r="D24" s="1103">
        <v>146.9</v>
      </c>
      <c r="E24" s="1099" t="s">
        <v>1324</v>
      </c>
      <c r="F24" s="1100"/>
    </row>
    <row r="25" spans="1:6" ht="14.1" customHeight="1">
      <c r="A25" s="2422" t="s">
        <v>1305</v>
      </c>
      <c r="B25" s="2423"/>
      <c r="C25" s="1103">
        <v>254.2</v>
      </c>
      <c r="D25" s="1103">
        <v>320.7</v>
      </c>
      <c r="E25" s="1101" t="s">
        <v>1306</v>
      </c>
      <c r="F25" s="1100"/>
    </row>
    <row r="26" spans="1:6" ht="14.1" customHeight="1">
      <c r="A26" s="2420" t="s">
        <v>1307</v>
      </c>
      <c r="B26" s="2421"/>
      <c r="C26" s="1103">
        <v>123.5</v>
      </c>
      <c r="D26" s="1103">
        <v>126.3</v>
      </c>
      <c r="E26" s="1099" t="s">
        <v>1308</v>
      </c>
      <c r="F26" s="1100"/>
    </row>
    <row r="27" spans="1:6" ht="14.1" customHeight="1">
      <c r="A27" s="1102"/>
      <c r="B27" s="1102"/>
      <c r="C27" s="1103"/>
      <c r="D27" s="1103"/>
      <c r="E27" s="1103"/>
      <c r="F27" s="1100"/>
    </row>
    <row r="28" spans="1:6" ht="14.1" customHeight="1">
      <c r="A28" s="2408" t="s">
        <v>1529</v>
      </c>
      <c r="B28" s="2409"/>
      <c r="C28" s="1097">
        <v>10812476</v>
      </c>
      <c r="D28" s="1097">
        <v>10991828</v>
      </c>
      <c r="E28" s="1497" t="s">
        <v>1530</v>
      </c>
      <c r="F28" s="1105"/>
    </row>
    <row r="29" spans="1:6" ht="14.1" customHeight="1">
      <c r="A29" s="1089" t="s">
        <v>1735</v>
      </c>
      <c r="B29" s="1107"/>
      <c r="C29" s="1098"/>
      <c r="D29" s="1098"/>
      <c r="E29" s="1099" t="s">
        <v>946</v>
      </c>
      <c r="F29" s="1100"/>
    </row>
    <row r="30" spans="1:6" ht="14.1" customHeight="1">
      <c r="A30" s="2418" t="s">
        <v>1302</v>
      </c>
      <c r="B30" s="2419"/>
      <c r="C30" s="1098"/>
      <c r="D30" s="1098"/>
      <c r="E30" s="1099" t="s">
        <v>1317</v>
      </c>
      <c r="F30" s="1100"/>
    </row>
    <row r="31" spans="1:6" ht="14.1" customHeight="1">
      <c r="A31" s="2420" t="s">
        <v>1303</v>
      </c>
      <c r="B31" s="2421"/>
      <c r="C31" s="1098">
        <v>5423085</v>
      </c>
      <c r="D31" s="1098">
        <v>5262524</v>
      </c>
      <c r="E31" s="1099" t="s">
        <v>1324</v>
      </c>
      <c r="F31" s="1100"/>
    </row>
    <row r="32" spans="1:6" ht="14.1" customHeight="1">
      <c r="A32" s="2422" t="s">
        <v>1305</v>
      </c>
      <c r="B32" s="2423"/>
      <c r="C32" s="1098">
        <v>1456312</v>
      </c>
      <c r="D32" s="1098">
        <v>1734349</v>
      </c>
      <c r="E32" s="1101" t="s">
        <v>1306</v>
      </c>
      <c r="F32" s="1100"/>
    </row>
    <row r="33" spans="1:6" ht="14.1" customHeight="1">
      <c r="A33" s="2420" t="s">
        <v>1307</v>
      </c>
      <c r="B33" s="2421"/>
      <c r="C33" s="1098">
        <v>3933079</v>
      </c>
      <c r="D33" s="1098">
        <v>3991955</v>
      </c>
      <c r="E33" s="1099" t="s">
        <v>1308</v>
      </c>
      <c r="F33" s="1100"/>
    </row>
    <row r="34" spans="1:6" ht="14.1" customHeight="1">
      <c r="A34" s="1102"/>
      <c r="B34" s="1102"/>
      <c r="C34" s="1103"/>
      <c r="D34" s="1103"/>
      <c r="E34" s="1103"/>
      <c r="F34" s="1100"/>
    </row>
    <row r="35" spans="1:6" ht="14.1" customHeight="1">
      <c r="A35" s="2408" t="s">
        <v>1531</v>
      </c>
      <c r="B35" s="2409"/>
      <c r="C35" s="1120">
        <v>336.3</v>
      </c>
      <c r="D35" s="1120">
        <v>328.3</v>
      </c>
      <c r="E35" s="1497" t="s">
        <v>1532</v>
      </c>
      <c r="F35" s="1105"/>
    </row>
    <row r="36" spans="1:6" ht="14.1" customHeight="1">
      <c r="A36" s="1089" t="s">
        <v>277</v>
      </c>
      <c r="B36" s="1385"/>
      <c r="C36" s="1120"/>
      <c r="D36" s="1120"/>
      <c r="E36" s="1099" t="s">
        <v>946</v>
      </c>
      <c r="F36" s="1105"/>
    </row>
    <row r="37" spans="1:6" ht="14.1" customHeight="1">
      <c r="A37" s="2418" t="s">
        <v>1302</v>
      </c>
      <c r="B37" s="2419"/>
      <c r="C37" s="1103"/>
      <c r="D37" s="1103"/>
      <c r="E37" s="1099" t="s">
        <v>1317</v>
      </c>
      <c r="F37" s="1100"/>
    </row>
    <row r="38" spans="1:6" ht="14.1" customHeight="1">
      <c r="A38" s="2420" t="s">
        <v>1303</v>
      </c>
      <c r="B38" s="2421"/>
      <c r="C38" s="1103">
        <v>354.1</v>
      </c>
      <c r="D38" s="1103">
        <v>340.6</v>
      </c>
      <c r="E38" s="1099" t="s">
        <v>1324</v>
      </c>
      <c r="F38" s="1100"/>
    </row>
    <row r="39" spans="1:6" ht="14.1" customHeight="1">
      <c r="A39" s="2422" t="s">
        <v>1305</v>
      </c>
      <c r="B39" s="2423"/>
      <c r="C39" s="1103">
        <v>714.2</v>
      </c>
      <c r="D39" s="1103">
        <v>769.1</v>
      </c>
      <c r="E39" s="1101" t="s">
        <v>1306</v>
      </c>
      <c r="F39" s="1100"/>
    </row>
    <row r="40" spans="1:6" ht="14.1" customHeight="1">
      <c r="A40" s="2420" t="s">
        <v>1307</v>
      </c>
      <c r="B40" s="2421"/>
      <c r="C40" s="1103">
        <v>265.89999999999998</v>
      </c>
      <c r="D40" s="1103">
        <v>253.2</v>
      </c>
      <c r="E40" s="1099" t="s">
        <v>1308</v>
      </c>
      <c r="F40" s="1100"/>
    </row>
    <row r="41" spans="1:6" ht="14.1" customHeight="1">
      <c r="A41" s="1102"/>
      <c r="B41" s="1102"/>
      <c r="C41" s="1103"/>
      <c r="D41" s="1103"/>
      <c r="E41" s="1103"/>
      <c r="F41" s="1100"/>
    </row>
    <row r="42" spans="1:6" ht="9.75" customHeight="1">
      <c r="A42" s="2576" t="s">
        <v>1533</v>
      </c>
      <c r="B42" s="2577"/>
      <c r="C42" s="1120">
        <v>132.69999999999999</v>
      </c>
      <c r="D42" s="1120">
        <v>133.69999999999999</v>
      </c>
      <c r="E42" s="1497" t="s">
        <v>1534</v>
      </c>
      <c r="F42" s="1105"/>
    </row>
    <row r="43" spans="1:6" ht="9.75" customHeight="1">
      <c r="A43" s="1089" t="s">
        <v>277</v>
      </c>
      <c r="B43" s="1385"/>
      <c r="C43" s="1120"/>
      <c r="D43" s="1120"/>
      <c r="E43" s="1099" t="s">
        <v>946</v>
      </c>
      <c r="F43" s="1105"/>
    </row>
    <row r="44" spans="1:6" ht="14.1" customHeight="1">
      <c r="A44" s="2418" t="s">
        <v>1302</v>
      </c>
      <c r="B44" s="2419"/>
      <c r="C44" s="1103"/>
      <c r="D44" s="1103"/>
      <c r="E44" s="1099" t="s">
        <v>1317</v>
      </c>
      <c r="F44" s="1100"/>
    </row>
    <row r="45" spans="1:6" ht="14.1" customHeight="1">
      <c r="A45" s="2420" t="s">
        <v>1303</v>
      </c>
      <c r="B45" s="2421"/>
      <c r="C45" s="1103">
        <v>138.80000000000001</v>
      </c>
      <c r="D45" s="1103">
        <v>131.19999999999999</v>
      </c>
      <c r="E45" s="1099" t="s">
        <v>1324</v>
      </c>
      <c r="F45" s="1100"/>
    </row>
    <row r="46" spans="1:6" ht="14.1" customHeight="1">
      <c r="A46" s="2422" t="s">
        <v>1305</v>
      </c>
      <c r="B46" s="2423"/>
      <c r="C46" s="1103">
        <v>223.4</v>
      </c>
      <c r="D46" s="1103">
        <v>283.60000000000002</v>
      </c>
      <c r="E46" s="1101" t="s">
        <v>1306</v>
      </c>
      <c r="F46" s="1100"/>
    </row>
    <row r="47" spans="1:6" ht="14.1" customHeight="1">
      <c r="A47" s="2420" t="s">
        <v>1307</v>
      </c>
      <c r="B47" s="2421"/>
      <c r="C47" s="1103">
        <v>109.6</v>
      </c>
      <c r="D47" s="1103">
        <v>111</v>
      </c>
      <c r="E47" s="1099" t="s">
        <v>1308</v>
      </c>
      <c r="F47" s="1100"/>
    </row>
    <row r="48" spans="1:6">
      <c r="C48" s="1121"/>
      <c r="D48" s="1121"/>
      <c r="E48" s="1121"/>
    </row>
    <row r="49" spans="1:6" ht="9.75" customHeight="1">
      <c r="A49" s="2576" t="s">
        <v>1535</v>
      </c>
      <c r="B49" s="2577"/>
      <c r="C49" s="1122">
        <v>88.81</v>
      </c>
      <c r="D49" s="1122">
        <v>88.66</v>
      </c>
      <c r="E49" s="1497" t="s">
        <v>1536</v>
      </c>
      <c r="F49" s="1105"/>
    </row>
    <row r="50" spans="1:6" ht="9.75" customHeight="1">
      <c r="A50" s="1089" t="s">
        <v>277</v>
      </c>
      <c r="B50" s="1385"/>
      <c r="C50" s="1122"/>
      <c r="D50" s="1122"/>
      <c r="E50" s="1099" t="s">
        <v>946</v>
      </c>
      <c r="F50" s="1105"/>
    </row>
    <row r="51" spans="1:6" ht="14.1" customHeight="1">
      <c r="A51" s="2418" t="s">
        <v>1302</v>
      </c>
      <c r="B51" s="2419"/>
      <c r="C51" s="1123"/>
      <c r="D51" s="1123"/>
      <c r="E51" s="1099" t="s">
        <v>1317</v>
      </c>
      <c r="F51" s="1100"/>
    </row>
    <row r="52" spans="1:6" ht="14.1" customHeight="1">
      <c r="A52" s="2420" t="s">
        <v>1303</v>
      </c>
      <c r="B52" s="2421"/>
      <c r="C52" s="1123">
        <v>89.13</v>
      </c>
      <c r="D52" s="1123">
        <v>89.28</v>
      </c>
      <c r="E52" s="1099" t="s">
        <v>1324</v>
      </c>
      <c r="F52" s="1100"/>
    </row>
    <row r="53" spans="1:6" ht="14.1" customHeight="1">
      <c r="A53" s="2422" t="s">
        <v>1305</v>
      </c>
      <c r="B53" s="2423"/>
      <c r="C53" s="1123">
        <v>87.86</v>
      </c>
      <c r="D53" s="1123">
        <v>88.41</v>
      </c>
      <c r="E53" s="1101" t="s">
        <v>1306</v>
      </c>
      <c r="F53" s="1100"/>
    </row>
    <row r="54" spans="1:6" ht="14.1" customHeight="1">
      <c r="A54" s="2420" t="s">
        <v>1307</v>
      </c>
      <c r="B54" s="2421"/>
      <c r="C54" s="1123">
        <v>88.72</v>
      </c>
      <c r="D54" s="1123">
        <v>87.91</v>
      </c>
      <c r="E54" s="1099" t="s">
        <v>1308</v>
      </c>
      <c r="F54" s="1100"/>
    </row>
    <row r="55" spans="1:6" ht="14.1" customHeight="1">
      <c r="A55" s="1089" t="s">
        <v>1508</v>
      </c>
      <c r="B55" s="1089"/>
      <c r="C55" s="1089"/>
      <c r="D55" s="1089"/>
      <c r="E55" s="1089"/>
      <c r="F55" s="1089"/>
    </row>
    <row r="56" spans="1:6" ht="14.1" customHeight="1">
      <c r="A56" s="1108" t="s">
        <v>1509</v>
      </c>
      <c r="B56" s="1109"/>
      <c r="C56" s="1109"/>
      <c r="D56" s="1109"/>
      <c r="E56" s="1109"/>
      <c r="F56" s="1109"/>
    </row>
  </sheetData>
  <mergeCells count="40">
    <mergeCell ref="A52:B52"/>
    <mergeCell ref="A53:B53"/>
    <mergeCell ref="A54:B54"/>
    <mergeCell ref="C6:D6"/>
    <mergeCell ref="A3:B6"/>
    <mergeCell ref="A49:B49"/>
    <mergeCell ref="A51:B51"/>
    <mergeCell ref="A33:B33"/>
    <mergeCell ref="A18:B18"/>
    <mergeCell ref="A19:B19"/>
    <mergeCell ref="A21:B21"/>
    <mergeCell ref="A23:B23"/>
    <mergeCell ref="A24:B24"/>
    <mergeCell ref="A25:B25"/>
    <mergeCell ref="A10:B10"/>
    <mergeCell ref="A11:B11"/>
    <mergeCell ref="A45:B45"/>
    <mergeCell ref="A46:B46"/>
    <mergeCell ref="A47:B47"/>
    <mergeCell ref="A35:B35"/>
    <mergeCell ref="A37:B37"/>
    <mergeCell ref="A38:B38"/>
    <mergeCell ref="A39:B39"/>
    <mergeCell ref="A40:B40"/>
    <mergeCell ref="A42:B42"/>
    <mergeCell ref="A16:B16"/>
    <mergeCell ref="A17:B17"/>
    <mergeCell ref="C3:C5"/>
    <mergeCell ref="E3:G6"/>
    <mergeCell ref="A44:B44"/>
    <mergeCell ref="A26:B26"/>
    <mergeCell ref="A28:B28"/>
    <mergeCell ref="A30:B30"/>
    <mergeCell ref="A31:B31"/>
    <mergeCell ref="A32:B32"/>
    <mergeCell ref="D3:D5"/>
    <mergeCell ref="A7:B7"/>
    <mergeCell ref="A9:B9"/>
    <mergeCell ref="A12:B12"/>
    <mergeCell ref="A14:B14"/>
  </mergeCells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>
    <oddHeader xml:space="preserve">&amp;R&amp;"Times New Roman,Normalny"&amp;9 261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41"/>
  <sheetViews>
    <sheetView zoomScaleNormal="100" workbookViewId="0">
      <selection activeCell="O17" sqref="O17"/>
    </sheetView>
  </sheetViews>
  <sheetFormatPr defaultColWidth="8.85546875" defaultRowHeight="11.25"/>
  <cols>
    <col min="1" max="1" width="6.28515625" style="155" customWidth="1"/>
    <col min="2" max="2" width="8.140625" style="155" customWidth="1"/>
    <col min="3" max="3" width="5.85546875" style="155" customWidth="1"/>
    <col min="4" max="4" width="8.5703125" style="155" customWidth="1"/>
    <col min="5" max="5" width="7" style="155" customWidth="1"/>
    <col min="6" max="6" width="8.28515625" style="155" customWidth="1"/>
    <col min="7" max="7" width="9.140625" style="155" customWidth="1"/>
    <col min="8" max="8" width="8.28515625" style="155" customWidth="1"/>
    <col min="9" max="9" width="8.7109375" style="155" customWidth="1"/>
    <col min="10" max="11" width="8.28515625" style="155" customWidth="1"/>
    <col min="12" max="16384" width="8.85546875" style="155"/>
  </cols>
  <sheetData>
    <row r="1" spans="1:47" ht="11.25" customHeight="1">
      <c r="A1" s="705"/>
      <c r="B1" s="704"/>
      <c r="C1" s="704"/>
      <c r="D1" s="704"/>
      <c r="E1" s="704"/>
      <c r="F1" s="704"/>
      <c r="G1" s="704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  <c r="AJ1" s="156"/>
      <c r="AK1" s="156"/>
      <c r="AL1" s="156"/>
      <c r="AM1" s="156"/>
      <c r="AN1" s="156"/>
      <c r="AO1" s="156"/>
      <c r="AP1" s="156"/>
      <c r="AQ1" s="156"/>
      <c r="AR1" s="156"/>
      <c r="AS1" s="156"/>
      <c r="AT1" s="156"/>
      <c r="AU1" s="156"/>
    </row>
    <row r="2" spans="1:47" ht="11.1" customHeight="1">
      <c r="A2" s="153" t="s">
        <v>1806</v>
      </c>
      <c r="B2" s="153"/>
      <c r="C2" s="153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W2" s="156"/>
      <c r="X2" s="156"/>
      <c r="Y2" s="156"/>
      <c r="Z2" s="156"/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</row>
    <row r="3" spans="1:47" ht="11.1" customHeight="1">
      <c r="A3" s="153" t="s">
        <v>1623</v>
      </c>
      <c r="B3" s="156"/>
      <c r="C3" s="156"/>
      <c r="D3" s="156"/>
      <c r="E3" s="156"/>
      <c r="F3" s="156"/>
      <c r="G3" s="156"/>
      <c r="H3" s="168"/>
      <c r="I3" s="168"/>
      <c r="J3" s="168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56"/>
      <c r="AD3" s="156"/>
      <c r="AE3" s="156"/>
      <c r="AF3" s="156"/>
      <c r="AG3" s="156"/>
      <c r="AH3" s="156"/>
      <c r="AI3" s="156"/>
      <c r="AJ3" s="156"/>
      <c r="AK3" s="156"/>
      <c r="AL3" s="156"/>
      <c r="AM3" s="156"/>
      <c r="AN3" s="156"/>
      <c r="AO3" s="156"/>
      <c r="AP3" s="156"/>
      <c r="AQ3" s="156"/>
      <c r="AR3" s="156"/>
      <c r="AS3" s="156"/>
      <c r="AT3" s="156"/>
      <c r="AU3" s="156"/>
    </row>
    <row r="4" spans="1:47" ht="11.1" customHeight="1">
      <c r="A4" s="153"/>
      <c r="B4" s="156" t="s">
        <v>1438</v>
      </c>
      <c r="C4" s="156"/>
      <c r="D4" s="156"/>
      <c r="E4" s="156"/>
      <c r="F4" s="156"/>
      <c r="G4" s="156"/>
      <c r="H4" s="168"/>
      <c r="I4" s="168"/>
      <c r="J4" s="168"/>
      <c r="K4" s="156"/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56"/>
      <c r="AD4" s="156"/>
      <c r="AE4" s="156"/>
      <c r="AF4" s="156"/>
      <c r="AG4" s="156"/>
      <c r="AH4" s="156"/>
      <c r="AI4" s="156"/>
      <c r="AJ4" s="156"/>
      <c r="AK4" s="156"/>
      <c r="AL4" s="156"/>
      <c r="AM4" s="156"/>
      <c r="AN4" s="156"/>
      <c r="AO4" s="156"/>
      <c r="AP4" s="156"/>
      <c r="AQ4" s="156"/>
      <c r="AR4" s="156"/>
      <c r="AS4" s="156"/>
      <c r="AT4" s="156"/>
      <c r="AU4" s="156"/>
    </row>
    <row r="5" spans="1:47" ht="11.1" customHeight="1">
      <c r="A5" s="153"/>
      <c r="B5" s="276" t="s">
        <v>116</v>
      </c>
      <c r="C5" s="156"/>
      <c r="D5" s="156"/>
      <c r="E5" s="156"/>
      <c r="F5" s="156"/>
      <c r="G5" s="156"/>
      <c r="H5" s="168"/>
      <c r="I5" s="168"/>
      <c r="J5" s="168"/>
      <c r="K5" s="156"/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56"/>
      <c r="AD5" s="156"/>
      <c r="AE5" s="156"/>
      <c r="AF5" s="156"/>
      <c r="AG5" s="156"/>
      <c r="AH5" s="156"/>
      <c r="AI5" s="156"/>
      <c r="AJ5" s="156"/>
      <c r="AK5" s="156"/>
      <c r="AL5" s="156"/>
      <c r="AM5" s="156"/>
      <c r="AN5" s="156"/>
      <c r="AO5" s="156"/>
      <c r="AP5" s="156"/>
      <c r="AQ5" s="156"/>
      <c r="AR5" s="156"/>
      <c r="AS5" s="156"/>
      <c r="AT5" s="156"/>
      <c r="AU5" s="156"/>
    </row>
    <row r="6" spans="1:47" ht="11.1" customHeight="1">
      <c r="B6" s="218" t="s">
        <v>1624</v>
      </c>
      <c r="D6" s="179"/>
      <c r="E6" s="179"/>
      <c r="F6" s="179"/>
      <c r="G6" s="179"/>
      <c r="H6" s="179"/>
      <c r="I6" s="179"/>
      <c r="J6" s="179"/>
      <c r="K6" s="179"/>
    </row>
    <row r="7" spans="1:47" ht="11.1" customHeight="1">
      <c r="B7" s="218"/>
      <c r="D7" s="179"/>
      <c r="E7" s="179"/>
      <c r="F7" s="179"/>
      <c r="G7" s="179"/>
      <c r="H7" s="179"/>
      <c r="I7" s="179"/>
      <c r="J7" s="179"/>
      <c r="K7" s="179"/>
    </row>
    <row r="8" spans="1:47" ht="11.25" customHeight="1">
      <c r="A8" s="1953" t="s">
        <v>821</v>
      </c>
      <c r="B8" s="1953"/>
      <c r="C8" s="1953"/>
      <c r="D8" s="1953"/>
      <c r="E8" s="1954"/>
      <c r="F8" s="1964" t="s">
        <v>822</v>
      </c>
      <c r="G8" s="1954"/>
      <c r="H8" s="1964" t="s">
        <v>1112</v>
      </c>
      <c r="I8" s="1954"/>
      <c r="J8" s="1964" t="s">
        <v>1113</v>
      </c>
      <c r="K8" s="1953"/>
    </row>
    <row r="9" spans="1:47" ht="10.5" customHeight="1">
      <c r="A9" s="1955"/>
      <c r="B9" s="1955"/>
      <c r="C9" s="1955"/>
      <c r="D9" s="1955"/>
      <c r="E9" s="1956"/>
      <c r="F9" s="1965"/>
      <c r="G9" s="1956"/>
      <c r="H9" s="1965"/>
      <c r="I9" s="1956"/>
      <c r="J9" s="1965"/>
      <c r="K9" s="1955"/>
    </row>
    <row r="10" spans="1:47" ht="3" customHeight="1">
      <c r="A10" s="1955"/>
      <c r="B10" s="1955"/>
      <c r="C10" s="1955"/>
      <c r="D10" s="1955"/>
      <c r="E10" s="1956"/>
      <c r="F10" s="1966"/>
      <c r="G10" s="1958"/>
      <c r="H10" s="1966"/>
      <c r="I10" s="1958"/>
      <c r="J10" s="1966"/>
      <c r="K10" s="1957"/>
    </row>
    <row r="11" spans="1:47" ht="11.25" customHeight="1">
      <c r="A11" s="1957"/>
      <c r="B11" s="1957"/>
      <c r="C11" s="1957"/>
      <c r="D11" s="1957"/>
      <c r="E11" s="1958"/>
      <c r="F11" s="1941" t="s">
        <v>1166</v>
      </c>
      <c r="G11" s="1942"/>
      <c r="H11" s="1942"/>
      <c r="I11" s="1942"/>
      <c r="J11" s="1942"/>
      <c r="K11" s="1942"/>
    </row>
    <row r="12" spans="1:47" ht="21.95" customHeight="1">
      <c r="F12" s="707"/>
      <c r="G12" s="222"/>
      <c r="H12" s="708"/>
      <c r="I12" s="709"/>
      <c r="J12" s="181"/>
      <c r="K12" s="222"/>
    </row>
    <row r="13" spans="1:47" s="153" customFormat="1" ht="21.95" customHeight="1">
      <c r="A13" s="1983" t="s">
        <v>78</v>
      </c>
      <c r="B13" s="1983"/>
      <c r="C13" s="1983"/>
      <c r="D13" s="1983"/>
      <c r="E13" s="1984"/>
      <c r="F13" s="1980">
        <v>12876804</v>
      </c>
      <c r="G13" s="1981"/>
      <c r="H13" s="710"/>
      <c r="I13" s="1312">
        <v>8244460</v>
      </c>
      <c r="J13" s="1980">
        <v>4632344</v>
      </c>
      <c r="K13" s="1985"/>
    </row>
    <row r="14" spans="1:47" ht="21.95" customHeight="1">
      <c r="A14" s="711" t="s">
        <v>796</v>
      </c>
      <c r="B14" s="246"/>
      <c r="C14" s="246"/>
      <c r="F14" s="171"/>
      <c r="G14" s="1310"/>
      <c r="H14" s="1309"/>
      <c r="I14" s="1310"/>
      <c r="J14" s="1309"/>
      <c r="K14" s="1310"/>
    </row>
    <row r="15" spans="1:47" ht="21.95" customHeight="1">
      <c r="A15" s="1988" t="s">
        <v>79</v>
      </c>
      <c r="B15" s="1988"/>
      <c r="C15" s="1988"/>
      <c r="D15" s="1988"/>
      <c r="E15" s="1989"/>
      <c r="F15" s="1978">
        <v>12327929</v>
      </c>
      <c r="G15" s="1982"/>
      <c r="H15" s="712"/>
      <c r="I15" s="1310">
        <v>8209418</v>
      </c>
      <c r="J15" s="1978">
        <v>4118511</v>
      </c>
      <c r="K15" s="1979"/>
      <c r="L15" s="713"/>
    </row>
    <row r="16" spans="1:47" ht="21.95" customHeight="1">
      <c r="A16" s="1990" t="s">
        <v>802</v>
      </c>
      <c r="B16" s="1992"/>
      <c r="C16" s="1992"/>
      <c r="D16" s="1992"/>
      <c r="E16" s="1993"/>
      <c r="F16" s="171"/>
      <c r="G16" s="1310"/>
      <c r="H16" s="1309"/>
      <c r="I16" s="1310"/>
      <c r="J16" s="1309"/>
      <c r="K16" s="1310"/>
    </row>
    <row r="17" spans="1:12" s="153" customFormat="1" ht="21.95" customHeight="1">
      <c r="A17" s="1983" t="s">
        <v>80</v>
      </c>
      <c r="B17" s="1983"/>
      <c r="C17" s="1983"/>
      <c r="D17" s="1983"/>
      <c r="E17" s="1984"/>
      <c r="F17" s="750"/>
      <c r="G17" s="1312">
        <v>6727653</v>
      </c>
      <c r="H17" s="714"/>
      <c r="I17" s="1312">
        <v>5010468</v>
      </c>
      <c r="J17" s="1980">
        <v>1717185</v>
      </c>
      <c r="K17" s="1985"/>
      <c r="L17" s="713"/>
    </row>
    <row r="18" spans="1:12" ht="21.95" customHeight="1">
      <c r="A18" s="219" t="s">
        <v>801</v>
      </c>
      <c r="F18" s="171"/>
      <c r="G18" s="222"/>
      <c r="H18" s="181"/>
      <c r="I18" s="1310"/>
      <c r="J18" s="181"/>
      <c r="K18" s="1310"/>
    </row>
    <row r="19" spans="1:12" ht="21.95" customHeight="1">
      <c r="A19" s="155" t="s">
        <v>803</v>
      </c>
      <c r="F19" s="171"/>
      <c r="G19" s="222"/>
      <c r="H19" s="181"/>
      <c r="I19" s="1310"/>
      <c r="J19" s="181"/>
      <c r="K19" s="1310"/>
    </row>
    <row r="20" spans="1:12" ht="21.95" customHeight="1">
      <c r="A20" s="1988" t="s">
        <v>81</v>
      </c>
      <c r="B20" s="1988"/>
      <c r="C20" s="1988"/>
      <c r="D20" s="1988"/>
      <c r="E20" s="1989"/>
      <c r="F20" s="751"/>
      <c r="G20" s="222">
        <v>748083</v>
      </c>
      <c r="H20" s="181"/>
      <c r="I20" s="1310">
        <v>329560</v>
      </c>
      <c r="J20" s="1978">
        <v>418523</v>
      </c>
      <c r="K20" s="1979"/>
      <c r="L20" s="713"/>
    </row>
    <row r="21" spans="1:12" ht="21.95" customHeight="1">
      <c r="A21" s="1990" t="s">
        <v>808</v>
      </c>
      <c r="B21" s="1990"/>
      <c r="C21" s="1990"/>
      <c r="D21" s="1990"/>
      <c r="E21" s="1991"/>
      <c r="F21" s="171"/>
      <c r="G21" s="222"/>
      <c r="H21" s="181"/>
      <c r="I21" s="1310"/>
      <c r="J21" s="181"/>
      <c r="K21" s="1310"/>
    </row>
    <row r="22" spans="1:12" ht="21.95" customHeight="1">
      <c r="A22" s="1988" t="s">
        <v>82</v>
      </c>
      <c r="B22" s="1988"/>
      <c r="C22" s="1988"/>
      <c r="D22" s="1988"/>
      <c r="E22" s="1989"/>
      <c r="F22" s="751"/>
      <c r="G22" s="1310">
        <v>4544337</v>
      </c>
      <c r="H22" s="1309"/>
      <c r="I22" s="1310">
        <v>3343181</v>
      </c>
      <c r="J22" s="1978">
        <v>1201156</v>
      </c>
      <c r="K22" s="1979"/>
      <c r="L22" s="713"/>
    </row>
    <row r="23" spans="1:12" ht="21.95" customHeight="1">
      <c r="A23" s="1990" t="s">
        <v>809</v>
      </c>
      <c r="B23" s="1990"/>
      <c r="C23" s="1990"/>
      <c r="D23" s="1990"/>
      <c r="E23" s="1991"/>
      <c r="F23" s="171"/>
      <c r="G23" s="222"/>
      <c r="H23" s="181"/>
      <c r="I23" s="1310"/>
      <c r="J23" s="712"/>
      <c r="K23" s="1310"/>
    </row>
    <row r="24" spans="1:12" ht="21.95" customHeight="1">
      <c r="A24" s="1988" t="s">
        <v>83</v>
      </c>
      <c r="B24" s="1988"/>
      <c r="C24" s="1988"/>
      <c r="D24" s="1988"/>
      <c r="E24" s="1989"/>
      <c r="F24" s="751"/>
      <c r="G24" s="222">
        <v>157872</v>
      </c>
      <c r="H24" s="181"/>
      <c r="I24" s="1310">
        <v>141898</v>
      </c>
      <c r="J24" s="1978">
        <v>15974</v>
      </c>
      <c r="K24" s="1979"/>
      <c r="L24" s="713"/>
    </row>
    <row r="25" spans="1:12" ht="21.95" customHeight="1">
      <c r="A25" s="1990" t="s">
        <v>813</v>
      </c>
      <c r="B25" s="1990"/>
      <c r="C25" s="1990"/>
      <c r="D25" s="1990"/>
      <c r="E25" s="1991"/>
      <c r="F25" s="171"/>
      <c r="G25" s="222"/>
      <c r="H25" s="181"/>
      <c r="I25" s="1310"/>
      <c r="J25" s="712"/>
      <c r="K25" s="1310"/>
    </row>
    <row r="26" spans="1:12" ht="21.95" customHeight="1">
      <c r="A26" s="1988" t="s">
        <v>84</v>
      </c>
      <c r="B26" s="1988"/>
      <c r="C26" s="1988"/>
      <c r="D26" s="1988"/>
      <c r="E26" s="1989"/>
      <c r="F26" s="751"/>
      <c r="G26" s="222">
        <v>58148</v>
      </c>
      <c r="H26" s="181"/>
      <c r="I26" s="1310">
        <v>30000</v>
      </c>
      <c r="J26" s="1978">
        <v>28148</v>
      </c>
      <c r="K26" s="1979"/>
      <c r="L26" s="713"/>
    </row>
    <row r="27" spans="1:12" ht="21.95" customHeight="1">
      <c r="A27" s="1990" t="s">
        <v>814</v>
      </c>
      <c r="B27" s="1990"/>
      <c r="C27" s="1990"/>
      <c r="D27" s="1990"/>
      <c r="E27" s="1991"/>
      <c r="F27" s="171"/>
      <c r="G27" s="222"/>
      <c r="H27" s="181"/>
      <c r="I27" s="1310"/>
      <c r="J27" s="712"/>
      <c r="K27" s="222"/>
    </row>
    <row r="28" spans="1:12" s="153" customFormat="1" ht="21.95" customHeight="1">
      <c r="A28" s="1983" t="s">
        <v>85</v>
      </c>
      <c r="B28" s="1983"/>
      <c r="C28" s="1983"/>
      <c r="D28" s="1983"/>
      <c r="E28" s="1984"/>
      <c r="F28" s="750"/>
      <c r="G28" s="1312">
        <v>6149151</v>
      </c>
      <c r="H28" s="1311"/>
      <c r="I28" s="1312">
        <v>3233992</v>
      </c>
      <c r="J28" s="1980">
        <v>2915159</v>
      </c>
      <c r="K28" s="1985"/>
      <c r="L28" s="713"/>
    </row>
    <row r="29" spans="1:12" ht="21.95" customHeight="1">
      <c r="A29" s="1986" t="s">
        <v>797</v>
      </c>
      <c r="B29" s="1986"/>
      <c r="C29" s="1986"/>
      <c r="D29" s="1986"/>
      <c r="E29" s="1987"/>
      <c r="F29" s="171"/>
      <c r="G29" s="222"/>
      <c r="H29" s="181"/>
      <c r="I29" s="1310"/>
      <c r="J29" s="712"/>
      <c r="K29" s="222"/>
    </row>
    <row r="30" spans="1:12" ht="21.95" customHeight="1">
      <c r="A30" s="1988" t="s">
        <v>819</v>
      </c>
      <c r="B30" s="1988"/>
      <c r="C30" s="1988"/>
      <c r="D30" s="1988"/>
      <c r="E30" s="1989"/>
      <c r="F30" s="751"/>
      <c r="G30" s="1310">
        <v>3680391</v>
      </c>
      <c r="H30" s="1309"/>
      <c r="I30" s="1310">
        <v>3183011</v>
      </c>
      <c r="J30" s="1978">
        <v>497380</v>
      </c>
      <c r="K30" s="1979"/>
      <c r="L30" s="713"/>
    </row>
    <row r="31" spans="1:12" ht="21.95" customHeight="1">
      <c r="A31" s="1990" t="s">
        <v>820</v>
      </c>
      <c r="B31" s="1990"/>
      <c r="C31" s="1990"/>
      <c r="D31" s="1990"/>
      <c r="E31" s="1991"/>
      <c r="F31" s="171"/>
      <c r="G31" s="222"/>
      <c r="H31" s="181"/>
      <c r="I31" s="1310"/>
      <c r="J31" s="712"/>
      <c r="K31" s="222"/>
      <c r="L31" s="179"/>
    </row>
    <row r="32" spans="1:12" ht="21.95" customHeight="1">
      <c r="A32" s="1988" t="s">
        <v>86</v>
      </c>
      <c r="B32" s="1988"/>
      <c r="C32" s="1988"/>
      <c r="D32" s="1988"/>
      <c r="E32" s="1989"/>
      <c r="F32" s="751"/>
      <c r="G32" s="1310">
        <v>2957389</v>
      </c>
      <c r="H32" s="1309"/>
      <c r="I32" s="1310">
        <v>2577703</v>
      </c>
      <c r="J32" s="1978">
        <v>379686</v>
      </c>
      <c r="K32" s="1979"/>
      <c r="L32" s="713"/>
    </row>
    <row r="33" spans="1:12" ht="21.95" customHeight="1">
      <c r="A33" s="1990" t="s">
        <v>815</v>
      </c>
      <c r="B33" s="1990"/>
      <c r="C33" s="1990"/>
      <c r="D33" s="1990"/>
      <c r="E33" s="1991"/>
      <c r="F33" s="171"/>
      <c r="G33" s="222"/>
      <c r="H33" s="181"/>
      <c r="I33" s="1310"/>
      <c r="J33" s="712"/>
      <c r="K33" s="222"/>
      <c r="L33" s="179"/>
    </row>
    <row r="34" spans="1:12" ht="21.95" customHeight="1">
      <c r="A34" s="1988" t="s">
        <v>87</v>
      </c>
      <c r="B34" s="1988"/>
      <c r="C34" s="1988"/>
      <c r="D34" s="1988"/>
      <c r="E34" s="1989"/>
      <c r="F34" s="751"/>
      <c r="G34" s="1310">
        <v>500455</v>
      </c>
      <c r="H34" s="1309"/>
      <c r="I34" s="1310">
        <v>428001</v>
      </c>
      <c r="J34" s="1978">
        <v>72454</v>
      </c>
      <c r="K34" s="1979"/>
      <c r="L34" s="713"/>
    </row>
    <row r="35" spans="1:12" ht="21.95" customHeight="1">
      <c r="A35" s="1990" t="s">
        <v>816</v>
      </c>
      <c r="B35" s="1990"/>
      <c r="C35" s="1990"/>
      <c r="D35" s="1990"/>
      <c r="E35" s="1991"/>
      <c r="F35" s="171"/>
      <c r="G35" s="222"/>
      <c r="H35" s="181"/>
      <c r="I35" s="1310"/>
      <c r="J35" s="712"/>
      <c r="K35" s="222"/>
      <c r="L35" s="179"/>
    </row>
    <row r="36" spans="1:12" ht="21.95" customHeight="1">
      <c r="A36" s="1988" t="s">
        <v>88</v>
      </c>
      <c r="B36" s="1988"/>
      <c r="C36" s="1988"/>
      <c r="D36" s="1988"/>
      <c r="E36" s="1989"/>
      <c r="F36" s="751"/>
      <c r="G36" s="1310">
        <v>186610</v>
      </c>
      <c r="H36" s="1309"/>
      <c r="I36" s="1310">
        <v>174034</v>
      </c>
      <c r="J36" s="1978">
        <v>12576</v>
      </c>
      <c r="K36" s="1979"/>
      <c r="L36" s="713"/>
    </row>
    <row r="37" spans="1:12" ht="21.95" customHeight="1">
      <c r="A37" s="1990" t="s">
        <v>817</v>
      </c>
      <c r="B37" s="1990"/>
      <c r="C37" s="1990"/>
      <c r="D37" s="1990"/>
      <c r="E37" s="1991"/>
      <c r="F37" s="171"/>
      <c r="G37" s="222"/>
      <c r="H37" s="181"/>
      <c r="I37" s="1310"/>
      <c r="J37" s="712"/>
      <c r="K37" s="222"/>
      <c r="L37" s="179"/>
    </row>
    <row r="38" spans="1:12" ht="21.95" customHeight="1">
      <c r="A38" s="1988" t="s">
        <v>89</v>
      </c>
      <c r="B38" s="1988"/>
      <c r="C38" s="1988"/>
      <c r="D38" s="1988"/>
      <c r="E38" s="1989"/>
      <c r="F38" s="751"/>
      <c r="G38" s="1310">
        <v>2007736</v>
      </c>
      <c r="H38" s="1309"/>
      <c r="I38" s="1310">
        <v>-337411</v>
      </c>
      <c r="J38" s="1978">
        <v>2345147</v>
      </c>
      <c r="K38" s="1979"/>
      <c r="L38" s="713"/>
    </row>
    <row r="39" spans="1:12" ht="11.1" customHeight="1">
      <c r="A39" s="218" t="s">
        <v>818</v>
      </c>
      <c r="G39" s="179"/>
      <c r="H39" s="247"/>
      <c r="I39" s="247"/>
      <c r="J39" s="247"/>
      <c r="K39" s="247"/>
    </row>
    <row r="40" spans="1:12" ht="11.1" customHeight="1">
      <c r="A40" s="155" t="s">
        <v>1621</v>
      </c>
      <c r="G40" s="179"/>
      <c r="H40" s="247"/>
      <c r="I40" s="247"/>
      <c r="J40" s="247"/>
      <c r="K40" s="247"/>
    </row>
    <row r="41" spans="1:12" ht="11.1" customHeight="1">
      <c r="A41" s="231" t="s">
        <v>1622</v>
      </c>
    </row>
  </sheetData>
  <mergeCells count="43">
    <mergeCell ref="A22:E22"/>
    <mergeCell ref="A24:E24"/>
    <mergeCell ref="A30:E30"/>
    <mergeCell ref="A28:E28"/>
    <mergeCell ref="A26:E26"/>
    <mergeCell ref="A37:E37"/>
    <mergeCell ref="J24:K24"/>
    <mergeCell ref="J26:K26"/>
    <mergeCell ref="J8:K10"/>
    <mergeCell ref="J13:K13"/>
    <mergeCell ref="J22:K22"/>
    <mergeCell ref="J17:K17"/>
    <mergeCell ref="J15:K15"/>
    <mergeCell ref="J20:K20"/>
    <mergeCell ref="F11:K11"/>
    <mergeCell ref="F8:G10"/>
    <mergeCell ref="A31:E31"/>
    <mergeCell ref="A21:E21"/>
    <mergeCell ref="A23:E23"/>
    <mergeCell ref="A25:E25"/>
    <mergeCell ref="A27:E27"/>
    <mergeCell ref="H8:I10"/>
    <mergeCell ref="A20:E20"/>
    <mergeCell ref="A8:E11"/>
    <mergeCell ref="A17:E17"/>
    <mergeCell ref="A16:E16"/>
    <mergeCell ref="A15:E15"/>
    <mergeCell ref="J38:K38"/>
    <mergeCell ref="F13:G13"/>
    <mergeCell ref="F15:G15"/>
    <mergeCell ref="A13:E13"/>
    <mergeCell ref="J32:K32"/>
    <mergeCell ref="J34:K34"/>
    <mergeCell ref="J36:K36"/>
    <mergeCell ref="J28:K28"/>
    <mergeCell ref="J30:K30"/>
    <mergeCell ref="A29:E29"/>
    <mergeCell ref="A38:E38"/>
    <mergeCell ref="A36:E36"/>
    <mergeCell ref="A34:E34"/>
    <mergeCell ref="A32:E32"/>
    <mergeCell ref="A33:E33"/>
    <mergeCell ref="A35:E35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 alignWithMargins="0">
    <oddHeader>&amp;R&amp;"Times New Roman,Normalny"&amp;9 235</oddHead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zoomScaleNormal="100" workbookViewId="0">
      <selection activeCell="M15" sqref="M15"/>
    </sheetView>
  </sheetViews>
  <sheetFormatPr defaultRowHeight="12.75"/>
  <cols>
    <col min="1" max="1" width="9.140625" style="1091"/>
    <col min="2" max="2" width="17.28515625" style="1091" customWidth="1"/>
    <col min="3" max="3" width="8.7109375" style="1091" customWidth="1"/>
    <col min="4" max="4" width="7.5703125" style="1091" customWidth="1"/>
    <col min="5" max="5" width="9" style="1091" customWidth="1"/>
    <col min="6" max="6" width="7.5703125" style="1091" customWidth="1"/>
    <col min="7" max="7" width="9.140625" style="1091"/>
    <col min="8" max="8" width="18.5703125" style="1091" customWidth="1"/>
    <col min="9" max="16384" width="9.140625" style="1091"/>
  </cols>
  <sheetData>
    <row r="1" spans="1:8" ht="14.1" customHeight="1">
      <c r="A1" s="1088" t="s">
        <v>1850</v>
      </c>
      <c r="B1" s="1088"/>
      <c r="C1" s="1089"/>
      <c r="D1" s="1089"/>
      <c r="E1" s="1089"/>
      <c r="F1" s="1089"/>
      <c r="G1" s="1090"/>
      <c r="H1" s="1090"/>
    </row>
    <row r="2" spans="1:8" ht="13.5" customHeight="1">
      <c r="A2" s="1088"/>
      <c r="B2" s="1092" t="s">
        <v>1537</v>
      </c>
      <c r="C2" s="1089"/>
      <c r="D2" s="1089"/>
      <c r="E2" s="1089"/>
      <c r="F2" s="1089"/>
      <c r="G2" s="1090"/>
      <c r="H2" s="1090"/>
    </row>
    <row r="3" spans="1:8" ht="5.25" customHeight="1">
      <c r="A3" s="1088"/>
      <c r="B3" s="1092"/>
      <c r="C3" s="1089"/>
      <c r="D3" s="1089"/>
      <c r="E3" s="1089"/>
      <c r="F3" s="1089"/>
      <c r="G3" s="1090"/>
      <c r="H3" s="1090"/>
    </row>
    <row r="4" spans="1:8" ht="15.75" customHeight="1">
      <c r="A4" s="2410" t="s">
        <v>267</v>
      </c>
      <c r="B4" s="2411"/>
      <c r="C4" s="2578" t="s">
        <v>1365</v>
      </c>
      <c r="D4" s="2579"/>
      <c r="E4" s="2578" t="s">
        <v>1491</v>
      </c>
      <c r="F4" s="2580"/>
      <c r="G4" s="2402" t="s">
        <v>1111</v>
      </c>
      <c r="H4" s="2403"/>
    </row>
    <row r="5" spans="1:8" ht="12.75" customHeight="1">
      <c r="A5" s="2412"/>
      <c r="B5" s="2413"/>
      <c r="C5" s="1394" t="s">
        <v>1511</v>
      </c>
      <c r="D5" s="1394" t="s">
        <v>1511</v>
      </c>
      <c r="E5" s="1394" t="s">
        <v>1511</v>
      </c>
      <c r="F5" s="1393" t="s">
        <v>1511</v>
      </c>
      <c r="G5" s="2404"/>
      <c r="H5" s="2405"/>
    </row>
    <row r="6" spans="1:8" ht="12.75" customHeight="1">
      <c r="A6" s="2412"/>
      <c r="B6" s="2413"/>
      <c r="C6" s="1393" t="s">
        <v>1512</v>
      </c>
      <c r="D6" s="1393" t="s">
        <v>1513</v>
      </c>
      <c r="E6" s="1393" t="s">
        <v>1512</v>
      </c>
      <c r="F6" s="1393" t="s">
        <v>1513</v>
      </c>
      <c r="G6" s="2404"/>
      <c r="H6" s="2405"/>
    </row>
    <row r="7" spans="1:8" ht="12.75" customHeight="1">
      <c r="A7" s="2412"/>
      <c r="B7" s="2413"/>
      <c r="C7" s="1115" t="s">
        <v>1514</v>
      </c>
      <c r="D7" s="1115" t="s">
        <v>1515</v>
      </c>
      <c r="E7" s="1115" t="s">
        <v>1514</v>
      </c>
      <c r="F7" s="1116" t="s">
        <v>1515</v>
      </c>
      <c r="G7" s="2404"/>
      <c r="H7" s="2405"/>
    </row>
    <row r="8" spans="1:8">
      <c r="A8" s="2412"/>
      <c r="B8" s="2413"/>
      <c r="C8" s="1117" t="s">
        <v>461</v>
      </c>
      <c r="D8" s="1117" t="s">
        <v>461</v>
      </c>
      <c r="E8" s="1117" t="s">
        <v>461</v>
      </c>
      <c r="F8" s="1118" t="s">
        <v>461</v>
      </c>
      <c r="G8" s="2404"/>
      <c r="H8" s="2405"/>
    </row>
    <row r="9" spans="1:8">
      <c r="A9" s="2414"/>
      <c r="B9" s="2415"/>
      <c r="C9" s="2583" t="s">
        <v>1923</v>
      </c>
      <c r="D9" s="2584"/>
      <c r="E9" s="2584"/>
      <c r="F9" s="2585"/>
      <c r="G9" s="2406"/>
      <c r="H9" s="2407"/>
    </row>
    <row r="10" spans="1:8" ht="12.95" customHeight="1">
      <c r="A10" s="2408" t="s">
        <v>1523</v>
      </c>
      <c r="B10" s="2409"/>
      <c r="C10" s="1097">
        <v>10488535</v>
      </c>
      <c r="D10" s="1097">
        <v>1686703</v>
      </c>
      <c r="E10" s="1097">
        <v>10078128</v>
      </c>
      <c r="F10" s="1124">
        <v>2319109</v>
      </c>
      <c r="G10" s="1497" t="s">
        <v>1524</v>
      </c>
      <c r="H10" s="1105"/>
    </row>
    <row r="11" spans="1:8" ht="12.95" customHeight="1">
      <c r="A11" s="1089" t="s">
        <v>1735</v>
      </c>
      <c r="B11" s="1092"/>
      <c r="C11" s="1098"/>
      <c r="D11" s="1098"/>
      <c r="E11" s="1098"/>
      <c r="F11" s="1098"/>
      <c r="G11" s="1099" t="s">
        <v>946</v>
      </c>
      <c r="H11" s="1100"/>
    </row>
    <row r="12" spans="1:8" ht="12.95" customHeight="1">
      <c r="A12" s="1125" t="s">
        <v>1348</v>
      </c>
      <c r="B12" s="1126"/>
      <c r="C12" s="1098"/>
      <c r="D12" s="1098"/>
      <c r="E12" s="1098"/>
      <c r="F12" s="1098"/>
      <c r="G12" s="1099" t="s">
        <v>1317</v>
      </c>
      <c r="H12" s="1100"/>
    </row>
    <row r="13" spans="1:8" ht="12.95" customHeight="1">
      <c r="A13" s="2420" t="s">
        <v>1316</v>
      </c>
      <c r="B13" s="2421"/>
      <c r="C13" s="1098">
        <v>5391076</v>
      </c>
      <c r="D13" s="1098">
        <v>693589</v>
      </c>
      <c r="E13" s="1098">
        <v>4884810</v>
      </c>
      <c r="F13" s="1098">
        <v>1009621</v>
      </c>
      <c r="G13" s="1099" t="s">
        <v>1324</v>
      </c>
      <c r="H13" s="1100"/>
    </row>
    <row r="14" spans="1:8" ht="12.95" customHeight="1">
      <c r="A14" s="2422" t="s">
        <v>1305</v>
      </c>
      <c r="B14" s="2423"/>
      <c r="C14" s="1098">
        <v>1223176</v>
      </c>
      <c r="D14" s="1098">
        <v>434454</v>
      </c>
      <c r="E14" s="1098">
        <v>1107342</v>
      </c>
      <c r="F14" s="1098">
        <v>854314</v>
      </c>
      <c r="G14" s="1101" t="s">
        <v>1306</v>
      </c>
      <c r="H14" s="1100"/>
    </row>
    <row r="15" spans="1:8" ht="12.95" customHeight="1">
      <c r="A15" s="2420" t="s">
        <v>1307</v>
      </c>
      <c r="B15" s="2421"/>
      <c r="C15" s="1098">
        <v>3874283</v>
      </c>
      <c r="D15" s="1098">
        <v>558660</v>
      </c>
      <c r="E15" s="1098">
        <v>4085976</v>
      </c>
      <c r="F15" s="1098">
        <v>455174</v>
      </c>
      <c r="G15" s="1099" t="s">
        <v>1308</v>
      </c>
      <c r="H15" s="1100"/>
    </row>
    <row r="16" spans="1:8" ht="12.95" customHeight="1">
      <c r="A16" s="1102"/>
      <c r="B16" s="1102"/>
      <c r="C16" s="1103"/>
      <c r="D16" s="1103"/>
      <c r="E16" s="1103"/>
      <c r="F16" s="1103"/>
      <c r="G16" s="1103"/>
      <c r="H16" s="1100"/>
    </row>
    <row r="17" spans="1:8" ht="12.95" customHeight="1">
      <c r="A17" s="2408" t="s">
        <v>1525</v>
      </c>
      <c r="B17" s="2409"/>
      <c r="C17" s="1103">
        <v>338.9</v>
      </c>
      <c r="D17" s="1103">
        <v>1404.4</v>
      </c>
      <c r="E17" s="1103">
        <v>315.3</v>
      </c>
      <c r="F17" s="1103">
        <v>1538.9</v>
      </c>
      <c r="G17" s="1497" t="s">
        <v>1526</v>
      </c>
      <c r="H17" s="1498"/>
    </row>
    <row r="18" spans="1:8" ht="12.95" customHeight="1">
      <c r="A18" s="1089" t="s">
        <v>205</v>
      </c>
      <c r="B18" s="1092"/>
      <c r="C18" s="1103"/>
      <c r="D18" s="1103"/>
      <c r="E18" s="1103"/>
      <c r="F18" s="1103"/>
      <c r="G18" s="1099" t="s">
        <v>946</v>
      </c>
      <c r="H18" s="1100"/>
    </row>
    <row r="19" spans="1:8" ht="12.95" customHeight="1">
      <c r="A19" s="1125" t="s">
        <v>1348</v>
      </c>
      <c r="B19" s="1126"/>
      <c r="C19" s="1103"/>
      <c r="D19" s="1103"/>
      <c r="E19" s="1103"/>
      <c r="F19" s="1103"/>
      <c r="G19" s="1099" t="s">
        <v>1317</v>
      </c>
      <c r="H19" s="1100"/>
    </row>
    <row r="20" spans="1:8" ht="12.95" customHeight="1">
      <c r="A20" s="2420" t="s">
        <v>1316</v>
      </c>
      <c r="B20" s="2421"/>
      <c r="C20" s="1103">
        <v>366.4</v>
      </c>
      <c r="D20" s="1103">
        <v>1150.2</v>
      </c>
      <c r="E20" s="1103">
        <v>332</v>
      </c>
      <c r="F20" s="1103">
        <v>1364.4</v>
      </c>
      <c r="G20" s="1099" t="s">
        <v>1324</v>
      </c>
      <c r="H20" s="1100"/>
    </row>
    <row r="21" spans="1:8" ht="12.95" customHeight="1">
      <c r="A21" s="2422" t="s">
        <v>1305</v>
      </c>
      <c r="B21" s="2423"/>
      <c r="C21" s="1103">
        <v>665.5</v>
      </c>
      <c r="D21" s="1103">
        <v>2161.5</v>
      </c>
      <c r="E21" s="1103">
        <v>549.5</v>
      </c>
      <c r="F21" s="1103">
        <v>3559.6</v>
      </c>
      <c r="G21" s="1101" t="s">
        <v>1306</v>
      </c>
      <c r="H21" s="1100"/>
    </row>
    <row r="22" spans="1:8" ht="12.95" customHeight="1">
      <c r="A22" s="2420" t="s">
        <v>1307</v>
      </c>
      <c r="B22" s="2421"/>
      <c r="C22" s="1103">
        <v>269.10000000000002</v>
      </c>
      <c r="D22" s="1103">
        <v>1407.2</v>
      </c>
      <c r="E22" s="1103">
        <v>268.10000000000002</v>
      </c>
      <c r="F22" s="1103">
        <v>863.7</v>
      </c>
      <c r="G22" s="1099" t="s">
        <v>1308</v>
      </c>
      <c r="H22" s="1100"/>
    </row>
    <row r="23" spans="1:8" ht="12.95" customHeight="1">
      <c r="A23" s="1102"/>
      <c r="B23" s="1102"/>
      <c r="C23" s="1103"/>
      <c r="D23" s="1103"/>
      <c r="E23" s="1103"/>
      <c r="F23" s="1103"/>
      <c r="G23" s="1103"/>
      <c r="H23" s="1100"/>
    </row>
    <row r="24" spans="1:8" ht="12.95" customHeight="1">
      <c r="A24" s="2576" t="s">
        <v>1527</v>
      </c>
      <c r="B24" s="2577"/>
      <c r="C24" s="1120">
        <v>138.9</v>
      </c>
      <c r="D24" s="1120">
        <v>282.89999999999998</v>
      </c>
      <c r="E24" s="1120">
        <v>134.80000000000001</v>
      </c>
      <c r="F24" s="1120">
        <v>310.8</v>
      </c>
      <c r="G24" s="1497" t="s">
        <v>1528</v>
      </c>
      <c r="H24" s="1100"/>
    </row>
    <row r="25" spans="1:8" ht="12.95" customHeight="1">
      <c r="A25" s="1089" t="s">
        <v>277</v>
      </c>
      <c r="B25" s="1106"/>
      <c r="C25" s="1120"/>
      <c r="D25" s="1120"/>
      <c r="E25" s="1120"/>
      <c r="F25" s="1120"/>
      <c r="G25" s="1099" t="s">
        <v>946</v>
      </c>
      <c r="H25" s="1100"/>
    </row>
    <row r="26" spans="1:8" ht="12.95" customHeight="1">
      <c r="A26" s="1125" t="s">
        <v>1348</v>
      </c>
      <c r="B26" s="1126"/>
      <c r="C26" s="1103"/>
      <c r="D26" s="1103"/>
      <c r="E26" s="1103"/>
      <c r="F26" s="1103"/>
      <c r="G26" s="1099" t="s">
        <v>1317</v>
      </c>
      <c r="H26" s="1100"/>
    </row>
    <row r="27" spans="1:8" ht="12.95" customHeight="1">
      <c r="A27" s="2420" t="s">
        <v>1316</v>
      </c>
      <c r="B27" s="2421"/>
      <c r="C27" s="1103">
        <v>149</v>
      </c>
      <c r="D27" s="1103">
        <v>240.2</v>
      </c>
      <c r="E27" s="1103">
        <v>134.30000000000001</v>
      </c>
      <c r="F27" s="1103">
        <v>269.7</v>
      </c>
      <c r="G27" s="1099" t="s">
        <v>1324</v>
      </c>
      <c r="H27" s="1100"/>
    </row>
    <row r="28" spans="1:8" ht="12.95" customHeight="1">
      <c r="A28" s="2422" t="s">
        <v>1305</v>
      </c>
      <c r="B28" s="2423"/>
      <c r="C28" s="1103">
        <v>228.2</v>
      </c>
      <c r="D28" s="1103">
        <v>374.2</v>
      </c>
      <c r="E28" s="1103">
        <v>233.6</v>
      </c>
      <c r="F28" s="1103">
        <v>621.29999999999995</v>
      </c>
      <c r="G28" s="1101" t="s">
        <v>1306</v>
      </c>
      <c r="H28" s="1100"/>
    </row>
    <row r="29" spans="1:8" ht="12.95" customHeight="1">
      <c r="A29" s="2420" t="s">
        <v>1307</v>
      </c>
      <c r="B29" s="2421"/>
      <c r="C29" s="1103">
        <v>114</v>
      </c>
      <c r="D29" s="1103">
        <v>291.7</v>
      </c>
      <c r="E29" s="1103">
        <v>121.5</v>
      </c>
      <c r="F29" s="1103">
        <v>194.4</v>
      </c>
      <c r="G29" s="1099" t="s">
        <v>1308</v>
      </c>
      <c r="H29" s="1100"/>
    </row>
    <row r="30" spans="1:8" ht="6.75" customHeight="1">
      <c r="A30" s="1102"/>
      <c r="B30" s="1102"/>
      <c r="C30" s="1103"/>
      <c r="D30" s="1103"/>
      <c r="E30" s="1103"/>
      <c r="F30" s="1103"/>
      <c r="G30" s="1103"/>
      <c r="H30" s="1100"/>
    </row>
    <row r="31" spans="1:8" ht="12.95" customHeight="1">
      <c r="A31" s="2408" t="s">
        <v>1529</v>
      </c>
      <c r="B31" s="2409"/>
      <c r="C31" s="1097">
        <v>9182128</v>
      </c>
      <c r="D31" s="1097">
        <v>1630348</v>
      </c>
      <c r="E31" s="1097">
        <v>8686416</v>
      </c>
      <c r="F31" s="1097">
        <v>2302411</v>
      </c>
      <c r="G31" s="1497" t="s">
        <v>1530</v>
      </c>
      <c r="H31" s="1105"/>
    </row>
    <row r="32" spans="1:8" ht="12.95" customHeight="1">
      <c r="A32" s="1089" t="s">
        <v>1735</v>
      </c>
      <c r="B32" s="1107"/>
      <c r="C32" s="1098"/>
      <c r="D32" s="1098"/>
      <c r="E32" s="1098"/>
      <c r="F32" s="1098"/>
      <c r="G32" s="1099" t="s">
        <v>946</v>
      </c>
      <c r="H32" s="1100"/>
    </row>
    <row r="33" spans="1:8" ht="12.95" customHeight="1">
      <c r="A33" s="1125" t="s">
        <v>1348</v>
      </c>
      <c r="B33" s="1126"/>
      <c r="C33" s="1098"/>
      <c r="D33" s="1098"/>
      <c r="E33" s="1098"/>
      <c r="F33" s="1098"/>
      <c r="G33" s="1099" t="s">
        <v>1317</v>
      </c>
      <c r="H33" s="1100"/>
    </row>
    <row r="34" spans="1:8" ht="12.95" customHeight="1">
      <c r="A34" s="2420" t="s">
        <v>1316</v>
      </c>
      <c r="B34" s="2421"/>
      <c r="C34" s="1098">
        <v>4746396</v>
      </c>
      <c r="D34" s="1098">
        <v>676689</v>
      </c>
      <c r="E34" s="1098">
        <v>4223485</v>
      </c>
      <c r="F34" s="1098">
        <v>1039039</v>
      </c>
      <c r="G34" s="1099" t="s">
        <v>1324</v>
      </c>
      <c r="H34" s="1100"/>
    </row>
    <row r="35" spans="1:8" ht="12.95" customHeight="1">
      <c r="A35" s="2422" t="s">
        <v>1305</v>
      </c>
      <c r="B35" s="2423"/>
      <c r="C35" s="1098">
        <v>1032088</v>
      </c>
      <c r="D35" s="1098">
        <v>424224</v>
      </c>
      <c r="E35" s="1098">
        <v>907072</v>
      </c>
      <c r="F35" s="1098">
        <v>827277</v>
      </c>
      <c r="G35" s="1101" t="s">
        <v>1306</v>
      </c>
      <c r="H35" s="1100"/>
    </row>
    <row r="36" spans="1:8" ht="12.95" customHeight="1">
      <c r="A36" s="2420" t="s">
        <v>1307</v>
      </c>
      <c r="B36" s="2421"/>
      <c r="C36" s="1098">
        <v>3403644</v>
      </c>
      <c r="D36" s="1098">
        <v>529435</v>
      </c>
      <c r="E36" s="1098">
        <v>3555859</v>
      </c>
      <c r="F36" s="1098">
        <v>436095</v>
      </c>
      <c r="G36" s="1099" t="s">
        <v>1308</v>
      </c>
      <c r="H36" s="1100"/>
    </row>
    <row r="37" spans="1:8" ht="12.95" customHeight="1">
      <c r="A37" s="1102"/>
      <c r="B37" s="1102"/>
      <c r="C37" s="1103"/>
      <c r="D37" s="1103"/>
      <c r="E37" s="1103"/>
      <c r="F37" s="1103"/>
      <c r="G37" s="1103"/>
      <c r="H37" s="1100"/>
    </row>
    <row r="38" spans="1:8" ht="12.95" customHeight="1">
      <c r="A38" s="2408" t="s">
        <v>1531</v>
      </c>
      <c r="B38" s="2409"/>
      <c r="C38" s="1120">
        <v>296.7</v>
      </c>
      <c r="D38" s="1120">
        <v>1357.5</v>
      </c>
      <c r="E38" s="1120">
        <v>271.7</v>
      </c>
      <c r="F38" s="1120">
        <v>1527.8</v>
      </c>
      <c r="G38" s="1497" t="s">
        <v>1532</v>
      </c>
      <c r="H38" s="1105"/>
    </row>
    <row r="39" spans="1:8" ht="12.95" customHeight="1">
      <c r="A39" s="1089" t="s">
        <v>277</v>
      </c>
      <c r="B39" s="1385"/>
      <c r="C39" s="1120"/>
      <c r="D39" s="1120"/>
      <c r="E39" s="1120"/>
      <c r="F39" s="1120"/>
      <c r="G39" s="1099" t="s">
        <v>946</v>
      </c>
      <c r="H39" s="1105"/>
    </row>
    <row r="40" spans="1:8" ht="12.95" customHeight="1">
      <c r="A40" s="1125" t="s">
        <v>1348</v>
      </c>
      <c r="B40" s="1126"/>
      <c r="C40" s="1103"/>
      <c r="D40" s="1103"/>
      <c r="E40" s="1103"/>
      <c r="F40" s="1103"/>
      <c r="G40" s="1099" t="s">
        <v>1317</v>
      </c>
      <c r="H40" s="1100"/>
    </row>
    <row r="41" spans="1:8" ht="12.95" customHeight="1">
      <c r="A41" s="2420" t="s">
        <v>1316</v>
      </c>
      <c r="B41" s="2421"/>
      <c r="C41" s="1103">
        <v>322.60000000000002</v>
      </c>
      <c r="D41" s="1103">
        <v>1122.2</v>
      </c>
      <c r="E41" s="1103">
        <v>287.10000000000002</v>
      </c>
      <c r="F41" s="1103">
        <v>1404.1</v>
      </c>
      <c r="G41" s="1099" t="s">
        <v>1324</v>
      </c>
      <c r="H41" s="1100"/>
    </row>
    <row r="42" spans="1:8" ht="12.95" customHeight="1">
      <c r="A42" s="2422" t="s">
        <v>1305</v>
      </c>
      <c r="B42" s="2423"/>
      <c r="C42" s="1103">
        <v>561.5</v>
      </c>
      <c r="D42" s="1103">
        <v>2110.6</v>
      </c>
      <c r="E42" s="1103">
        <v>450.2</v>
      </c>
      <c r="F42" s="1103">
        <v>3447</v>
      </c>
      <c r="G42" s="1101" t="s">
        <v>1306</v>
      </c>
      <c r="H42" s="1100"/>
    </row>
    <row r="43" spans="1:8" ht="12.95" customHeight="1">
      <c r="A43" s="2420" t="s">
        <v>1307</v>
      </c>
      <c r="B43" s="2421"/>
      <c r="C43" s="1103">
        <v>236.4</v>
      </c>
      <c r="D43" s="1103">
        <v>1333.6</v>
      </c>
      <c r="E43" s="1103">
        <v>233.3</v>
      </c>
      <c r="F43" s="1103">
        <v>827.5</v>
      </c>
      <c r="G43" s="1099" t="s">
        <v>1308</v>
      </c>
      <c r="H43" s="1100"/>
    </row>
    <row r="44" spans="1:8" ht="6.75" customHeight="1">
      <c r="A44" s="1102"/>
      <c r="B44" s="1102"/>
      <c r="C44" s="1103"/>
      <c r="D44" s="1103"/>
      <c r="E44" s="1103"/>
      <c r="F44" s="1103"/>
      <c r="G44" s="1103"/>
      <c r="H44" s="1100"/>
    </row>
    <row r="45" spans="1:8" ht="12.95" customHeight="1">
      <c r="A45" s="2576" t="s">
        <v>1533</v>
      </c>
      <c r="B45" s="2577"/>
      <c r="C45" s="1120">
        <v>121.6</v>
      </c>
      <c r="D45" s="1120">
        <v>273.39999999999998</v>
      </c>
      <c r="E45" s="1120">
        <v>116.2</v>
      </c>
      <c r="F45" s="1120">
        <v>308.60000000000002</v>
      </c>
      <c r="G45" s="1497" t="s">
        <v>1534</v>
      </c>
      <c r="H45" s="1105"/>
    </row>
    <row r="46" spans="1:8" ht="12.95" customHeight="1">
      <c r="A46" s="1089" t="s">
        <v>277</v>
      </c>
      <c r="B46" s="1385"/>
      <c r="C46" s="1120"/>
      <c r="D46" s="1120"/>
      <c r="E46" s="1120"/>
      <c r="F46" s="1120"/>
      <c r="G46" s="1099" t="s">
        <v>946</v>
      </c>
      <c r="H46" s="1105"/>
    </row>
    <row r="47" spans="1:8" ht="12.95" customHeight="1">
      <c r="A47" s="1125" t="s">
        <v>1348</v>
      </c>
      <c r="B47" s="1126"/>
      <c r="C47" s="1103"/>
      <c r="D47" s="1103"/>
      <c r="E47" s="1103"/>
      <c r="F47" s="1103"/>
      <c r="G47" s="1099" t="s">
        <v>1317</v>
      </c>
      <c r="H47" s="1100"/>
    </row>
    <row r="48" spans="1:8" ht="12.95" customHeight="1">
      <c r="A48" s="2420" t="s">
        <v>1316</v>
      </c>
      <c r="B48" s="2421"/>
      <c r="C48" s="1103">
        <v>131.19999999999999</v>
      </c>
      <c r="D48" s="1103">
        <v>234.4</v>
      </c>
      <c r="E48" s="1103">
        <v>116.1</v>
      </c>
      <c r="F48" s="1103">
        <v>277.5</v>
      </c>
      <c r="G48" s="1099" t="s">
        <v>1324</v>
      </c>
      <c r="H48" s="1100"/>
    </row>
    <row r="49" spans="1:8" ht="12.95" customHeight="1">
      <c r="A49" s="2422" t="s">
        <v>1305</v>
      </c>
      <c r="B49" s="2423"/>
      <c r="C49" s="1103">
        <v>192.6</v>
      </c>
      <c r="D49" s="1103">
        <v>365.4</v>
      </c>
      <c r="E49" s="1103">
        <v>191.3</v>
      </c>
      <c r="F49" s="1103">
        <v>601.70000000000005</v>
      </c>
      <c r="G49" s="1101" t="s">
        <v>1306</v>
      </c>
      <c r="H49" s="1100"/>
    </row>
    <row r="50" spans="1:8" ht="12.95" customHeight="1">
      <c r="A50" s="2420" t="s">
        <v>1307</v>
      </c>
      <c r="B50" s="2421"/>
      <c r="C50" s="1103">
        <v>100.1</v>
      </c>
      <c r="D50" s="1103">
        <v>276.5</v>
      </c>
      <c r="E50" s="1103">
        <v>105.7</v>
      </c>
      <c r="F50" s="1103">
        <v>186.2</v>
      </c>
      <c r="G50" s="1099" t="s">
        <v>1308</v>
      </c>
      <c r="H50" s="1100"/>
    </row>
    <row r="51" spans="1:8" ht="12.95" customHeight="1">
      <c r="C51" s="1121"/>
      <c r="D51" s="1121"/>
      <c r="E51" s="1121"/>
      <c r="F51" s="1121"/>
      <c r="G51" s="1121"/>
    </row>
    <row r="52" spans="1:8" ht="12.95" customHeight="1">
      <c r="A52" s="2576" t="s">
        <v>1535</v>
      </c>
      <c r="B52" s="2577"/>
      <c r="C52" s="1122">
        <v>87.54</v>
      </c>
      <c r="D52" s="1122">
        <v>96.66</v>
      </c>
      <c r="E52" s="1122">
        <v>86.19</v>
      </c>
      <c r="F52" s="1122">
        <v>99.28</v>
      </c>
      <c r="G52" s="1497" t="s">
        <v>1536</v>
      </c>
      <c r="H52" s="1105"/>
    </row>
    <row r="53" spans="1:8" ht="12.95" customHeight="1">
      <c r="A53" s="1089" t="s">
        <v>277</v>
      </c>
      <c r="B53" s="1385"/>
      <c r="C53" s="1122"/>
      <c r="D53" s="1122"/>
      <c r="E53" s="1122"/>
      <c r="F53" s="1122"/>
      <c r="G53" s="1099" t="s">
        <v>946</v>
      </c>
      <c r="H53" s="1105"/>
    </row>
    <row r="54" spans="1:8" ht="12.95" customHeight="1">
      <c r="A54" s="1125" t="s">
        <v>1348</v>
      </c>
      <c r="B54" s="1126"/>
      <c r="C54" s="1123"/>
      <c r="D54" s="1123"/>
      <c r="E54" s="1123"/>
      <c r="F54" s="1123"/>
      <c r="G54" s="1099" t="s">
        <v>1317</v>
      </c>
      <c r="H54" s="1100"/>
    </row>
    <row r="55" spans="1:8" ht="12.95" customHeight="1">
      <c r="A55" s="2420" t="s">
        <v>1316</v>
      </c>
      <c r="B55" s="2421"/>
      <c r="C55" s="1123">
        <v>88.04</v>
      </c>
      <c r="D55" s="1123">
        <v>97.56</v>
      </c>
      <c r="E55" s="1123">
        <v>86.46</v>
      </c>
      <c r="F55" s="1123">
        <v>102.91</v>
      </c>
      <c r="G55" s="1099" t="s">
        <v>1324</v>
      </c>
      <c r="H55" s="1100"/>
    </row>
    <row r="56" spans="1:8" ht="12.95" customHeight="1">
      <c r="A56" s="2422" t="s">
        <v>1305</v>
      </c>
      <c r="B56" s="2423"/>
      <c r="C56" s="1123">
        <v>84.38</v>
      </c>
      <c r="D56" s="1123">
        <v>97.65</v>
      </c>
      <c r="E56" s="1123">
        <v>81.91</v>
      </c>
      <c r="F56" s="1123">
        <v>96.84</v>
      </c>
      <c r="G56" s="1101" t="s">
        <v>1306</v>
      </c>
      <c r="H56" s="1100"/>
    </row>
    <row r="57" spans="1:8" ht="12.95" customHeight="1">
      <c r="A57" s="2420" t="s">
        <v>1307</v>
      </c>
      <c r="B57" s="2421"/>
      <c r="C57" s="1123">
        <v>87.85</v>
      </c>
      <c r="D57" s="1123">
        <v>94.77</v>
      </c>
      <c r="E57" s="1123">
        <v>87.03</v>
      </c>
      <c r="F57" s="1123">
        <v>95.81</v>
      </c>
      <c r="G57" s="1099" t="s">
        <v>1308</v>
      </c>
      <c r="H57" s="1100"/>
    </row>
    <row r="58" spans="1:8" ht="3" customHeight="1">
      <c r="A58" s="1384"/>
      <c r="B58" s="1386"/>
      <c r="C58" s="1100"/>
      <c r="D58" s="1100"/>
      <c r="E58" s="1100"/>
      <c r="F58" s="1100"/>
      <c r="G58" s="1119"/>
      <c r="H58" s="1100"/>
    </row>
    <row r="59" spans="1:8" ht="12" customHeight="1">
      <c r="A59" s="1089" t="s">
        <v>1508</v>
      </c>
      <c r="B59" s="1089"/>
      <c r="C59" s="1089"/>
      <c r="D59" s="1089"/>
      <c r="E59" s="1089"/>
      <c r="F59" s="1089"/>
      <c r="G59" s="1089"/>
      <c r="H59" s="1089"/>
    </row>
    <row r="60" spans="1:8" ht="12" customHeight="1">
      <c r="A60" s="1108" t="s">
        <v>1509</v>
      </c>
      <c r="B60" s="1109"/>
      <c r="C60" s="1109"/>
      <c r="D60" s="1109"/>
      <c r="E60" s="1109"/>
      <c r="F60" s="1109"/>
      <c r="G60" s="1109"/>
      <c r="H60" s="1109"/>
    </row>
  </sheetData>
  <mergeCells count="33">
    <mergeCell ref="A56:B56"/>
    <mergeCell ref="A57:B57"/>
    <mergeCell ref="C9:F9"/>
    <mergeCell ref="A4:B9"/>
    <mergeCell ref="G4:H9"/>
    <mergeCell ref="A45:B45"/>
    <mergeCell ref="A48:B48"/>
    <mergeCell ref="A49:B49"/>
    <mergeCell ref="A50:B50"/>
    <mergeCell ref="A52:B52"/>
    <mergeCell ref="A55:B55"/>
    <mergeCell ref="A35:B35"/>
    <mergeCell ref="A36:B36"/>
    <mergeCell ref="A38:B38"/>
    <mergeCell ref="A41:B41"/>
    <mergeCell ref="A42:B42"/>
    <mergeCell ref="A43:B43"/>
    <mergeCell ref="A24:B24"/>
    <mergeCell ref="A27:B27"/>
    <mergeCell ref="A28:B28"/>
    <mergeCell ref="A29:B29"/>
    <mergeCell ref="A31:B31"/>
    <mergeCell ref="A34:B34"/>
    <mergeCell ref="A22:B22"/>
    <mergeCell ref="C4:D4"/>
    <mergeCell ref="E4:F4"/>
    <mergeCell ref="A10:B10"/>
    <mergeCell ref="A13:B13"/>
    <mergeCell ref="A14:B14"/>
    <mergeCell ref="A15:B15"/>
    <mergeCell ref="A17:B17"/>
    <mergeCell ref="A20:B20"/>
    <mergeCell ref="A21:B21"/>
  </mergeCells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>
    <oddHeader xml:space="preserve">&amp;L&amp;"Times New Roman,Normalny"&amp;9 262&amp;R&amp;"Times New Roman,Normalny"&amp;9 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3"/>
  <sheetViews>
    <sheetView zoomScaleNormal="100" workbookViewId="0">
      <selection activeCell="O30" sqref="O30"/>
    </sheetView>
  </sheetViews>
  <sheetFormatPr defaultColWidth="8.85546875" defaultRowHeight="11.25"/>
  <cols>
    <col min="1" max="1" width="7.5703125" style="6" customWidth="1"/>
    <col min="2" max="2" width="8.42578125" style="6" customWidth="1"/>
    <col min="3" max="3" width="9.42578125" style="6" customWidth="1"/>
    <col min="4" max="4" width="1.85546875" style="6" customWidth="1"/>
    <col min="5" max="5" width="9.140625" style="6" customWidth="1"/>
    <col min="6" max="7" width="8.42578125" style="6" customWidth="1"/>
    <col min="8" max="8" width="8.140625" style="6" customWidth="1"/>
    <col min="9" max="10" width="8.42578125" style="6" customWidth="1"/>
    <col min="11" max="11" width="8.7109375" style="6" customWidth="1"/>
    <col min="12" max="14" width="8.85546875" style="6"/>
    <col min="15" max="15" width="13.42578125" style="6" customWidth="1"/>
    <col min="16" max="16384" width="8.85546875" style="6"/>
  </cols>
  <sheetData>
    <row r="1" spans="1:12">
      <c r="A1" s="5" t="s">
        <v>1851</v>
      </c>
    </row>
    <row r="2" spans="1:12">
      <c r="B2" s="5" t="s">
        <v>1924</v>
      </c>
      <c r="C2" s="5"/>
    </row>
    <row r="3" spans="1:12">
      <c r="A3" s="7" t="s">
        <v>1736</v>
      </c>
      <c r="B3" s="8"/>
      <c r="C3" s="8"/>
      <c r="D3" s="8"/>
      <c r="E3" s="8"/>
      <c r="F3" s="8"/>
      <c r="G3" s="8"/>
      <c r="H3" s="8"/>
      <c r="I3" s="8"/>
      <c r="J3" s="8"/>
      <c r="K3" s="8"/>
    </row>
    <row r="4" spans="1:12">
      <c r="A4" s="7" t="s">
        <v>1737</v>
      </c>
      <c r="B4" s="8"/>
      <c r="C4" s="8"/>
      <c r="D4" s="8"/>
      <c r="E4" s="8"/>
      <c r="F4" s="8"/>
      <c r="G4" s="8"/>
      <c r="H4" s="8"/>
      <c r="I4" s="8"/>
      <c r="J4" s="8"/>
      <c r="K4" s="8"/>
    </row>
    <row r="5" spans="1:12">
      <c r="A5" s="2117" t="s">
        <v>267</v>
      </c>
      <c r="B5" s="2117"/>
      <c r="C5" s="2117"/>
      <c r="D5" s="2118"/>
      <c r="E5" s="2083" t="s">
        <v>588</v>
      </c>
      <c r="F5" s="2121"/>
      <c r="G5" s="2121"/>
      <c r="H5" s="2121"/>
      <c r="I5" s="2121"/>
      <c r="J5" s="2121"/>
      <c r="K5" s="2121"/>
    </row>
    <row r="6" spans="1:12" ht="10.5" customHeight="1">
      <c r="A6" s="2119" t="s">
        <v>1111</v>
      </c>
      <c r="B6" s="2119"/>
      <c r="C6" s="2119"/>
      <c r="D6" s="2120"/>
      <c r="E6" s="2122"/>
      <c r="F6" s="2123"/>
      <c r="G6" s="2123"/>
      <c r="H6" s="2123"/>
      <c r="I6" s="2123"/>
      <c r="J6" s="2123"/>
      <c r="K6" s="2123"/>
    </row>
    <row r="7" spans="1:12" ht="2.25" customHeight="1">
      <c r="A7" s="10"/>
      <c r="C7" s="8"/>
      <c r="D7" s="8"/>
      <c r="E7" s="2062" t="s">
        <v>825</v>
      </c>
      <c r="F7" s="2062" t="s">
        <v>1447</v>
      </c>
      <c r="G7" s="11"/>
      <c r="H7" s="12"/>
      <c r="I7" s="11"/>
      <c r="J7" s="11"/>
      <c r="K7" s="1336"/>
    </row>
    <row r="8" spans="1:12" ht="11.1" customHeight="1">
      <c r="A8" s="6" t="s">
        <v>117</v>
      </c>
      <c r="C8" s="8"/>
      <c r="D8" s="8"/>
      <c r="E8" s="2063"/>
      <c r="F8" s="2063"/>
      <c r="G8" s="13"/>
      <c r="H8" s="8"/>
      <c r="I8" s="13"/>
      <c r="J8" s="13"/>
      <c r="K8" s="1337"/>
      <c r="L8" s="1207"/>
    </row>
    <row r="9" spans="1:12" ht="11.1" customHeight="1">
      <c r="A9" s="10" t="s">
        <v>118</v>
      </c>
      <c r="C9" s="8"/>
      <c r="D9" s="8"/>
      <c r="E9" s="2063"/>
      <c r="F9" s="2063"/>
      <c r="G9" s="13"/>
      <c r="H9" s="13"/>
      <c r="I9" s="15"/>
      <c r="J9" s="13"/>
      <c r="K9" s="1337" t="s">
        <v>755</v>
      </c>
    </row>
    <row r="10" spans="1:12" ht="11.1" customHeight="1">
      <c r="A10" s="6" t="s">
        <v>119</v>
      </c>
      <c r="C10" s="8"/>
      <c r="D10" s="8"/>
      <c r="E10" s="2063"/>
      <c r="F10" s="2063"/>
      <c r="G10" s="18">
        <v>101000</v>
      </c>
      <c r="H10" s="19">
        <v>201000</v>
      </c>
      <c r="I10" s="20">
        <v>301000</v>
      </c>
      <c r="J10" s="18">
        <v>501000</v>
      </c>
      <c r="K10" s="17" t="s">
        <v>585</v>
      </c>
    </row>
    <row r="11" spans="1:12" ht="11.1" customHeight="1">
      <c r="A11" s="10" t="s">
        <v>120</v>
      </c>
      <c r="C11" s="8"/>
      <c r="D11" s="8"/>
      <c r="E11" s="2063"/>
      <c r="F11" s="2063"/>
      <c r="G11" s="836" t="s">
        <v>970</v>
      </c>
      <c r="H11" s="836" t="s">
        <v>969</v>
      </c>
      <c r="I11" s="837" t="s">
        <v>971</v>
      </c>
      <c r="J11" s="26" t="s">
        <v>1477</v>
      </c>
      <c r="K11" s="22" t="s">
        <v>586</v>
      </c>
    </row>
    <row r="12" spans="1:12" ht="11.1" customHeight="1">
      <c r="A12" s="10" t="s">
        <v>587</v>
      </c>
      <c r="C12" s="8"/>
      <c r="D12" s="8"/>
      <c r="E12" s="2063"/>
      <c r="F12" s="2063"/>
      <c r="G12" s="23"/>
      <c r="H12" s="24"/>
      <c r="I12" s="25"/>
      <c r="J12" s="21"/>
      <c r="K12" s="26">
        <v>1000000</v>
      </c>
    </row>
    <row r="13" spans="1:12" ht="11.1" customHeight="1">
      <c r="A13" s="6" t="s">
        <v>121</v>
      </c>
      <c r="C13" s="8"/>
      <c r="D13" s="8"/>
      <c r="E13" s="2063"/>
      <c r="F13" s="2063"/>
      <c r="G13" s="13"/>
      <c r="H13" s="16"/>
      <c r="I13" s="15"/>
      <c r="J13" s="21"/>
      <c r="K13" s="21"/>
    </row>
    <row r="14" spans="1:12" ht="11.1" customHeight="1">
      <c r="A14" s="27" t="s">
        <v>122</v>
      </c>
      <c r="B14" s="28"/>
      <c r="C14" s="28"/>
      <c r="D14" s="28"/>
      <c r="E14" s="2064"/>
      <c r="F14" s="2064"/>
      <c r="G14" s="29"/>
      <c r="H14" s="28"/>
      <c r="I14" s="29"/>
      <c r="J14" s="28"/>
      <c r="K14" s="30"/>
    </row>
    <row r="15" spans="1:12" ht="4.5" customHeight="1">
      <c r="A15" s="7"/>
      <c r="B15" s="8"/>
      <c r="C15" s="8"/>
      <c r="D15" s="8"/>
      <c r="E15" s="1326"/>
      <c r="F15" s="1328"/>
      <c r="G15" s="1328"/>
      <c r="H15" s="1328"/>
      <c r="I15" s="1328"/>
      <c r="J15" s="1328"/>
      <c r="K15" s="1328"/>
    </row>
    <row r="16" spans="1:12">
      <c r="A16" s="2124" t="s">
        <v>589</v>
      </c>
      <c r="B16" s="2124"/>
      <c r="C16" s="2124"/>
      <c r="D16" s="2124"/>
      <c r="E16" s="2124"/>
      <c r="F16" s="2124"/>
      <c r="G16" s="2124"/>
      <c r="H16" s="2124"/>
      <c r="I16" s="2124"/>
      <c r="J16" s="2124"/>
      <c r="K16" s="2124"/>
    </row>
    <row r="17" spans="1:11" ht="11.1" customHeight="1">
      <c r="A17" s="2115" t="s">
        <v>292</v>
      </c>
      <c r="B17" s="2115"/>
      <c r="C17" s="2115"/>
      <c r="D17" s="1914" t="s">
        <v>207</v>
      </c>
      <c r="E17" s="21">
        <v>886</v>
      </c>
      <c r="F17" s="21">
        <v>270</v>
      </c>
      <c r="G17" s="21">
        <v>77</v>
      </c>
      <c r="H17" s="21">
        <v>61</v>
      </c>
      <c r="I17" s="13">
        <v>68</v>
      </c>
      <c r="J17" s="21">
        <v>131</v>
      </c>
      <c r="K17" s="21">
        <v>279</v>
      </c>
    </row>
    <row r="18" spans="1:11" ht="11.1" customHeight="1">
      <c r="A18" s="33" t="s">
        <v>940</v>
      </c>
      <c r="D18" s="1915" t="s">
        <v>71</v>
      </c>
      <c r="E18" s="21">
        <v>4093</v>
      </c>
      <c r="F18" s="21">
        <v>368</v>
      </c>
      <c r="G18" s="21">
        <v>163</v>
      </c>
      <c r="H18" s="21">
        <v>203</v>
      </c>
      <c r="I18" s="13">
        <v>285</v>
      </c>
      <c r="J18" s="21">
        <v>802</v>
      </c>
      <c r="K18" s="21">
        <v>2272</v>
      </c>
    </row>
    <row r="19" spans="1:11" ht="11.1" customHeight="1">
      <c r="A19" s="33"/>
      <c r="D19" s="1915" t="s">
        <v>211</v>
      </c>
      <c r="E19" s="35">
        <v>1021524607</v>
      </c>
      <c r="F19" s="35">
        <v>10510325</v>
      </c>
      <c r="G19" s="35">
        <v>11376629</v>
      </c>
      <c r="H19" s="35">
        <v>15493990</v>
      </c>
      <c r="I19" s="828">
        <v>26383983</v>
      </c>
      <c r="J19" s="35">
        <v>92199737</v>
      </c>
      <c r="K19" s="35">
        <v>865559943</v>
      </c>
    </row>
    <row r="20" spans="1:11" ht="11.1" customHeight="1">
      <c r="A20" s="33"/>
      <c r="D20" s="1915"/>
      <c r="E20" s="21"/>
      <c r="F20" s="21"/>
      <c r="G20" s="21"/>
      <c r="H20" s="21"/>
      <c r="I20" s="13"/>
      <c r="J20" s="21"/>
      <c r="K20" s="21"/>
    </row>
    <row r="21" spans="1:11" ht="11.1" customHeight="1">
      <c r="A21" s="2116" t="s">
        <v>504</v>
      </c>
      <c r="B21" s="2116"/>
      <c r="C21" s="2116"/>
      <c r="D21" s="1914" t="s">
        <v>207</v>
      </c>
      <c r="E21" s="37">
        <v>739</v>
      </c>
      <c r="F21" s="37">
        <v>252</v>
      </c>
      <c r="G21" s="37">
        <v>68</v>
      </c>
      <c r="H21" s="37">
        <v>53</v>
      </c>
      <c r="I21" s="38">
        <v>55</v>
      </c>
      <c r="J21" s="37">
        <v>103</v>
      </c>
      <c r="K21" s="37">
        <v>208</v>
      </c>
    </row>
    <row r="22" spans="1:11" ht="11.1" customHeight="1">
      <c r="A22" s="10" t="s">
        <v>505</v>
      </c>
      <c r="D22" s="1915" t="s">
        <v>71</v>
      </c>
      <c r="E22" s="37">
        <v>2810</v>
      </c>
      <c r="F22" s="37">
        <v>309</v>
      </c>
      <c r="G22" s="37">
        <v>132</v>
      </c>
      <c r="H22" s="37">
        <v>164</v>
      </c>
      <c r="I22" s="38">
        <v>236</v>
      </c>
      <c r="J22" s="37">
        <v>590</v>
      </c>
      <c r="K22" s="37">
        <v>1379</v>
      </c>
    </row>
    <row r="23" spans="1:11" ht="11.1" customHeight="1">
      <c r="A23" s="10"/>
      <c r="D23" s="1915" t="s">
        <v>211</v>
      </c>
      <c r="E23" s="37">
        <v>771326861</v>
      </c>
      <c r="F23" s="38">
        <v>10099232</v>
      </c>
      <c r="G23" s="8">
        <v>10113633</v>
      </c>
      <c r="H23" s="37">
        <v>13540181</v>
      </c>
      <c r="I23" s="38">
        <v>21433312</v>
      </c>
      <c r="J23" s="38">
        <v>71474665</v>
      </c>
      <c r="K23" s="8">
        <v>644665838</v>
      </c>
    </row>
    <row r="24" spans="1:11" ht="11.1" customHeight="1">
      <c r="A24" s="33"/>
      <c r="D24" s="1915"/>
      <c r="E24" s="37"/>
      <c r="F24" s="37"/>
      <c r="G24" s="37"/>
      <c r="H24" s="37"/>
      <c r="I24" s="38"/>
      <c r="J24" s="37"/>
      <c r="K24" s="37"/>
    </row>
    <row r="25" spans="1:11" ht="11.1" customHeight="1">
      <c r="A25" s="2116" t="s">
        <v>506</v>
      </c>
      <c r="B25" s="2116"/>
      <c r="C25" s="2116"/>
      <c r="D25" s="1914" t="s">
        <v>207</v>
      </c>
      <c r="E25" s="37">
        <v>147</v>
      </c>
      <c r="F25" s="37">
        <v>18</v>
      </c>
      <c r="G25" s="37">
        <v>9</v>
      </c>
      <c r="H25" s="37">
        <v>8</v>
      </c>
      <c r="I25" s="872">
        <v>13</v>
      </c>
      <c r="J25" s="37">
        <v>28</v>
      </c>
      <c r="K25" s="37">
        <v>71</v>
      </c>
    </row>
    <row r="26" spans="1:11" ht="11.1" customHeight="1">
      <c r="A26" s="39" t="s">
        <v>507</v>
      </c>
      <c r="D26" s="1915" t="s">
        <v>71</v>
      </c>
      <c r="E26" s="37">
        <v>1283</v>
      </c>
      <c r="F26" s="37">
        <v>59</v>
      </c>
      <c r="G26" s="37">
        <v>31</v>
      </c>
      <c r="H26" s="37">
        <v>39</v>
      </c>
      <c r="I26" s="872">
        <v>49</v>
      </c>
      <c r="J26" s="37">
        <v>212</v>
      </c>
      <c r="K26" s="37">
        <v>893</v>
      </c>
    </row>
    <row r="27" spans="1:11" ht="11.1" customHeight="1">
      <c r="A27" s="39"/>
      <c r="D27" s="1915" t="s">
        <v>211</v>
      </c>
      <c r="E27" s="37">
        <v>250197746</v>
      </c>
      <c r="F27" s="37">
        <v>411093</v>
      </c>
      <c r="G27" s="37">
        <v>1262996</v>
      </c>
      <c r="H27" s="37">
        <v>1953809</v>
      </c>
      <c r="I27" s="872">
        <v>4950671</v>
      </c>
      <c r="J27" s="37">
        <v>20725072</v>
      </c>
      <c r="K27" s="37">
        <v>220894105</v>
      </c>
    </row>
    <row r="28" spans="1:11" s="8" customFormat="1" ht="7.5" customHeight="1">
      <c r="A28" s="39"/>
      <c r="D28" s="1916"/>
    </row>
    <row r="29" spans="1:11">
      <c r="A29" s="2125" t="s">
        <v>590</v>
      </c>
      <c r="B29" s="2125"/>
      <c r="C29" s="2125"/>
      <c r="D29" s="2125"/>
      <c r="E29" s="2125"/>
      <c r="F29" s="2125"/>
      <c r="G29" s="2125"/>
      <c r="H29" s="2125"/>
      <c r="I29" s="2125"/>
      <c r="J29" s="2125"/>
      <c r="K29" s="2125"/>
    </row>
    <row r="30" spans="1:11" ht="11.1" customHeight="1">
      <c r="A30" s="2115" t="s">
        <v>292</v>
      </c>
      <c r="B30" s="2115"/>
      <c r="C30" s="2115"/>
      <c r="D30" s="1914" t="s">
        <v>207</v>
      </c>
      <c r="E30" s="41">
        <v>100</v>
      </c>
      <c r="F30" s="41">
        <v>30.474040632054177</v>
      </c>
      <c r="G30" s="41">
        <v>8.690744920993227</v>
      </c>
      <c r="H30" s="41">
        <v>6.8848758465011288</v>
      </c>
      <c r="I30" s="42">
        <v>7.6749435665914216</v>
      </c>
      <c r="J30" s="41">
        <v>14.785553047404063</v>
      </c>
      <c r="K30" s="41">
        <v>31.489841986455978</v>
      </c>
    </row>
    <row r="31" spans="1:11" ht="11.1" customHeight="1">
      <c r="A31" s="33" t="s">
        <v>940</v>
      </c>
      <c r="D31" s="1915" t="s">
        <v>71</v>
      </c>
      <c r="E31" s="41">
        <v>100</v>
      </c>
      <c r="F31" s="41">
        <v>8.9909601759100894</v>
      </c>
      <c r="G31" s="41">
        <v>3.9824089909601761</v>
      </c>
      <c r="H31" s="41">
        <v>4.9596872709504032</v>
      </c>
      <c r="I31" s="42">
        <v>6.9631077449303689</v>
      </c>
      <c r="J31" s="41">
        <v>19.594429513804059</v>
      </c>
      <c r="K31" s="41">
        <v>55.509406303444905</v>
      </c>
    </row>
    <row r="32" spans="1:11" ht="11.1" customHeight="1">
      <c r="A32" s="33"/>
      <c r="D32" s="1915" t="s">
        <v>211</v>
      </c>
      <c r="E32" s="41">
        <v>100</v>
      </c>
      <c r="F32" s="41">
        <v>1.0288861303954864</v>
      </c>
      <c r="G32" s="41">
        <v>1.1136911359786756</v>
      </c>
      <c r="H32" s="41">
        <v>1.5167515196234524</v>
      </c>
      <c r="I32" s="42">
        <v>2.582804449271578</v>
      </c>
      <c r="J32" s="41">
        <v>9.0256990745206789</v>
      </c>
      <c r="K32" s="41">
        <v>84.732167690210119</v>
      </c>
    </row>
    <row r="33" spans="1:11" ht="11.1" customHeight="1">
      <c r="A33" s="33"/>
      <c r="D33" s="1915"/>
      <c r="E33" s="41"/>
      <c r="F33" s="41"/>
      <c r="G33" s="41"/>
      <c r="H33" s="41"/>
      <c r="I33" s="42"/>
      <c r="J33" s="41"/>
      <c r="K33" s="41"/>
    </row>
    <row r="34" spans="1:11" ht="11.1" customHeight="1">
      <c r="A34" s="2116" t="s">
        <v>504</v>
      </c>
      <c r="B34" s="2116"/>
      <c r="C34" s="2116"/>
      <c r="D34" s="1914" t="s">
        <v>207</v>
      </c>
      <c r="E34" s="41">
        <v>100</v>
      </c>
      <c r="F34" s="41">
        <v>34.100135317997292</v>
      </c>
      <c r="G34" s="41">
        <v>9.2016238159675225</v>
      </c>
      <c r="H34" s="41">
        <v>7.1718538565629224</v>
      </c>
      <c r="I34" s="42">
        <v>7.4424898511502029</v>
      </c>
      <c r="J34" s="41">
        <v>13.937753721244924</v>
      </c>
      <c r="K34" s="41">
        <v>28.146143437077132</v>
      </c>
    </row>
    <row r="35" spans="1:11" ht="11.1" customHeight="1">
      <c r="A35" s="10" t="s">
        <v>505</v>
      </c>
      <c r="D35" s="1915" t="s">
        <v>71</v>
      </c>
      <c r="E35" s="41">
        <v>100</v>
      </c>
      <c r="F35" s="41">
        <v>10.996441281138789</v>
      </c>
      <c r="G35" s="41">
        <v>4.697508896797153</v>
      </c>
      <c r="H35" s="41">
        <v>5.8362989323843415</v>
      </c>
      <c r="I35" s="42">
        <v>8.3985765124555165</v>
      </c>
      <c r="J35" s="41">
        <v>20.996441281138789</v>
      </c>
      <c r="K35" s="41">
        <v>49.07473309608541</v>
      </c>
    </row>
    <row r="36" spans="1:11" ht="11.1" customHeight="1">
      <c r="A36" s="10"/>
      <c r="D36" s="1915" t="s">
        <v>211</v>
      </c>
      <c r="E36" s="41">
        <v>100</v>
      </c>
      <c r="F36" s="42">
        <v>1.3093323350501078</v>
      </c>
      <c r="G36" s="43">
        <v>1.3111993775100748</v>
      </c>
      <c r="H36" s="41">
        <v>1.7554400973986046</v>
      </c>
      <c r="I36" s="42">
        <v>2.7787586668785802</v>
      </c>
      <c r="J36" s="42">
        <v>9.2664561049171095</v>
      </c>
      <c r="K36" s="43">
        <v>83.578813418245517</v>
      </c>
    </row>
    <row r="37" spans="1:11" ht="11.1" customHeight="1">
      <c r="A37" s="33"/>
      <c r="D37" s="1915"/>
      <c r="E37" s="41"/>
      <c r="F37" s="41"/>
      <c r="G37" s="41"/>
      <c r="H37" s="41"/>
      <c r="I37" s="42"/>
      <c r="J37" s="41"/>
      <c r="K37" s="41"/>
    </row>
    <row r="38" spans="1:11" ht="11.1" customHeight="1">
      <c r="A38" s="2116" t="s">
        <v>506</v>
      </c>
      <c r="B38" s="2116"/>
      <c r="C38" s="2116"/>
      <c r="D38" s="1914" t="s">
        <v>207</v>
      </c>
      <c r="E38" s="41">
        <v>100</v>
      </c>
      <c r="F38" s="41">
        <v>12.244897959183673</v>
      </c>
      <c r="G38" s="41">
        <v>6.1224489795918364</v>
      </c>
      <c r="H38" s="41">
        <v>5.4421768707482991</v>
      </c>
      <c r="I38" s="829">
        <v>8.8435374149659864</v>
      </c>
      <c r="J38" s="41">
        <v>19.047619047619047</v>
      </c>
      <c r="K38" s="41">
        <v>48.299319727891152</v>
      </c>
    </row>
    <row r="39" spans="1:11" ht="11.1" customHeight="1">
      <c r="A39" s="39" t="s">
        <v>507</v>
      </c>
      <c r="D39" s="1915" t="s">
        <v>71</v>
      </c>
      <c r="E39" s="41">
        <v>100</v>
      </c>
      <c r="F39" s="41">
        <v>4.5985970381917385</v>
      </c>
      <c r="G39" s="41">
        <v>2.4162120031176926</v>
      </c>
      <c r="H39" s="41">
        <v>3.0397505845674204</v>
      </c>
      <c r="I39" s="829">
        <v>3.8191738113795788</v>
      </c>
      <c r="J39" s="41">
        <v>16.52377240841777</v>
      </c>
      <c r="K39" s="41">
        <v>69.602494154325797</v>
      </c>
    </row>
    <row r="40" spans="1:11" ht="11.1" customHeight="1">
      <c r="A40" s="39"/>
      <c r="D40" s="1915" t="s">
        <v>211</v>
      </c>
      <c r="E40" s="41">
        <v>100</v>
      </c>
      <c r="F40" s="41">
        <v>0.16430723560555177</v>
      </c>
      <c r="G40" s="41">
        <v>0.50479911197921024</v>
      </c>
      <c r="H40" s="41">
        <v>0.78090591591500591</v>
      </c>
      <c r="I40" s="829">
        <v>1.9787032773668551</v>
      </c>
      <c r="J40" s="41">
        <v>8.2834767024639788</v>
      </c>
      <c r="K40" s="41">
        <v>88.287807756669395</v>
      </c>
    </row>
    <row r="41" spans="1:11">
      <c r="A41" s="1319" t="s">
        <v>546</v>
      </c>
      <c r="D41" s="34"/>
      <c r="E41" s="8"/>
      <c r="F41" s="8"/>
      <c r="G41" s="8"/>
      <c r="H41" s="8"/>
      <c r="I41" s="8"/>
      <c r="J41" s="8"/>
      <c r="K41" s="8"/>
    </row>
    <row r="42" spans="1:11">
      <c r="A42" s="44" t="s">
        <v>1101</v>
      </c>
    </row>
    <row r="43" spans="1:11" ht="9" customHeight="1">
      <c r="A43" s="44"/>
    </row>
    <row r="44" spans="1:11">
      <c r="A44" s="981" t="s">
        <v>1852</v>
      </c>
      <c r="B44" s="8"/>
      <c r="C44" s="8"/>
      <c r="D44" s="8"/>
      <c r="E44" s="8"/>
      <c r="F44" s="8"/>
      <c r="G44" s="8"/>
      <c r="H44" s="8"/>
      <c r="I44" s="8"/>
      <c r="J44" s="8"/>
      <c r="K44" s="8"/>
    </row>
    <row r="45" spans="1:11">
      <c r="A45" s="981"/>
      <c r="B45" s="1167" t="s">
        <v>1739</v>
      </c>
      <c r="C45" s="8"/>
      <c r="D45" s="8"/>
      <c r="E45" s="8"/>
      <c r="F45" s="8"/>
      <c r="G45" s="8"/>
      <c r="H45" s="8"/>
      <c r="I45" s="8"/>
      <c r="J45" s="8"/>
      <c r="K45" s="8"/>
    </row>
    <row r="46" spans="1:11">
      <c r="A46" s="981"/>
      <c r="B46" s="7" t="s">
        <v>1742</v>
      </c>
      <c r="C46" s="8"/>
      <c r="D46" s="8"/>
      <c r="E46" s="8"/>
      <c r="F46" s="8"/>
      <c r="G46" s="8"/>
      <c r="H46" s="8"/>
      <c r="I46" s="8"/>
      <c r="J46" s="8"/>
      <c r="K46" s="8"/>
    </row>
    <row r="47" spans="1:11">
      <c r="A47" s="45"/>
      <c r="B47" s="27" t="s">
        <v>1853</v>
      </c>
      <c r="C47" s="28"/>
      <c r="D47" s="28"/>
      <c r="E47" s="28"/>
      <c r="F47" s="28"/>
      <c r="G47" s="28"/>
      <c r="H47" s="28"/>
      <c r="I47" s="28"/>
      <c r="J47" s="28"/>
      <c r="K47" s="28"/>
    </row>
    <row r="48" spans="1:11" ht="7.5" customHeight="1">
      <c r="A48" s="2054" t="s">
        <v>591</v>
      </c>
      <c r="B48" s="2054"/>
      <c r="C48" s="2084" t="s">
        <v>592</v>
      </c>
      <c r="D48" s="2054"/>
      <c r="E48" s="2039"/>
      <c r="F48" s="2084" t="s">
        <v>529</v>
      </c>
      <c r="G48" s="2128"/>
      <c r="H48" s="2084" t="s">
        <v>593</v>
      </c>
      <c r="I48" s="2054"/>
      <c r="J48" s="2084" t="s">
        <v>594</v>
      </c>
      <c r="K48" s="2054"/>
    </row>
    <row r="49" spans="1:16" ht="10.5" customHeight="1">
      <c r="A49" s="2054"/>
      <c r="B49" s="2054"/>
      <c r="C49" s="2084"/>
      <c r="D49" s="2054"/>
      <c r="E49" s="2039"/>
      <c r="F49" s="2127"/>
      <c r="G49" s="2128"/>
      <c r="H49" s="2084"/>
      <c r="I49" s="2054"/>
      <c r="J49" s="2084"/>
      <c r="K49" s="2054"/>
    </row>
    <row r="50" spans="1:16" ht="10.5" customHeight="1">
      <c r="A50" s="2054"/>
      <c r="B50" s="2054"/>
      <c r="C50" s="2084"/>
      <c r="D50" s="2054"/>
      <c r="E50" s="2039"/>
      <c r="F50" s="2127"/>
      <c r="G50" s="2128"/>
      <c r="H50" s="2084"/>
      <c r="I50" s="2054"/>
      <c r="J50" s="2084"/>
      <c r="K50" s="2054"/>
    </row>
    <row r="51" spans="1:16" ht="6.75" customHeight="1">
      <c r="A51" s="2054"/>
      <c r="B51" s="2054"/>
      <c r="C51" s="2084"/>
      <c r="D51" s="2054"/>
      <c r="E51" s="2039"/>
      <c r="F51" s="2127"/>
      <c r="G51" s="2128"/>
      <c r="H51" s="2084"/>
      <c r="I51" s="2054"/>
      <c r="J51" s="2084"/>
      <c r="K51" s="2054"/>
    </row>
    <row r="52" spans="1:16" ht="2.25" hidden="1" customHeight="1">
      <c r="A52" s="2054"/>
      <c r="B52" s="2054"/>
      <c r="C52" s="2084"/>
      <c r="D52" s="2054"/>
      <c r="E52" s="2039"/>
      <c r="F52" s="2127"/>
      <c r="G52" s="2128"/>
      <c r="H52" s="2085"/>
      <c r="I52" s="2040"/>
      <c r="J52" s="2085"/>
      <c r="K52" s="2040"/>
    </row>
    <row r="53" spans="1:16">
      <c r="A53" s="2040"/>
      <c r="B53" s="2040"/>
      <c r="C53" s="2085"/>
      <c r="D53" s="2040"/>
      <c r="E53" s="2041"/>
      <c r="F53" s="2129"/>
      <c r="G53" s="2130"/>
      <c r="H53" s="2073" t="s">
        <v>1288</v>
      </c>
      <c r="I53" s="2074"/>
      <c r="J53" s="2074"/>
      <c r="K53" s="2074"/>
      <c r="P53" s="50"/>
    </row>
    <row r="54" spans="1:16" ht="12.75" customHeight="1">
      <c r="A54" s="2114" t="s">
        <v>747</v>
      </c>
      <c r="B54" s="2114"/>
      <c r="C54" s="46"/>
      <c r="E54" s="47">
        <v>40120</v>
      </c>
      <c r="F54" s="48"/>
      <c r="G54" s="877">
        <v>2.5962324467740894</v>
      </c>
      <c r="H54" s="874"/>
      <c r="I54" s="875">
        <v>5894431</v>
      </c>
      <c r="J54" s="54"/>
      <c r="K54" s="53">
        <v>5262524</v>
      </c>
      <c r="P54" s="50"/>
    </row>
    <row r="55" spans="1:16" ht="12">
      <c r="A55" s="49" t="s">
        <v>785</v>
      </c>
      <c r="C55" s="37"/>
      <c r="E55" s="50"/>
      <c r="F55" s="37"/>
      <c r="G55" s="51"/>
      <c r="H55" s="37"/>
      <c r="I55" s="50"/>
      <c r="J55" s="21"/>
      <c r="K55" s="50"/>
      <c r="L55" s="1207"/>
      <c r="P55" s="50"/>
    </row>
    <row r="56" spans="1:16" ht="9.9499999999999993" customHeight="1">
      <c r="A56" s="2113" t="s">
        <v>994</v>
      </c>
      <c r="B56" s="2113"/>
      <c r="C56" s="52"/>
      <c r="E56" s="50">
        <v>2182</v>
      </c>
      <c r="F56" s="37"/>
      <c r="G56" s="736">
        <v>2.256266804550155</v>
      </c>
      <c r="H56" s="37"/>
      <c r="I56" s="50">
        <v>391463</v>
      </c>
      <c r="J56" s="21"/>
      <c r="K56" s="50">
        <v>331210</v>
      </c>
      <c r="P56" s="50"/>
    </row>
    <row r="57" spans="1:16" ht="9.9499999999999993" customHeight="1">
      <c r="A57" s="2113" t="s">
        <v>995</v>
      </c>
      <c r="B57" s="2113"/>
      <c r="C57" s="52"/>
      <c r="E57" s="50">
        <v>2211</v>
      </c>
      <c r="F57" s="37"/>
      <c r="G57" s="736">
        <v>3.7997766323024051</v>
      </c>
      <c r="H57" s="37"/>
      <c r="I57" s="50">
        <v>308976</v>
      </c>
      <c r="J57" s="21"/>
      <c r="K57" s="50">
        <v>278514</v>
      </c>
      <c r="P57" s="50"/>
    </row>
    <row r="58" spans="1:16" ht="9.9499999999999993" customHeight="1">
      <c r="A58" s="2113" t="s">
        <v>996</v>
      </c>
      <c r="B58" s="2113"/>
      <c r="C58" s="52"/>
      <c r="E58" s="50">
        <v>1839</v>
      </c>
      <c r="F58" s="37"/>
      <c r="G58" s="736">
        <v>2.1060366552119127</v>
      </c>
      <c r="H58" s="37"/>
      <c r="I58" s="50">
        <v>505244</v>
      </c>
      <c r="J58" s="21"/>
      <c r="K58" s="50">
        <v>451214</v>
      </c>
      <c r="P58" s="50"/>
    </row>
    <row r="59" spans="1:16" ht="9.9499999999999993" customHeight="1">
      <c r="A59" s="2113" t="s">
        <v>997</v>
      </c>
      <c r="B59" s="2113"/>
      <c r="C59" s="52"/>
      <c r="E59" s="50">
        <v>1244</v>
      </c>
      <c r="F59" s="37"/>
      <c r="G59" s="736">
        <v>2.6572222222222219</v>
      </c>
      <c r="H59" s="37"/>
      <c r="I59" s="50">
        <v>172547</v>
      </c>
      <c r="J59" s="21"/>
      <c r="K59" s="50">
        <v>153857</v>
      </c>
      <c r="P59" s="50"/>
    </row>
    <row r="60" spans="1:16" ht="9.9499999999999993" customHeight="1">
      <c r="A60" s="2113" t="s">
        <v>998</v>
      </c>
      <c r="B60" s="2113"/>
      <c r="C60" s="52"/>
      <c r="E60" s="50">
        <v>1995</v>
      </c>
      <c r="F60" s="37"/>
      <c r="G60" s="736">
        <v>2.5843523316062176</v>
      </c>
      <c r="H60" s="37"/>
      <c r="I60" s="50">
        <v>259461</v>
      </c>
      <c r="J60" s="21"/>
      <c r="K60" s="50">
        <v>238958</v>
      </c>
      <c r="P60" s="50"/>
    </row>
    <row r="61" spans="1:16" ht="9.9499999999999993" customHeight="1">
      <c r="A61" s="2113" t="s">
        <v>999</v>
      </c>
      <c r="B61" s="2113"/>
      <c r="C61" s="52"/>
      <c r="E61" s="50">
        <v>6256</v>
      </c>
      <c r="F61" s="37"/>
      <c r="G61" s="736">
        <v>2.4776950495049506</v>
      </c>
      <c r="H61" s="37"/>
      <c r="I61" s="50">
        <v>766930</v>
      </c>
      <c r="J61" s="21"/>
      <c r="K61" s="50">
        <v>632040</v>
      </c>
      <c r="P61" s="50"/>
    </row>
    <row r="62" spans="1:16" ht="9.9499999999999993" customHeight="1">
      <c r="A62" s="2113" t="s">
        <v>1000</v>
      </c>
      <c r="B62" s="2113"/>
      <c r="C62" s="52"/>
      <c r="E62" s="50">
        <v>3621</v>
      </c>
      <c r="F62" s="37"/>
      <c r="G62" s="736">
        <v>2.8246567862714507</v>
      </c>
      <c r="H62" s="37"/>
      <c r="I62" s="50">
        <v>647443</v>
      </c>
      <c r="J62" s="21"/>
      <c r="K62" s="50">
        <v>671650</v>
      </c>
      <c r="P62" s="50"/>
    </row>
    <row r="63" spans="1:16" ht="9.9499999999999993" customHeight="1">
      <c r="A63" s="2113" t="s">
        <v>1001</v>
      </c>
      <c r="B63" s="2113"/>
      <c r="C63" s="52"/>
      <c r="E63" s="50">
        <v>886</v>
      </c>
      <c r="F63" s="37"/>
      <c r="G63" s="736">
        <v>2.5972434017595307</v>
      </c>
      <c r="H63" s="37"/>
      <c r="I63" s="50">
        <v>132305</v>
      </c>
      <c r="J63" s="21"/>
      <c r="K63" s="50">
        <v>110002</v>
      </c>
      <c r="P63" s="50"/>
    </row>
    <row r="64" spans="1:16" ht="9.9499999999999993" customHeight="1">
      <c r="A64" s="2113" t="s">
        <v>1002</v>
      </c>
      <c r="B64" s="2113"/>
      <c r="C64" s="52"/>
      <c r="E64" s="50">
        <v>3387</v>
      </c>
      <c r="F64" s="37"/>
      <c r="G64" s="736">
        <v>2.3132513661202183</v>
      </c>
      <c r="H64" s="37"/>
      <c r="I64" s="50">
        <v>526297</v>
      </c>
      <c r="J64" s="21"/>
      <c r="K64" s="50">
        <v>475888</v>
      </c>
      <c r="P64" s="50"/>
    </row>
    <row r="65" spans="1:16" ht="9.9499999999999993" customHeight="1">
      <c r="A65" s="2113" t="s">
        <v>1003</v>
      </c>
      <c r="B65" s="2113"/>
      <c r="C65" s="52"/>
      <c r="E65" s="50">
        <v>1197</v>
      </c>
      <c r="F65" s="37"/>
      <c r="G65" s="736">
        <v>2.0602581755593805</v>
      </c>
      <c r="H65" s="37"/>
      <c r="I65" s="50">
        <v>175377</v>
      </c>
      <c r="J65" s="21"/>
      <c r="K65" s="50">
        <v>134898</v>
      </c>
      <c r="P65" s="50"/>
    </row>
    <row r="66" spans="1:16" ht="9.9499999999999993" customHeight="1">
      <c r="A66" s="2113" t="s">
        <v>1004</v>
      </c>
      <c r="B66" s="2113"/>
      <c r="C66" s="52"/>
      <c r="E66" s="50">
        <v>2673</v>
      </c>
      <c r="F66" s="37"/>
      <c r="G66" s="736">
        <v>3.0551885714285714</v>
      </c>
      <c r="H66" s="37"/>
      <c r="I66" s="50">
        <v>235236</v>
      </c>
      <c r="J66" s="21"/>
      <c r="K66" s="50">
        <v>213554</v>
      </c>
      <c r="P66" s="50"/>
    </row>
    <row r="67" spans="1:16" ht="9.9499999999999993" customHeight="1">
      <c r="A67" s="2113" t="s">
        <v>1005</v>
      </c>
      <c r="B67" s="2113"/>
      <c r="C67" s="52"/>
      <c r="E67" s="50">
        <v>3647</v>
      </c>
      <c r="F67" s="37"/>
      <c r="G67" s="736">
        <v>2.4706436314363143</v>
      </c>
      <c r="H67" s="37"/>
      <c r="I67" s="50">
        <v>438194</v>
      </c>
      <c r="J67" s="21"/>
      <c r="K67" s="50">
        <v>366430</v>
      </c>
      <c r="P67" s="50"/>
    </row>
    <row r="68" spans="1:16" ht="9.9499999999999993" customHeight="1">
      <c r="A68" s="2113" t="s">
        <v>1006</v>
      </c>
      <c r="B68" s="2113"/>
      <c r="C68" s="52"/>
      <c r="E68" s="50">
        <v>1909</v>
      </c>
      <c r="F68" s="37"/>
      <c r="G68" s="736">
        <v>2.6924682651622005</v>
      </c>
      <c r="H68" s="37"/>
      <c r="I68" s="50">
        <v>259063</v>
      </c>
      <c r="J68" s="21"/>
      <c r="K68" s="50">
        <v>242554</v>
      </c>
      <c r="P68" s="50"/>
    </row>
    <row r="69" spans="1:16" ht="9.9499999999999993" customHeight="1">
      <c r="A69" s="2113" t="s">
        <v>1131</v>
      </c>
      <c r="B69" s="2113"/>
      <c r="C69" s="52"/>
      <c r="E69" s="50">
        <v>1149</v>
      </c>
      <c r="F69" s="37"/>
      <c r="G69" s="736">
        <v>2.2132947976878614</v>
      </c>
      <c r="H69" s="37"/>
      <c r="I69" s="50">
        <v>188606</v>
      </c>
      <c r="J69" s="21"/>
      <c r="K69" s="50">
        <v>168636</v>
      </c>
      <c r="P69" s="50"/>
    </row>
    <row r="70" spans="1:16" ht="9.9499999999999993" customHeight="1">
      <c r="A70" s="2113" t="s">
        <v>1008</v>
      </c>
      <c r="B70" s="2113"/>
      <c r="C70" s="52"/>
      <c r="E70" s="50">
        <v>4267</v>
      </c>
      <c r="F70" s="37"/>
      <c r="G70" s="736">
        <v>2.9107298772169168</v>
      </c>
      <c r="H70" s="37"/>
      <c r="I70" s="50">
        <v>665857</v>
      </c>
      <c r="J70" s="21"/>
      <c r="K70" s="50">
        <v>590295</v>
      </c>
    </row>
    <row r="71" spans="1:16" ht="9.9499999999999993" customHeight="1">
      <c r="A71" s="2113" t="s">
        <v>1009</v>
      </c>
      <c r="B71" s="2113"/>
      <c r="C71" s="52"/>
      <c r="E71" s="50">
        <v>1658</v>
      </c>
      <c r="F71" s="37"/>
      <c r="G71" s="736">
        <v>2.9921299638989169</v>
      </c>
      <c r="H71" s="37"/>
      <c r="I71" s="50">
        <v>221432</v>
      </c>
      <c r="J71" s="21"/>
      <c r="K71" s="50">
        <v>202822</v>
      </c>
    </row>
    <row r="72" spans="1:16" ht="9.9499999999999993" customHeight="1">
      <c r="A72" s="1319" t="s">
        <v>546</v>
      </c>
    </row>
    <row r="73" spans="1:16" ht="9.9499999999999993" customHeight="1">
      <c r="A73" s="44" t="s">
        <v>1101</v>
      </c>
    </row>
  </sheetData>
  <mergeCells count="36">
    <mergeCell ref="A16:K16"/>
    <mergeCell ref="A5:D5"/>
    <mergeCell ref="E5:K6"/>
    <mergeCell ref="A6:D6"/>
    <mergeCell ref="E7:E14"/>
    <mergeCell ref="F7:F14"/>
    <mergeCell ref="F48:G53"/>
    <mergeCell ref="H48:I52"/>
    <mergeCell ref="A17:C17"/>
    <mergeCell ref="A21:C21"/>
    <mergeCell ref="A25:C25"/>
    <mergeCell ref="A29:K29"/>
    <mergeCell ref="A30:C30"/>
    <mergeCell ref="A34:C34"/>
    <mergeCell ref="J48:K52"/>
    <mergeCell ref="H53:K53"/>
    <mergeCell ref="A54:B54"/>
    <mergeCell ref="A56:B56"/>
    <mergeCell ref="A57:B57"/>
    <mergeCell ref="A58:B58"/>
    <mergeCell ref="A38:C38"/>
    <mergeCell ref="C48:E53"/>
    <mergeCell ref="A48:B53"/>
    <mergeCell ref="A70:B70"/>
    <mergeCell ref="A71:B71"/>
    <mergeCell ref="A65:B65"/>
    <mergeCell ref="A66:B66"/>
    <mergeCell ref="A67:B67"/>
    <mergeCell ref="A68:B68"/>
    <mergeCell ref="A69:B69"/>
    <mergeCell ref="A64:B64"/>
    <mergeCell ref="A59:B59"/>
    <mergeCell ref="A60:B60"/>
    <mergeCell ref="A61:B61"/>
    <mergeCell ref="A62:B62"/>
    <mergeCell ref="A63:B63"/>
  </mergeCells>
  <pageMargins left="0.78740157480314965" right="0.78740157480314965" top="0.78740157480314965" bottom="0.78740157480314965" header="0.51181102362204722" footer="0.51181102362204722"/>
  <pageSetup paperSize="9" orientation="portrait" horizontalDpi="4294967293" r:id="rId1"/>
  <headerFooter alignWithMargins="0">
    <oddHeader xml:space="preserve">&amp;R&amp;"Times New Roman CE,Standardowy"&amp;9 263 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3"/>
  <sheetViews>
    <sheetView zoomScaleNormal="100" workbookViewId="0">
      <selection activeCell="F32" sqref="F32"/>
    </sheetView>
  </sheetViews>
  <sheetFormatPr defaultColWidth="8.85546875" defaultRowHeight="11.25"/>
  <cols>
    <col min="1" max="1" width="7.5703125" style="6" customWidth="1"/>
    <col min="2" max="2" width="8.42578125" style="6" customWidth="1"/>
    <col min="3" max="3" width="9.42578125" style="6" customWidth="1"/>
    <col min="4" max="4" width="1.85546875" style="6" customWidth="1"/>
    <col min="5" max="5" width="9.140625" style="6" customWidth="1"/>
    <col min="6" max="7" width="8.42578125" style="6" customWidth="1"/>
    <col min="8" max="8" width="8.140625" style="6" customWidth="1"/>
    <col min="9" max="10" width="8.42578125" style="6" customWidth="1"/>
    <col min="11" max="11" width="8.7109375" style="6" customWidth="1"/>
    <col min="12" max="14" width="8.85546875" style="6"/>
    <col min="15" max="15" width="13.42578125" style="6" customWidth="1"/>
    <col min="16" max="16384" width="8.85546875" style="6"/>
  </cols>
  <sheetData>
    <row r="1" spans="1:12">
      <c r="A1" s="5" t="s">
        <v>1854</v>
      </c>
    </row>
    <row r="2" spans="1:12">
      <c r="B2" s="5" t="s">
        <v>1738</v>
      </c>
      <c r="C2" s="5"/>
    </row>
    <row r="3" spans="1:12">
      <c r="A3" s="7" t="s">
        <v>1741</v>
      </c>
      <c r="B3" s="8"/>
      <c r="C3" s="8"/>
      <c r="D3" s="8"/>
      <c r="E3" s="8"/>
      <c r="F3" s="8"/>
      <c r="G3" s="8"/>
      <c r="H3" s="8"/>
      <c r="I3" s="8"/>
      <c r="J3" s="8"/>
      <c r="K3" s="8"/>
    </row>
    <row r="4" spans="1:12">
      <c r="A4" s="7" t="s">
        <v>1743</v>
      </c>
      <c r="B4" s="8"/>
      <c r="C4" s="8"/>
      <c r="D4" s="8"/>
      <c r="E4" s="8"/>
      <c r="F4" s="8"/>
      <c r="G4" s="8"/>
      <c r="H4" s="8"/>
      <c r="I4" s="8"/>
      <c r="J4" s="8"/>
      <c r="K4" s="8"/>
    </row>
    <row r="5" spans="1:12">
      <c r="A5" s="2117" t="s">
        <v>267</v>
      </c>
      <c r="B5" s="2117"/>
      <c r="C5" s="2117"/>
      <c r="D5" s="2118"/>
      <c r="E5" s="2083" t="s">
        <v>588</v>
      </c>
      <c r="F5" s="2121"/>
      <c r="G5" s="2121"/>
      <c r="H5" s="2121"/>
      <c r="I5" s="2121"/>
      <c r="J5" s="2121"/>
      <c r="K5" s="2121"/>
    </row>
    <row r="6" spans="1:12" ht="10.5" customHeight="1">
      <c r="A6" s="2119" t="s">
        <v>1111</v>
      </c>
      <c r="B6" s="2119"/>
      <c r="C6" s="2119"/>
      <c r="D6" s="2120"/>
      <c r="E6" s="2122"/>
      <c r="F6" s="2123"/>
      <c r="G6" s="2123"/>
      <c r="H6" s="2123"/>
      <c r="I6" s="2123"/>
      <c r="J6" s="2123"/>
      <c r="K6" s="2123"/>
    </row>
    <row r="7" spans="1:12" ht="2.25" customHeight="1">
      <c r="A7" s="10"/>
      <c r="C7" s="8"/>
      <c r="D7" s="8"/>
      <c r="E7" s="2062" t="s">
        <v>825</v>
      </c>
      <c r="F7" s="2062" t="s">
        <v>1447</v>
      </c>
      <c r="G7" s="11"/>
      <c r="H7" s="12"/>
      <c r="I7" s="11"/>
      <c r="J7" s="11"/>
      <c r="K7" s="1336"/>
    </row>
    <row r="8" spans="1:12" ht="11.1" customHeight="1">
      <c r="A8" s="6" t="s">
        <v>117</v>
      </c>
      <c r="C8" s="8"/>
      <c r="D8" s="8"/>
      <c r="E8" s="2063"/>
      <c r="F8" s="2063"/>
      <c r="G8" s="13"/>
      <c r="H8" s="8"/>
      <c r="I8" s="13"/>
      <c r="J8" s="13"/>
      <c r="K8" s="1337"/>
      <c r="L8" s="1207"/>
    </row>
    <row r="9" spans="1:12" ht="11.1" customHeight="1">
      <c r="A9" s="10" t="s">
        <v>118</v>
      </c>
      <c r="C9" s="8"/>
      <c r="D9" s="8"/>
      <c r="E9" s="2063"/>
      <c r="F9" s="2063"/>
      <c r="G9" s="13"/>
      <c r="H9" s="13"/>
      <c r="I9" s="15"/>
      <c r="J9" s="13"/>
      <c r="K9" s="1337" t="s">
        <v>755</v>
      </c>
    </row>
    <row r="10" spans="1:12" ht="11.1" customHeight="1">
      <c r="A10" s="6" t="s">
        <v>119</v>
      </c>
      <c r="C10" s="8"/>
      <c r="D10" s="8"/>
      <c r="E10" s="2063"/>
      <c r="F10" s="2063"/>
      <c r="G10" s="18">
        <v>101000</v>
      </c>
      <c r="H10" s="19">
        <v>201000</v>
      </c>
      <c r="I10" s="20">
        <v>301000</v>
      </c>
      <c r="J10" s="18">
        <v>501000</v>
      </c>
      <c r="K10" s="17" t="s">
        <v>585</v>
      </c>
    </row>
    <row r="11" spans="1:12" ht="11.1" customHeight="1">
      <c r="A11" s="10" t="s">
        <v>120</v>
      </c>
      <c r="C11" s="8"/>
      <c r="D11" s="8"/>
      <c r="E11" s="2063"/>
      <c r="F11" s="2063"/>
      <c r="G11" s="836" t="s">
        <v>970</v>
      </c>
      <c r="H11" s="836" t="s">
        <v>969</v>
      </c>
      <c r="I11" s="837" t="s">
        <v>971</v>
      </c>
      <c r="J11" s="26" t="s">
        <v>1477</v>
      </c>
      <c r="K11" s="22" t="s">
        <v>586</v>
      </c>
    </row>
    <row r="12" spans="1:12" ht="11.1" customHeight="1">
      <c r="A12" s="10" t="s">
        <v>587</v>
      </c>
      <c r="C12" s="8"/>
      <c r="D12" s="8"/>
      <c r="E12" s="2063"/>
      <c r="F12" s="2063"/>
      <c r="G12" s="23"/>
      <c r="H12" s="24"/>
      <c r="I12" s="25"/>
      <c r="J12" s="21"/>
      <c r="K12" s="26">
        <v>1000000</v>
      </c>
    </row>
    <row r="13" spans="1:12" ht="11.1" customHeight="1">
      <c r="A13" s="6" t="s">
        <v>121</v>
      </c>
      <c r="C13" s="8"/>
      <c r="D13" s="8"/>
      <c r="E13" s="2063"/>
      <c r="F13" s="2063"/>
      <c r="G13" s="13"/>
      <c r="H13" s="16"/>
      <c r="I13" s="15"/>
      <c r="J13" s="21"/>
      <c r="K13" s="21"/>
    </row>
    <row r="14" spans="1:12" ht="11.1" customHeight="1">
      <c r="A14" s="27" t="s">
        <v>122</v>
      </c>
      <c r="B14" s="28"/>
      <c r="C14" s="28"/>
      <c r="D14" s="28"/>
      <c r="E14" s="2064"/>
      <c r="F14" s="2064"/>
      <c r="G14" s="29"/>
      <c r="H14" s="28"/>
      <c r="I14" s="29"/>
      <c r="J14" s="28"/>
      <c r="K14" s="30"/>
    </row>
    <row r="15" spans="1:12" ht="4.5" customHeight="1">
      <c r="A15" s="7"/>
      <c r="B15" s="8"/>
      <c r="C15" s="8"/>
      <c r="D15" s="8"/>
      <c r="E15" s="1326"/>
      <c r="F15" s="1328"/>
      <c r="G15" s="1328"/>
      <c r="H15" s="1328"/>
      <c r="I15" s="1328"/>
      <c r="J15" s="1328"/>
      <c r="K15" s="1328"/>
    </row>
    <row r="16" spans="1:12">
      <c r="A16" s="2124" t="s">
        <v>589</v>
      </c>
      <c r="B16" s="2124"/>
      <c r="C16" s="2124"/>
      <c r="D16" s="2124"/>
      <c r="E16" s="2124"/>
      <c r="F16" s="2124"/>
      <c r="G16" s="2124"/>
      <c r="H16" s="2124"/>
      <c r="I16" s="2124"/>
      <c r="J16" s="2124"/>
      <c r="K16" s="2124"/>
    </row>
    <row r="17" spans="1:11" ht="11.1" customHeight="1">
      <c r="A17" s="2115" t="s">
        <v>292</v>
      </c>
      <c r="B17" s="2115"/>
      <c r="C17" s="2115"/>
      <c r="D17" s="1914" t="s">
        <v>207</v>
      </c>
      <c r="E17" s="21">
        <v>368</v>
      </c>
      <c r="F17" s="21">
        <v>69</v>
      </c>
      <c r="G17" s="21">
        <v>35</v>
      </c>
      <c r="H17" s="21">
        <v>20</v>
      </c>
      <c r="I17" s="13">
        <v>17</v>
      </c>
      <c r="J17" s="21">
        <v>50</v>
      </c>
      <c r="K17" s="21">
        <v>177</v>
      </c>
    </row>
    <row r="18" spans="1:11" ht="11.1" customHeight="1">
      <c r="A18" s="33" t="s">
        <v>940</v>
      </c>
      <c r="D18" s="1915" t="s">
        <v>71</v>
      </c>
      <c r="E18" s="21">
        <v>1825</v>
      </c>
      <c r="F18" s="21">
        <v>80</v>
      </c>
      <c r="G18" s="21">
        <v>62</v>
      </c>
      <c r="H18" s="21">
        <v>50</v>
      </c>
      <c r="I18" s="13">
        <v>95</v>
      </c>
      <c r="J18" s="21">
        <v>287</v>
      </c>
      <c r="K18" s="21">
        <v>1251</v>
      </c>
    </row>
    <row r="19" spans="1:11" ht="11.1" customHeight="1">
      <c r="A19" s="33"/>
      <c r="D19" s="1915" t="s">
        <v>211</v>
      </c>
      <c r="E19" s="35">
        <v>736748020</v>
      </c>
      <c r="F19" s="35">
        <v>2344041</v>
      </c>
      <c r="G19" s="35">
        <v>5196727</v>
      </c>
      <c r="H19" s="35">
        <v>5080730</v>
      </c>
      <c r="I19" s="828">
        <v>6783391</v>
      </c>
      <c r="J19" s="35">
        <v>36622059</v>
      </c>
      <c r="K19" s="35">
        <v>680721072</v>
      </c>
    </row>
    <row r="20" spans="1:11" ht="11.1" customHeight="1">
      <c r="A20" s="33"/>
      <c r="D20" s="34"/>
      <c r="E20" s="21"/>
      <c r="F20" s="21"/>
      <c r="G20" s="21"/>
      <c r="H20" s="21"/>
      <c r="I20" s="13"/>
      <c r="J20" s="21"/>
      <c r="K20" s="21"/>
    </row>
    <row r="21" spans="1:11" ht="11.1" customHeight="1">
      <c r="A21" s="2116" t="s">
        <v>504</v>
      </c>
      <c r="B21" s="2116"/>
      <c r="C21" s="2116"/>
      <c r="D21" s="1914" t="s">
        <v>207</v>
      </c>
      <c r="E21" s="37">
        <v>281</v>
      </c>
      <c r="F21" s="37">
        <v>63</v>
      </c>
      <c r="G21" s="37">
        <v>33</v>
      </c>
      <c r="H21" s="37">
        <v>19</v>
      </c>
      <c r="I21" s="38">
        <v>13</v>
      </c>
      <c r="J21" s="37">
        <v>32</v>
      </c>
      <c r="K21" s="37">
        <v>121</v>
      </c>
    </row>
    <row r="22" spans="1:11" ht="11.1" customHeight="1">
      <c r="A22" s="10" t="s">
        <v>505</v>
      </c>
      <c r="D22" s="1915" t="s">
        <v>71</v>
      </c>
      <c r="E22" s="37">
        <v>1179</v>
      </c>
      <c r="F22" s="37">
        <v>69</v>
      </c>
      <c r="G22" s="37">
        <v>55</v>
      </c>
      <c r="H22" s="37">
        <v>41</v>
      </c>
      <c r="I22" s="38">
        <v>56</v>
      </c>
      <c r="J22" s="37">
        <v>174</v>
      </c>
      <c r="K22" s="37">
        <v>784</v>
      </c>
    </row>
    <row r="23" spans="1:11" ht="11.1" customHeight="1">
      <c r="A23" s="10"/>
      <c r="D23" s="1915" t="s">
        <v>211</v>
      </c>
      <c r="E23" s="37">
        <v>363504713</v>
      </c>
      <c r="F23" s="38">
        <v>2222874</v>
      </c>
      <c r="G23" s="8">
        <v>4915961</v>
      </c>
      <c r="H23" s="37">
        <v>4843084</v>
      </c>
      <c r="I23" s="38">
        <v>5334444</v>
      </c>
      <c r="J23" s="38">
        <v>23950234</v>
      </c>
      <c r="K23" s="8">
        <v>322238116</v>
      </c>
    </row>
    <row r="24" spans="1:11" ht="11.1" customHeight="1">
      <c r="A24" s="33"/>
      <c r="D24" s="1915"/>
      <c r="E24" s="37"/>
      <c r="F24" s="37"/>
      <c r="G24" s="37"/>
      <c r="H24" s="37"/>
      <c r="I24" s="38"/>
      <c r="J24" s="37"/>
      <c r="K24" s="37"/>
    </row>
    <row r="25" spans="1:11" ht="11.1" customHeight="1">
      <c r="A25" s="2116" t="s">
        <v>506</v>
      </c>
      <c r="B25" s="2116"/>
      <c r="C25" s="2116"/>
      <c r="D25" s="1914" t="s">
        <v>207</v>
      </c>
      <c r="E25" s="37">
        <v>87</v>
      </c>
      <c r="F25" s="37">
        <v>6</v>
      </c>
      <c r="G25" s="37">
        <v>2</v>
      </c>
      <c r="H25" s="37">
        <v>1</v>
      </c>
      <c r="I25" s="872">
        <v>4</v>
      </c>
      <c r="J25" s="37">
        <v>18</v>
      </c>
      <c r="K25" s="37">
        <v>56</v>
      </c>
    </row>
    <row r="26" spans="1:11" ht="11.1" customHeight="1">
      <c r="A26" s="39" t="s">
        <v>507</v>
      </c>
      <c r="D26" s="1915" t="s">
        <v>71</v>
      </c>
      <c r="E26" s="37">
        <v>646</v>
      </c>
      <c r="F26" s="37">
        <v>11</v>
      </c>
      <c r="G26" s="37">
        <v>7</v>
      </c>
      <c r="H26" s="37">
        <v>9</v>
      </c>
      <c r="I26" s="872">
        <v>39</v>
      </c>
      <c r="J26" s="37">
        <v>113</v>
      </c>
      <c r="K26" s="37">
        <v>467</v>
      </c>
    </row>
    <row r="27" spans="1:11" ht="11.1" customHeight="1">
      <c r="A27" s="39"/>
      <c r="D27" s="1915" t="s">
        <v>211</v>
      </c>
      <c r="E27" s="37">
        <v>373243307</v>
      </c>
      <c r="F27" s="37">
        <v>121167</v>
      </c>
      <c r="G27" s="37">
        <v>280766</v>
      </c>
      <c r="H27" s="37">
        <v>237646</v>
      </c>
      <c r="I27" s="872">
        <v>1448947</v>
      </c>
      <c r="J27" s="37">
        <v>12671825</v>
      </c>
      <c r="K27" s="37">
        <v>358482956</v>
      </c>
    </row>
    <row r="28" spans="1:11" s="8" customFormat="1" ht="5.25" customHeight="1">
      <c r="A28" s="39"/>
      <c r="D28" s="40"/>
    </row>
    <row r="29" spans="1:11">
      <c r="A29" s="2125" t="s">
        <v>590</v>
      </c>
      <c r="B29" s="2125"/>
      <c r="C29" s="2125"/>
      <c r="D29" s="2125"/>
      <c r="E29" s="2125"/>
      <c r="F29" s="2125"/>
      <c r="G29" s="2125"/>
      <c r="H29" s="2125"/>
      <c r="I29" s="2125"/>
      <c r="J29" s="2125"/>
      <c r="K29" s="2125"/>
    </row>
    <row r="30" spans="1:11" ht="11.1" customHeight="1">
      <c r="A30" s="2115" t="s">
        <v>292</v>
      </c>
      <c r="B30" s="2115"/>
      <c r="C30" s="2115"/>
      <c r="D30" s="1914" t="s">
        <v>207</v>
      </c>
      <c r="E30" s="41">
        <v>100</v>
      </c>
      <c r="F30" s="41">
        <v>18.75</v>
      </c>
      <c r="G30" s="41">
        <v>9.5108695652173925</v>
      </c>
      <c r="H30" s="41">
        <v>5.4347826086956523</v>
      </c>
      <c r="I30" s="42">
        <v>4.6195652173913038</v>
      </c>
      <c r="J30" s="41">
        <v>13.586956521739129</v>
      </c>
      <c r="K30" s="41">
        <v>48.097826086956523</v>
      </c>
    </row>
    <row r="31" spans="1:11" ht="11.1" customHeight="1">
      <c r="A31" s="33" t="s">
        <v>940</v>
      </c>
      <c r="D31" s="1915" t="s">
        <v>71</v>
      </c>
      <c r="E31" s="41">
        <v>100</v>
      </c>
      <c r="F31" s="41">
        <v>4.3835616438356162</v>
      </c>
      <c r="G31" s="41">
        <v>3.397260273972603</v>
      </c>
      <c r="H31" s="41">
        <v>2.7397260273972601</v>
      </c>
      <c r="I31" s="42">
        <v>5.2054794520547949</v>
      </c>
      <c r="J31" s="41">
        <v>15.726027397260273</v>
      </c>
      <c r="K31" s="41">
        <v>68.547945205479451</v>
      </c>
    </row>
    <row r="32" spans="1:11" ht="11.1" customHeight="1">
      <c r="A32" s="33"/>
      <c r="D32" s="1915" t="s">
        <v>211</v>
      </c>
      <c r="E32" s="41">
        <v>100</v>
      </c>
      <c r="F32" s="41">
        <v>0.31816047500202305</v>
      </c>
      <c r="G32" s="41">
        <v>0.70536015828043896</v>
      </c>
      <c r="H32" s="41">
        <v>0.6896156979152791</v>
      </c>
      <c r="I32" s="42">
        <v>0.92072062847213354</v>
      </c>
      <c r="J32" s="41">
        <v>4.9707712821542431</v>
      </c>
      <c r="K32" s="41">
        <v>92.395371758175884</v>
      </c>
    </row>
    <row r="33" spans="1:11" ht="11.1" customHeight="1">
      <c r="A33" s="33"/>
      <c r="D33" s="1915"/>
      <c r="E33" s="41"/>
      <c r="F33" s="41"/>
      <c r="G33" s="41"/>
      <c r="H33" s="41"/>
      <c r="I33" s="42"/>
      <c r="J33" s="41"/>
      <c r="K33" s="41"/>
    </row>
    <row r="34" spans="1:11" ht="11.1" customHeight="1">
      <c r="A34" s="2116" t="s">
        <v>504</v>
      </c>
      <c r="B34" s="2116"/>
      <c r="C34" s="2116"/>
      <c r="D34" s="1914" t="s">
        <v>207</v>
      </c>
      <c r="E34" s="41">
        <v>100</v>
      </c>
      <c r="F34" s="41">
        <v>22.419928825622776</v>
      </c>
      <c r="G34" s="41">
        <v>11.743772241992882</v>
      </c>
      <c r="H34" s="41">
        <v>6.7615658362989333</v>
      </c>
      <c r="I34" s="42">
        <v>4.6263345195729535</v>
      </c>
      <c r="J34" s="41">
        <v>11.387900355871885</v>
      </c>
      <c r="K34" s="41">
        <v>43.060498220640568</v>
      </c>
    </row>
    <row r="35" spans="1:11" ht="11.1" customHeight="1">
      <c r="A35" s="10" t="s">
        <v>505</v>
      </c>
      <c r="D35" s="1915" t="s">
        <v>71</v>
      </c>
      <c r="E35" s="41">
        <v>100</v>
      </c>
      <c r="F35" s="41">
        <v>5.8524173027989823</v>
      </c>
      <c r="G35" s="41">
        <v>4.6649703138252754</v>
      </c>
      <c r="H35" s="41">
        <v>3.4775233248515689</v>
      </c>
      <c r="I35" s="42">
        <v>4.7497879558948259</v>
      </c>
      <c r="J35" s="41">
        <v>14.758269720101779</v>
      </c>
      <c r="K35" s="41">
        <v>66.497031382527567</v>
      </c>
    </row>
    <row r="36" spans="1:11" ht="11.1" customHeight="1">
      <c r="A36" s="10"/>
      <c r="D36" s="1915" t="s">
        <v>211</v>
      </c>
      <c r="E36" s="41">
        <v>100</v>
      </c>
      <c r="F36" s="42">
        <v>0.61151174125216912</v>
      </c>
      <c r="G36" s="43">
        <v>1.3523788892387758</v>
      </c>
      <c r="H36" s="41">
        <v>1.332330455919013</v>
      </c>
      <c r="I36" s="42">
        <v>1.4675033938280739</v>
      </c>
      <c r="J36" s="42">
        <v>6.5886997179043449</v>
      </c>
      <c r="K36" s="43">
        <v>88.647575801857627</v>
      </c>
    </row>
    <row r="37" spans="1:11" ht="11.1" customHeight="1">
      <c r="A37" s="33"/>
      <c r="D37" s="1915"/>
      <c r="E37" s="41"/>
      <c r="F37" s="41"/>
      <c r="G37" s="41"/>
      <c r="H37" s="41"/>
      <c r="I37" s="42"/>
      <c r="J37" s="41"/>
      <c r="K37" s="41"/>
    </row>
    <row r="38" spans="1:11" ht="11.1" customHeight="1">
      <c r="A38" s="2116" t="s">
        <v>506</v>
      </c>
      <c r="B38" s="2116"/>
      <c r="C38" s="2116"/>
      <c r="D38" s="1914" t="s">
        <v>207</v>
      </c>
      <c r="E38" s="41">
        <v>100</v>
      </c>
      <c r="F38" s="41">
        <v>6.8965517241379306</v>
      </c>
      <c r="G38" s="41">
        <v>2.2988505747126435</v>
      </c>
      <c r="H38" s="41">
        <v>1.1494252873563218</v>
      </c>
      <c r="I38" s="829">
        <v>4.5977011494252871</v>
      </c>
      <c r="J38" s="41">
        <v>20.689655172413794</v>
      </c>
      <c r="K38" s="41">
        <v>64.367816091954026</v>
      </c>
    </row>
    <row r="39" spans="1:11" ht="11.1" customHeight="1">
      <c r="A39" s="39" t="s">
        <v>507</v>
      </c>
      <c r="D39" s="1915" t="s">
        <v>71</v>
      </c>
      <c r="E39" s="41">
        <v>100</v>
      </c>
      <c r="F39" s="41">
        <v>1.7027863777089782</v>
      </c>
      <c r="G39" s="41">
        <v>1.0835913312693499</v>
      </c>
      <c r="H39" s="41">
        <v>1.393188854489164</v>
      </c>
      <c r="I39" s="829">
        <v>6.0371517027863781</v>
      </c>
      <c r="J39" s="41">
        <v>17.492260061919502</v>
      </c>
      <c r="K39" s="41">
        <v>72.291021671826627</v>
      </c>
    </row>
    <row r="40" spans="1:11" ht="11.1" customHeight="1">
      <c r="A40" s="39"/>
      <c r="D40" s="1915" t="s">
        <v>211</v>
      </c>
      <c r="E40" s="41">
        <v>100</v>
      </c>
      <c r="F40" s="41">
        <v>3.2463274686396454E-2</v>
      </c>
      <c r="G40" s="41">
        <v>7.5223318070108083E-2</v>
      </c>
      <c r="H40" s="41">
        <v>6.3670532208632474E-2</v>
      </c>
      <c r="I40" s="829">
        <v>0.38820441594683436</v>
      </c>
      <c r="J40" s="41">
        <v>3.3950575301273918</v>
      </c>
      <c r="K40" s="41">
        <v>96.04538092896064</v>
      </c>
    </row>
    <row r="41" spans="1:11">
      <c r="A41" s="1319" t="s">
        <v>546</v>
      </c>
      <c r="D41" s="34"/>
      <c r="E41" s="8"/>
      <c r="F41" s="8"/>
      <c r="G41" s="8"/>
      <c r="H41" s="8"/>
      <c r="I41" s="8"/>
      <c r="J41" s="8"/>
      <c r="K41" s="8"/>
    </row>
    <row r="42" spans="1:11">
      <c r="A42" s="44" t="s">
        <v>1101</v>
      </c>
    </row>
    <row r="43" spans="1:11" ht="9" customHeight="1">
      <c r="A43" s="44"/>
    </row>
    <row r="44" spans="1:11">
      <c r="A44" s="981" t="s">
        <v>1855</v>
      </c>
      <c r="B44" s="8"/>
      <c r="C44" s="8"/>
      <c r="D44" s="8"/>
      <c r="E44" s="8"/>
      <c r="F44" s="8"/>
      <c r="G44" s="8"/>
      <c r="H44" s="8"/>
      <c r="I44" s="8"/>
      <c r="J44" s="8"/>
      <c r="K44" s="8"/>
    </row>
    <row r="45" spans="1:11">
      <c r="A45" s="981"/>
      <c r="B45" s="1167" t="s">
        <v>1739</v>
      </c>
      <c r="C45" s="8"/>
      <c r="D45" s="8"/>
      <c r="E45" s="8"/>
      <c r="F45" s="8"/>
      <c r="G45" s="8"/>
      <c r="H45" s="8"/>
      <c r="I45" s="8"/>
      <c r="J45" s="8"/>
      <c r="K45" s="8"/>
    </row>
    <row r="46" spans="1:11">
      <c r="A46" s="981"/>
      <c r="B46" s="7" t="s">
        <v>1856</v>
      </c>
      <c r="C46" s="8"/>
      <c r="D46" s="8"/>
      <c r="E46" s="8"/>
      <c r="F46" s="8"/>
      <c r="G46" s="8"/>
      <c r="H46" s="8"/>
      <c r="I46" s="8"/>
      <c r="J46" s="8"/>
      <c r="K46" s="8"/>
    </row>
    <row r="47" spans="1:11">
      <c r="A47" s="45"/>
      <c r="B47" s="27" t="s">
        <v>1857</v>
      </c>
      <c r="C47" s="28"/>
      <c r="D47" s="28"/>
      <c r="E47" s="28"/>
      <c r="F47" s="28"/>
      <c r="G47" s="28"/>
      <c r="H47" s="28"/>
      <c r="I47" s="28"/>
      <c r="J47" s="28"/>
      <c r="K47" s="28"/>
    </row>
    <row r="48" spans="1:11" ht="7.5" customHeight="1">
      <c r="A48" s="2054" t="s">
        <v>591</v>
      </c>
      <c r="B48" s="2054"/>
      <c r="C48" s="2084" t="s">
        <v>592</v>
      </c>
      <c r="D48" s="2054"/>
      <c r="E48" s="2039"/>
      <c r="F48" s="2084" t="s">
        <v>529</v>
      </c>
      <c r="G48" s="2128"/>
      <c r="H48" s="2084" t="s">
        <v>593</v>
      </c>
      <c r="I48" s="2054"/>
      <c r="J48" s="2084" t="s">
        <v>594</v>
      </c>
      <c r="K48" s="2054"/>
    </row>
    <row r="49" spans="1:16" ht="10.5" customHeight="1">
      <c r="A49" s="2054"/>
      <c r="B49" s="2054"/>
      <c r="C49" s="2084"/>
      <c r="D49" s="2054"/>
      <c r="E49" s="2039"/>
      <c r="F49" s="2127"/>
      <c r="G49" s="2128"/>
      <c r="H49" s="2084"/>
      <c r="I49" s="2054"/>
      <c r="J49" s="2084"/>
      <c r="K49" s="2054"/>
    </row>
    <row r="50" spans="1:16" ht="10.5" customHeight="1">
      <c r="A50" s="2054"/>
      <c r="B50" s="2054"/>
      <c r="C50" s="2084"/>
      <c r="D50" s="2054"/>
      <c r="E50" s="2039"/>
      <c r="F50" s="2127"/>
      <c r="G50" s="2128"/>
      <c r="H50" s="2084"/>
      <c r="I50" s="2054"/>
      <c r="J50" s="2084"/>
      <c r="K50" s="2054"/>
    </row>
    <row r="51" spans="1:16" ht="6.75" customHeight="1">
      <c r="A51" s="2054"/>
      <c r="B51" s="2054"/>
      <c r="C51" s="2084"/>
      <c r="D51" s="2054"/>
      <c r="E51" s="2039"/>
      <c r="F51" s="2127"/>
      <c r="G51" s="2128"/>
      <c r="H51" s="2084"/>
      <c r="I51" s="2054"/>
      <c r="J51" s="2084"/>
      <c r="K51" s="2054"/>
    </row>
    <row r="52" spans="1:16" ht="2.25" hidden="1" customHeight="1">
      <c r="A52" s="2054"/>
      <c r="B52" s="2054"/>
      <c r="C52" s="2084"/>
      <c r="D52" s="2054"/>
      <c r="E52" s="2039"/>
      <c r="F52" s="2127"/>
      <c r="G52" s="2128"/>
      <c r="H52" s="2085"/>
      <c r="I52" s="2040"/>
      <c r="J52" s="2085"/>
      <c r="K52" s="2040"/>
    </row>
    <row r="53" spans="1:16">
      <c r="A53" s="2040"/>
      <c r="B53" s="2040"/>
      <c r="C53" s="2085"/>
      <c r="D53" s="2040"/>
      <c r="E53" s="2041"/>
      <c r="F53" s="2129"/>
      <c r="G53" s="2130"/>
      <c r="H53" s="2073" t="s">
        <v>1288</v>
      </c>
      <c r="I53" s="2074"/>
      <c r="J53" s="2074"/>
      <c r="K53" s="2074"/>
      <c r="P53" s="50"/>
    </row>
    <row r="54" spans="1:16" ht="12.75" customHeight="1">
      <c r="A54" s="2114" t="s">
        <v>747</v>
      </c>
      <c r="B54" s="2114"/>
      <c r="C54" s="46"/>
      <c r="E54" s="47">
        <v>6116</v>
      </c>
      <c r="F54" s="48"/>
      <c r="G54" s="877">
        <v>2.7122616407982258</v>
      </c>
      <c r="H54" s="874"/>
      <c r="I54" s="875">
        <v>1961656</v>
      </c>
      <c r="J54" s="54"/>
      <c r="K54" s="53">
        <v>1734349</v>
      </c>
      <c r="P54" s="50"/>
    </row>
    <row r="55" spans="1:16" ht="12">
      <c r="A55" s="49" t="s">
        <v>785</v>
      </c>
      <c r="C55" s="37"/>
      <c r="E55" s="50"/>
      <c r="F55" s="37"/>
      <c r="G55" s="51"/>
      <c r="H55" s="37"/>
      <c r="I55" s="50"/>
      <c r="J55" s="21"/>
      <c r="K55" s="50"/>
      <c r="L55" s="1207"/>
      <c r="P55" s="50"/>
    </row>
    <row r="56" spans="1:16" ht="9.9499999999999993" customHeight="1">
      <c r="A56" s="2113" t="s">
        <v>994</v>
      </c>
      <c r="B56" s="2113"/>
      <c r="C56" s="52"/>
      <c r="E56" s="50">
        <v>301</v>
      </c>
      <c r="F56" s="37"/>
      <c r="G56" s="736">
        <v>2.8635238095238096</v>
      </c>
      <c r="H56" s="37"/>
      <c r="I56" s="50">
        <v>83963</v>
      </c>
      <c r="J56" s="21"/>
      <c r="K56" s="50">
        <v>79122</v>
      </c>
      <c r="P56" s="50"/>
    </row>
    <row r="57" spans="1:16" ht="9.9499999999999993" customHeight="1">
      <c r="A57" s="2113" t="s">
        <v>995</v>
      </c>
      <c r="B57" s="2113"/>
      <c r="C57" s="52"/>
      <c r="E57" s="50">
        <v>324</v>
      </c>
      <c r="F57" s="37"/>
      <c r="G57" s="736">
        <v>2.133815789473684</v>
      </c>
      <c r="H57" s="37"/>
      <c r="I57" s="50">
        <v>237060</v>
      </c>
      <c r="J57" s="21"/>
      <c r="K57" s="50">
        <v>221415</v>
      </c>
      <c r="P57" s="50"/>
    </row>
    <row r="58" spans="1:16" ht="9.9499999999999993" customHeight="1">
      <c r="A58" s="2113" t="s">
        <v>996</v>
      </c>
      <c r="B58" s="2113"/>
      <c r="C58" s="52"/>
      <c r="E58" s="50">
        <v>259</v>
      </c>
      <c r="F58" s="37"/>
      <c r="G58" s="736">
        <v>1.4792571428571428</v>
      </c>
      <c r="H58" s="37"/>
      <c r="I58" s="50">
        <v>70379</v>
      </c>
      <c r="J58" s="21"/>
      <c r="K58" s="50">
        <v>64248</v>
      </c>
      <c r="P58" s="50"/>
    </row>
    <row r="59" spans="1:16" ht="9.9499999999999993" customHeight="1">
      <c r="A59" s="2113" t="s">
        <v>997</v>
      </c>
      <c r="B59" s="2113"/>
      <c r="C59" s="52"/>
      <c r="E59" s="50">
        <v>131</v>
      </c>
      <c r="F59" s="37"/>
      <c r="G59" s="736">
        <v>3.7345714285714289</v>
      </c>
      <c r="H59" s="37"/>
      <c r="I59" s="50">
        <v>24718</v>
      </c>
      <c r="J59" s="21"/>
      <c r="K59" s="50">
        <v>22413</v>
      </c>
      <c r="P59" s="50"/>
    </row>
    <row r="60" spans="1:16" ht="9.9499999999999993" customHeight="1">
      <c r="A60" s="2113" t="s">
        <v>998</v>
      </c>
      <c r="B60" s="2113"/>
      <c r="C60" s="52"/>
      <c r="E60" s="50">
        <v>557</v>
      </c>
      <c r="F60" s="37"/>
      <c r="G60" s="736">
        <v>2.7018932038834955</v>
      </c>
      <c r="H60" s="37"/>
      <c r="I60" s="50">
        <v>142737</v>
      </c>
      <c r="J60" s="21"/>
      <c r="K60" s="50">
        <v>118834</v>
      </c>
      <c r="P60" s="50"/>
    </row>
    <row r="61" spans="1:16" ht="9.9499999999999993" customHeight="1">
      <c r="A61" s="2113" t="s">
        <v>999</v>
      </c>
      <c r="B61" s="2113"/>
      <c r="C61" s="52"/>
      <c r="E61" s="50">
        <v>619</v>
      </c>
      <c r="F61" s="37"/>
      <c r="G61" s="736">
        <v>2.9465238095238093</v>
      </c>
      <c r="H61" s="37"/>
      <c r="I61" s="50">
        <v>120035</v>
      </c>
      <c r="J61" s="21"/>
      <c r="K61" s="50">
        <v>104396</v>
      </c>
      <c r="P61" s="50"/>
    </row>
    <row r="62" spans="1:16" ht="9.9499999999999993" customHeight="1">
      <c r="A62" s="2113" t="s">
        <v>1000</v>
      </c>
      <c r="B62" s="2113"/>
      <c r="C62" s="52"/>
      <c r="E62" s="50">
        <v>1031</v>
      </c>
      <c r="F62" s="37"/>
      <c r="G62" s="736">
        <v>2.847375690607735</v>
      </c>
      <c r="H62" s="37"/>
      <c r="I62" s="50">
        <v>421948</v>
      </c>
      <c r="J62" s="21"/>
      <c r="K62" s="50">
        <v>390102</v>
      </c>
      <c r="P62" s="50"/>
    </row>
    <row r="63" spans="1:16" ht="9.9499999999999993" customHeight="1">
      <c r="A63" s="2113" t="s">
        <v>1001</v>
      </c>
      <c r="B63" s="2113"/>
      <c r="C63" s="52"/>
      <c r="E63" s="50">
        <v>118</v>
      </c>
      <c r="F63" s="37"/>
      <c r="G63" s="736">
        <v>2.1942592592592591</v>
      </c>
      <c r="H63" s="37"/>
      <c r="I63" s="50">
        <v>13168</v>
      </c>
      <c r="J63" s="21"/>
      <c r="K63" s="50">
        <v>8951</v>
      </c>
      <c r="P63" s="50"/>
    </row>
    <row r="64" spans="1:16" ht="9.9499999999999993" customHeight="1">
      <c r="A64" s="2113" t="s">
        <v>1002</v>
      </c>
      <c r="B64" s="2113"/>
      <c r="C64" s="52"/>
      <c r="E64" s="50">
        <v>327</v>
      </c>
      <c r="F64" s="37"/>
      <c r="G64" s="736">
        <v>2.2859440559440558</v>
      </c>
      <c r="H64" s="37"/>
      <c r="I64" s="50">
        <v>96403</v>
      </c>
      <c r="J64" s="21"/>
      <c r="K64" s="50">
        <v>83403</v>
      </c>
      <c r="P64" s="50"/>
    </row>
    <row r="65" spans="1:16" ht="9.9499999999999993" customHeight="1">
      <c r="A65" s="2113" t="s">
        <v>1003</v>
      </c>
      <c r="B65" s="2113"/>
      <c r="C65" s="52"/>
      <c r="E65" s="50">
        <v>127</v>
      </c>
      <c r="F65" s="37"/>
      <c r="G65" s="736">
        <v>3.0128571428571429</v>
      </c>
      <c r="H65" s="37"/>
      <c r="I65" s="50">
        <v>76982</v>
      </c>
      <c r="J65" s="21"/>
      <c r="K65" s="50">
        <v>60325</v>
      </c>
      <c r="P65" s="50"/>
    </row>
    <row r="66" spans="1:16" ht="9.9499999999999993" customHeight="1">
      <c r="A66" s="2113" t="s">
        <v>1004</v>
      </c>
      <c r="B66" s="2113"/>
      <c r="C66" s="52"/>
      <c r="E66" s="50">
        <v>248</v>
      </c>
      <c r="F66" s="37"/>
      <c r="G66" s="736">
        <v>3.4431944444444444</v>
      </c>
      <c r="H66" s="37"/>
      <c r="I66" s="50">
        <v>85799</v>
      </c>
      <c r="J66" s="21"/>
      <c r="K66" s="50">
        <v>73064</v>
      </c>
      <c r="P66" s="50"/>
    </row>
    <row r="67" spans="1:16" ht="9.9499999999999993" customHeight="1">
      <c r="A67" s="2113" t="s">
        <v>1005</v>
      </c>
      <c r="B67" s="2113"/>
      <c r="C67" s="52"/>
      <c r="E67" s="50">
        <v>673</v>
      </c>
      <c r="F67" s="37"/>
      <c r="G67" s="736">
        <v>2.8286134453781515</v>
      </c>
      <c r="H67" s="37"/>
      <c r="I67" s="50">
        <v>163720</v>
      </c>
      <c r="J67" s="21"/>
      <c r="K67" s="50">
        <v>147200</v>
      </c>
      <c r="P67" s="50"/>
    </row>
    <row r="68" spans="1:16" ht="9.9499999999999993" customHeight="1">
      <c r="A68" s="2113" t="s">
        <v>1006</v>
      </c>
      <c r="B68" s="2113"/>
      <c r="C68" s="52"/>
      <c r="E68" s="50">
        <v>64</v>
      </c>
      <c r="F68" s="37"/>
      <c r="G68" s="736">
        <v>2.1416666666666666</v>
      </c>
      <c r="H68" s="37"/>
      <c r="I68" s="50">
        <v>12200</v>
      </c>
      <c r="J68" s="21"/>
      <c r="K68" s="50">
        <v>10260</v>
      </c>
      <c r="P68" s="50"/>
    </row>
    <row r="69" spans="1:16" ht="9.9499999999999993" customHeight="1">
      <c r="A69" s="2113" t="s">
        <v>1131</v>
      </c>
      <c r="B69" s="2113"/>
      <c r="C69" s="52"/>
      <c r="E69" s="50">
        <v>185</v>
      </c>
      <c r="F69" s="37"/>
      <c r="G69" s="736">
        <v>3.6916000000000002</v>
      </c>
      <c r="H69" s="37"/>
      <c r="I69" s="50">
        <v>43687</v>
      </c>
      <c r="J69" s="21"/>
      <c r="K69" s="50">
        <v>39533</v>
      </c>
      <c r="P69" s="50"/>
    </row>
    <row r="70" spans="1:16" ht="9.9499999999999993" customHeight="1">
      <c r="A70" s="2113" t="s">
        <v>1008</v>
      </c>
      <c r="B70" s="2113"/>
      <c r="C70" s="52"/>
      <c r="E70" s="50">
        <v>1016</v>
      </c>
      <c r="F70" s="37"/>
      <c r="G70" s="736">
        <v>3.0423952095808384</v>
      </c>
      <c r="H70" s="37"/>
      <c r="I70" s="50">
        <v>326392</v>
      </c>
      <c r="J70" s="21"/>
      <c r="K70" s="50">
        <v>272164</v>
      </c>
    </row>
    <row r="71" spans="1:16" ht="9.9499999999999993" customHeight="1">
      <c r="A71" s="2113" t="s">
        <v>1009</v>
      </c>
      <c r="B71" s="2113"/>
      <c r="C71" s="52"/>
      <c r="E71" s="50">
        <v>137</v>
      </c>
      <c r="F71" s="37"/>
      <c r="G71" s="736">
        <v>2.9240425531914895</v>
      </c>
      <c r="H71" s="37"/>
      <c r="I71" s="50">
        <v>42466</v>
      </c>
      <c r="J71" s="21"/>
      <c r="K71" s="50">
        <v>38920</v>
      </c>
    </row>
    <row r="72" spans="1:16" ht="9.9499999999999993" customHeight="1">
      <c r="A72" s="1319" t="s">
        <v>546</v>
      </c>
    </row>
    <row r="73" spans="1:16" ht="9.9499999999999993" customHeight="1">
      <c r="A73" s="44" t="s">
        <v>1101</v>
      </c>
    </row>
  </sheetData>
  <mergeCells count="36">
    <mergeCell ref="A16:K16"/>
    <mergeCell ref="A5:D5"/>
    <mergeCell ref="E5:K6"/>
    <mergeCell ref="A6:D6"/>
    <mergeCell ref="E7:E14"/>
    <mergeCell ref="F7:F14"/>
    <mergeCell ref="J48:K52"/>
    <mergeCell ref="H53:K53"/>
    <mergeCell ref="A17:C17"/>
    <mergeCell ref="A21:C21"/>
    <mergeCell ref="A25:C25"/>
    <mergeCell ref="A29:K29"/>
    <mergeCell ref="A30:C30"/>
    <mergeCell ref="A34:C34"/>
    <mergeCell ref="A38:C38"/>
    <mergeCell ref="A48:B53"/>
    <mergeCell ref="C48:E53"/>
    <mergeCell ref="F48:G53"/>
    <mergeCell ref="H48:I52"/>
    <mergeCell ref="A66:B66"/>
    <mergeCell ref="A54:B54"/>
    <mergeCell ref="A56:B56"/>
    <mergeCell ref="A57:B57"/>
    <mergeCell ref="A58:B58"/>
    <mergeCell ref="A59:B59"/>
    <mergeCell ref="A60:B60"/>
    <mergeCell ref="A61:B61"/>
    <mergeCell ref="A62:B62"/>
    <mergeCell ref="A63:B63"/>
    <mergeCell ref="A64:B64"/>
    <mergeCell ref="A65:B65"/>
    <mergeCell ref="A67:B67"/>
    <mergeCell ref="A68:B68"/>
    <mergeCell ref="A69:B69"/>
    <mergeCell ref="A70:B70"/>
    <mergeCell ref="A71:B71"/>
  </mergeCells>
  <pageMargins left="0.78740157480314965" right="0.78740157480314965" top="0.78740157480314965" bottom="0.78740157480314965" header="0.51181102362204722" footer="0.51181102362204722"/>
  <pageSetup paperSize="9" orientation="portrait" horizontalDpi="4294967293" r:id="rId1"/>
  <headerFooter alignWithMargins="0">
    <oddHeader>&amp;L&amp;"Times New Roman,Normalny"&amp;9 264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3"/>
  <sheetViews>
    <sheetView zoomScaleNormal="100" workbookViewId="0">
      <selection activeCell="M48" sqref="M48"/>
    </sheetView>
  </sheetViews>
  <sheetFormatPr defaultColWidth="8.85546875" defaultRowHeight="11.25"/>
  <cols>
    <col min="1" max="1" width="7.5703125" style="6" customWidth="1"/>
    <col min="2" max="2" width="8.42578125" style="6" customWidth="1"/>
    <col min="3" max="3" width="9.42578125" style="6" customWidth="1"/>
    <col min="4" max="4" width="1.85546875" style="6" customWidth="1"/>
    <col min="5" max="5" width="9.140625" style="6" customWidth="1"/>
    <col min="6" max="7" width="8.42578125" style="6" customWidth="1"/>
    <col min="8" max="8" width="8.140625" style="6" customWidth="1"/>
    <col min="9" max="10" width="8.42578125" style="6" customWidth="1"/>
    <col min="11" max="11" width="8.7109375" style="6" customWidth="1"/>
    <col min="12" max="14" width="8.85546875" style="6"/>
    <col min="15" max="15" width="13.42578125" style="6" customWidth="1"/>
    <col min="16" max="16384" width="8.85546875" style="6"/>
  </cols>
  <sheetData>
    <row r="1" spans="1:12">
      <c r="A1" s="5" t="s">
        <v>1858</v>
      </c>
    </row>
    <row r="2" spans="1:12">
      <c r="B2" s="5" t="s">
        <v>1744</v>
      </c>
      <c r="C2" s="5"/>
    </row>
    <row r="3" spans="1:12">
      <c r="A3" s="7" t="s">
        <v>1741</v>
      </c>
      <c r="B3" s="8"/>
      <c r="C3" s="8"/>
      <c r="D3" s="8"/>
      <c r="E3" s="8"/>
      <c r="F3" s="8"/>
      <c r="G3" s="8"/>
      <c r="H3" s="8"/>
      <c r="I3" s="8"/>
      <c r="J3" s="8"/>
      <c r="K3" s="8"/>
    </row>
    <row r="4" spans="1:12">
      <c r="A4" s="7" t="s">
        <v>1746</v>
      </c>
      <c r="B4" s="8"/>
      <c r="C4" s="8"/>
      <c r="D4" s="8"/>
      <c r="E4" s="8"/>
      <c r="F4" s="8"/>
      <c r="G4" s="8"/>
      <c r="H4" s="8"/>
      <c r="I4" s="8"/>
      <c r="J4" s="8"/>
      <c r="K4" s="8"/>
    </row>
    <row r="5" spans="1:12">
      <c r="A5" s="2117" t="s">
        <v>267</v>
      </c>
      <c r="B5" s="2117"/>
      <c r="C5" s="2117"/>
      <c r="D5" s="2118"/>
      <c r="E5" s="2083" t="s">
        <v>588</v>
      </c>
      <c r="F5" s="2121"/>
      <c r="G5" s="2121"/>
      <c r="H5" s="2121"/>
      <c r="I5" s="2121"/>
      <c r="J5" s="2121"/>
      <c r="K5" s="2121"/>
    </row>
    <row r="6" spans="1:12" ht="10.5" customHeight="1">
      <c r="A6" s="2119" t="s">
        <v>1111</v>
      </c>
      <c r="B6" s="2119"/>
      <c r="C6" s="2119"/>
      <c r="D6" s="2120"/>
      <c r="E6" s="2122"/>
      <c r="F6" s="2123"/>
      <c r="G6" s="2123"/>
      <c r="H6" s="2123"/>
      <c r="I6" s="2123"/>
      <c r="J6" s="2123"/>
      <c r="K6" s="2123"/>
    </row>
    <row r="7" spans="1:12" ht="2.25" customHeight="1">
      <c r="A7" s="10"/>
      <c r="C7" s="8"/>
      <c r="D7" s="8"/>
      <c r="E7" s="2062" t="s">
        <v>825</v>
      </c>
      <c r="F7" s="2062" t="s">
        <v>1447</v>
      </c>
      <c r="G7" s="11"/>
      <c r="H7" s="12"/>
      <c r="I7" s="11"/>
      <c r="J7" s="11"/>
      <c r="K7" s="1336"/>
    </row>
    <row r="8" spans="1:12" ht="11.1" customHeight="1">
      <c r="A8" s="6" t="s">
        <v>117</v>
      </c>
      <c r="C8" s="8"/>
      <c r="D8" s="8"/>
      <c r="E8" s="2063"/>
      <c r="F8" s="2063"/>
      <c r="G8" s="13"/>
      <c r="H8" s="8"/>
      <c r="I8" s="13"/>
      <c r="J8" s="13"/>
      <c r="K8" s="1337"/>
      <c r="L8" s="1207"/>
    </row>
    <row r="9" spans="1:12" ht="11.1" customHeight="1">
      <c r="A9" s="10" t="s">
        <v>118</v>
      </c>
      <c r="C9" s="8"/>
      <c r="D9" s="8"/>
      <c r="E9" s="2063"/>
      <c r="F9" s="2063"/>
      <c r="G9" s="13"/>
      <c r="H9" s="13"/>
      <c r="I9" s="15"/>
      <c r="J9" s="13"/>
      <c r="K9" s="1337" t="s">
        <v>755</v>
      </c>
    </row>
    <row r="10" spans="1:12" ht="11.1" customHeight="1">
      <c r="A10" s="6" t="s">
        <v>119</v>
      </c>
      <c r="C10" s="8"/>
      <c r="D10" s="8"/>
      <c r="E10" s="2063"/>
      <c r="F10" s="2063"/>
      <c r="G10" s="18">
        <v>101000</v>
      </c>
      <c r="H10" s="19">
        <v>201000</v>
      </c>
      <c r="I10" s="20">
        <v>301000</v>
      </c>
      <c r="J10" s="18">
        <v>501000</v>
      </c>
      <c r="K10" s="17" t="s">
        <v>585</v>
      </c>
    </row>
    <row r="11" spans="1:12" ht="11.1" customHeight="1">
      <c r="A11" s="10" t="s">
        <v>120</v>
      </c>
      <c r="C11" s="8"/>
      <c r="D11" s="8"/>
      <c r="E11" s="2063"/>
      <c r="F11" s="2063"/>
      <c r="G11" s="836" t="s">
        <v>970</v>
      </c>
      <c r="H11" s="836" t="s">
        <v>969</v>
      </c>
      <c r="I11" s="837" t="s">
        <v>971</v>
      </c>
      <c r="J11" s="26" t="s">
        <v>1477</v>
      </c>
      <c r="K11" s="22" t="s">
        <v>586</v>
      </c>
    </row>
    <row r="12" spans="1:12" ht="11.1" customHeight="1">
      <c r="A12" s="10" t="s">
        <v>587</v>
      </c>
      <c r="C12" s="8"/>
      <c r="D12" s="8"/>
      <c r="E12" s="2063"/>
      <c r="F12" s="2063"/>
      <c r="G12" s="23"/>
      <c r="H12" s="24"/>
      <c r="I12" s="25"/>
      <c r="J12" s="21"/>
      <c r="K12" s="26">
        <v>1000000</v>
      </c>
    </row>
    <row r="13" spans="1:12" ht="11.1" customHeight="1">
      <c r="A13" s="6" t="s">
        <v>121</v>
      </c>
      <c r="C13" s="8"/>
      <c r="D13" s="8"/>
      <c r="E13" s="2063"/>
      <c r="F13" s="2063"/>
      <c r="G13" s="13"/>
      <c r="H13" s="16"/>
      <c r="I13" s="15"/>
      <c r="J13" s="21"/>
      <c r="K13" s="21"/>
    </row>
    <row r="14" spans="1:12" ht="11.1" customHeight="1">
      <c r="A14" s="27" t="s">
        <v>122</v>
      </c>
      <c r="B14" s="28"/>
      <c r="C14" s="28"/>
      <c r="D14" s="28"/>
      <c r="E14" s="2064"/>
      <c r="F14" s="2064"/>
      <c r="G14" s="29"/>
      <c r="H14" s="28"/>
      <c r="I14" s="29"/>
      <c r="J14" s="28"/>
      <c r="K14" s="30"/>
    </row>
    <row r="15" spans="1:12" ht="4.5" customHeight="1">
      <c r="A15" s="7"/>
      <c r="B15" s="8"/>
      <c r="C15" s="8"/>
      <c r="D15" s="8"/>
      <c r="E15" s="1326"/>
      <c r="F15" s="1328"/>
      <c r="G15" s="1328"/>
      <c r="H15" s="1328"/>
      <c r="I15" s="1328"/>
      <c r="J15" s="1328"/>
      <c r="K15" s="1328"/>
    </row>
    <row r="16" spans="1:12">
      <c r="A16" s="2124" t="s">
        <v>589</v>
      </c>
      <c r="B16" s="2124"/>
      <c r="C16" s="2124"/>
      <c r="D16" s="2124"/>
      <c r="E16" s="2124"/>
      <c r="F16" s="2124"/>
      <c r="G16" s="2124"/>
      <c r="H16" s="2124"/>
      <c r="I16" s="2124"/>
      <c r="J16" s="2124"/>
      <c r="K16" s="2124"/>
    </row>
    <row r="17" spans="1:11" ht="11.1" customHeight="1">
      <c r="A17" s="2115" t="s">
        <v>292</v>
      </c>
      <c r="B17" s="2115"/>
      <c r="C17" s="2115"/>
      <c r="D17" s="1914" t="s">
        <v>207</v>
      </c>
      <c r="E17" s="21">
        <v>636</v>
      </c>
      <c r="F17" s="21">
        <v>182</v>
      </c>
      <c r="G17" s="21">
        <v>70</v>
      </c>
      <c r="H17" s="21">
        <v>48</v>
      </c>
      <c r="I17" s="13">
        <v>58</v>
      </c>
      <c r="J17" s="21">
        <v>94</v>
      </c>
      <c r="K17" s="21">
        <v>184</v>
      </c>
    </row>
    <row r="18" spans="1:11" ht="11.1" customHeight="1">
      <c r="A18" s="33" t="s">
        <v>940</v>
      </c>
      <c r="D18" s="1915" t="s">
        <v>71</v>
      </c>
      <c r="E18" s="21">
        <v>2938</v>
      </c>
      <c r="F18" s="21">
        <v>247</v>
      </c>
      <c r="G18" s="21">
        <v>166</v>
      </c>
      <c r="H18" s="21">
        <v>146</v>
      </c>
      <c r="I18" s="13">
        <v>290</v>
      </c>
      <c r="J18" s="21">
        <v>665</v>
      </c>
      <c r="K18" s="21">
        <v>1424</v>
      </c>
    </row>
    <row r="19" spans="1:11" ht="11.1" customHeight="1">
      <c r="A19" s="33"/>
      <c r="D19" s="1915" t="s">
        <v>211</v>
      </c>
      <c r="E19" s="35">
        <v>576910732</v>
      </c>
      <c r="F19" s="35">
        <v>7113285</v>
      </c>
      <c r="G19" s="35">
        <v>10165277</v>
      </c>
      <c r="H19" s="35">
        <v>11775119</v>
      </c>
      <c r="I19" s="828">
        <v>22221816</v>
      </c>
      <c r="J19" s="35">
        <v>66767281</v>
      </c>
      <c r="K19" s="35">
        <v>458867954</v>
      </c>
    </row>
    <row r="20" spans="1:11" ht="11.1" customHeight="1">
      <c r="A20" s="33"/>
      <c r="D20" s="1915"/>
      <c r="E20" s="21"/>
      <c r="F20" s="21"/>
      <c r="G20" s="21"/>
      <c r="H20" s="21"/>
      <c r="I20" s="13"/>
      <c r="J20" s="21"/>
      <c r="K20" s="21"/>
    </row>
    <row r="21" spans="1:11" ht="11.1" customHeight="1">
      <c r="A21" s="2116" t="s">
        <v>504</v>
      </c>
      <c r="B21" s="2116"/>
      <c r="C21" s="2116"/>
      <c r="D21" s="1914" t="s">
        <v>207</v>
      </c>
      <c r="E21" s="37">
        <v>511</v>
      </c>
      <c r="F21" s="37">
        <v>161</v>
      </c>
      <c r="G21" s="37">
        <v>62</v>
      </c>
      <c r="H21" s="37">
        <v>35</v>
      </c>
      <c r="I21" s="38">
        <v>41</v>
      </c>
      <c r="J21" s="37">
        <v>74</v>
      </c>
      <c r="K21" s="37">
        <v>138</v>
      </c>
    </row>
    <row r="22" spans="1:11" ht="11.1" customHeight="1">
      <c r="A22" s="10" t="s">
        <v>505</v>
      </c>
      <c r="D22" s="1915" t="s">
        <v>71</v>
      </c>
      <c r="E22" s="37">
        <v>2153</v>
      </c>
      <c r="F22" s="37">
        <v>188</v>
      </c>
      <c r="G22" s="37">
        <v>129</v>
      </c>
      <c r="H22" s="37">
        <v>81</v>
      </c>
      <c r="I22" s="38">
        <v>209</v>
      </c>
      <c r="J22" s="37">
        <v>522</v>
      </c>
      <c r="K22" s="37">
        <v>1024</v>
      </c>
    </row>
    <row r="23" spans="1:11" ht="11.1" customHeight="1">
      <c r="A23" s="10"/>
      <c r="D23" s="1915" t="s">
        <v>211</v>
      </c>
      <c r="E23" s="37">
        <v>397104750</v>
      </c>
      <c r="F23" s="38">
        <v>6480202</v>
      </c>
      <c r="G23" s="8">
        <v>9033002</v>
      </c>
      <c r="H23" s="37">
        <v>8512980</v>
      </c>
      <c r="I23" s="38">
        <v>15628747</v>
      </c>
      <c r="J23" s="38">
        <v>52188441</v>
      </c>
      <c r="K23" s="8">
        <v>305261378</v>
      </c>
    </row>
    <row r="24" spans="1:11" ht="11.1" customHeight="1">
      <c r="A24" s="33"/>
      <c r="D24" s="1915"/>
      <c r="E24" s="37"/>
      <c r="F24" s="37"/>
      <c r="G24" s="37"/>
      <c r="H24" s="37"/>
      <c r="I24" s="38"/>
      <c r="J24" s="37"/>
      <c r="K24" s="37"/>
    </row>
    <row r="25" spans="1:11" ht="11.1" customHeight="1">
      <c r="A25" s="2116" t="s">
        <v>506</v>
      </c>
      <c r="B25" s="2116"/>
      <c r="C25" s="2116"/>
      <c r="D25" s="1914" t="s">
        <v>207</v>
      </c>
      <c r="E25" s="37">
        <v>125</v>
      </c>
      <c r="F25" s="37">
        <v>21</v>
      </c>
      <c r="G25" s="37">
        <v>8</v>
      </c>
      <c r="H25" s="37">
        <v>13</v>
      </c>
      <c r="I25" s="872">
        <v>17</v>
      </c>
      <c r="J25" s="37">
        <v>20</v>
      </c>
      <c r="K25" s="37">
        <v>46</v>
      </c>
    </row>
    <row r="26" spans="1:11" ht="11.1" customHeight="1">
      <c r="A26" s="39" t="s">
        <v>507</v>
      </c>
      <c r="D26" s="1915" t="s">
        <v>71</v>
      </c>
      <c r="E26" s="37">
        <v>785</v>
      </c>
      <c r="F26" s="37">
        <v>59</v>
      </c>
      <c r="G26" s="37">
        <v>37</v>
      </c>
      <c r="H26" s="37">
        <v>65</v>
      </c>
      <c r="I26" s="872">
        <v>81</v>
      </c>
      <c r="J26" s="37">
        <v>143</v>
      </c>
      <c r="K26" s="37">
        <v>400</v>
      </c>
    </row>
    <row r="27" spans="1:11" ht="11.1" customHeight="1">
      <c r="A27" s="39"/>
      <c r="D27" s="1915" t="s">
        <v>211</v>
      </c>
      <c r="E27" s="37">
        <v>179805982</v>
      </c>
      <c r="F27" s="37">
        <v>633083</v>
      </c>
      <c r="G27" s="37">
        <v>1132275</v>
      </c>
      <c r="H27" s="37">
        <v>3262139</v>
      </c>
      <c r="I27" s="872">
        <v>6593069</v>
      </c>
      <c r="J27" s="37">
        <v>14578840</v>
      </c>
      <c r="K27" s="37">
        <v>153606576</v>
      </c>
    </row>
    <row r="28" spans="1:11" s="8" customFormat="1" ht="7.5" customHeight="1">
      <c r="A28" s="39"/>
      <c r="D28" s="40"/>
    </row>
    <row r="29" spans="1:11">
      <c r="A29" s="2125" t="s">
        <v>590</v>
      </c>
      <c r="B29" s="2125"/>
      <c r="C29" s="2125"/>
      <c r="D29" s="2125"/>
      <c r="E29" s="2125"/>
      <c r="F29" s="2125"/>
      <c r="G29" s="2125"/>
      <c r="H29" s="2125"/>
      <c r="I29" s="2125"/>
      <c r="J29" s="2125"/>
      <c r="K29" s="2125"/>
    </row>
    <row r="30" spans="1:11" ht="11.1" customHeight="1">
      <c r="A30" s="2115" t="s">
        <v>292</v>
      </c>
      <c r="B30" s="2115"/>
      <c r="C30" s="2115"/>
      <c r="D30" s="1914" t="s">
        <v>207</v>
      </c>
      <c r="E30" s="41">
        <v>100</v>
      </c>
      <c r="F30" s="41">
        <v>28.616352201257861</v>
      </c>
      <c r="G30" s="41">
        <v>11.0062893081761</v>
      </c>
      <c r="H30" s="41">
        <v>7.5471698113207548</v>
      </c>
      <c r="I30" s="42">
        <v>9.1194968553459113</v>
      </c>
      <c r="J30" s="41">
        <v>14.779874213836477</v>
      </c>
      <c r="K30" s="41">
        <v>28.930817610062892</v>
      </c>
    </row>
    <row r="31" spans="1:11" ht="11.1" customHeight="1">
      <c r="A31" s="33" t="s">
        <v>940</v>
      </c>
      <c r="D31" s="1915" t="s">
        <v>71</v>
      </c>
      <c r="E31" s="41">
        <v>100</v>
      </c>
      <c r="F31" s="41">
        <v>8.4070796460176993</v>
      </c>
      <c r="G31" s="41">
        <v>5.6501021102791018</v>
      </c>
      <c r="H31" s="41">
        <v>4.9693669162695713</v>
      </c>
      <c r="I31" s="42">
        <v>9.87066031313819</v>
      </c>
      <c r="J31" s="41">
        <v>22.634445200816884</v>
      </c>
      <c r="K31" s="41">
        <v>48.468345813478557</v>
      </c>
    </row>
    <row r="32" spans="1:11" ht="11.1" customHeight="1">
      <c r="A32" s="33"/>
      <c r="D32" s="1915" t="s">
        <v>211</v>
      </c>
      <c r="E32" s="41">
        <v>100</v>
      </c>
      <c r="F32" s="41">
        <v>1.2329957834793754</v>
      </c>
      <c r="G32" s="41">
        <v>1.762019050115365</v>
      </c>
      <c r="H32" s="41">
        <v>2.0410643010884395</v>
      </c>
      <c r="I32" s="42">
        <v>3.8518638616693304</v>
      </c>
      <c r="J32" s="41">
        <v>11.573243016044293</v>
      </c>
      <c r="K32" s="41">
        <v>79.538813987603191</v>
      </c>
    </row>
    <row r="33" spans="1:11" ht="11.1" customHeight="1">
      <c r="A33" s="33"/>
      <c r="D33" s="1915"/>
      <c r="E33" s="41"/>
      <c r="F33" s="41"/>
      <c r="G33" s="41"/>
      <c r="H33" s="41"/>
      <c r="I33" s="42"/>
      <c r="J33" s="41"/>
      <c r="K33" s="41"/>
    </row>
    <row r="34" spans="1:11" ht="11.1" customHeight="1">
      <c r="A34" s="2116" t="s">
        <v>504</v>
      </c>
      <c r="B34" s="2116"/>
      <c r="C34" s="2116"/>
      <c r="D34" s="1914" t="s">
        <v>207</v>
      </c>
      <c r="E34" s="41">
        <v>100</v>
      </c>
      <c r="F34" s="41">
        <v>31.506849315068493</v>
      </c>
      <c r="G34" s="41">
        <v>12.13307240704501</v>
      </c>
      <c r="H34" s="41">
        <v>6.8493150684931505</v>
      </c>
      <c r="I34" s="42">
        <v>8.0234833659491187</v>
      </c>
      <c r="J34" s="41">
        <v>14.481409001956946</v>
      </c>
      <c r="K34" s="41">
        <v>27.00587084148728</v>
      </c>
    </row>
    <row r="35" spans="1:11" ht="11.1" customHeight="1">
      <c r="A35" s="10" t="s">
        <v>505</v>
      </c>
      <c r="D35" s="1915" t="s">
        <v>71</v>
      </c>
      <c r="E35" s="41">
        <v>100</v>
      </c>
      <c r="F35" s="41">
        <v>8.732001857872735</v>
      </c>
      <c r="G35" s="41">
        <v>5.9916395726892713</v>
      </c>
      <c r="H35" s="41">
        <v>3.7621922898281466</v>
      </c>
      <c r="I35" s="42">
        <v>9.7073850441244787</v>
      </c>
      <c r="J35" s="41">
        <v>24.245239201114725</v>
      </c>
      <c r="K35" s="41">
        <v>47.561542034370646</v>
      </c>
    </row>
    <row r="36" spans="1:11" ht="11.1" customHeight="1">
      <c r="A36" s="10"/>
      <c r="D36" s="1915" t="s">
        <v>211</v>
      </c>
      <c r="E36" s="41">
        <v>100</v>
      </c>
      <c r="F36" s="42">
        <v>1.6318621220219602</v>
      </c>
      <c r="G36" s="43">
        <v>2.2747151727598323</v>
      </c>
      <c r="H36" s="41">
        <v>2.1437618159943947</v>
      </c>
      <c r="I36" s="42">
        <v>3.9356736478221426</v>
      </c>
      <c r="J36" s="42">
        <v>13.142235392550706</v>
      </c>
      <c r="K36" s="43">
        <v>76.871751848850963</v>
      </c>
    </row>
    <row r="37" spans="1:11" ht="11.1" customHeight="1">
      <c r="A37" s="33"/>
      <c r="D37" s="1915"/>
      <c r="E37" s="41"/>
      <c r="F37" s="41"/>
      <c r="G37" s="41"/>
      <c r="H37" s="41"/>
      <c r="I37" s="42"/>
      <c r="J37" s="41"/>
      <c r="K37" s="41"/>
    </row>
    <row r="38" spans="1:11" ht="11.1" customHeight="1">
      <c r="A38" s="2116" t="s">
        <v>506</v>
      </c>
      <c r="B38" s="2116"/>
      <c r="C38" s="2116"/>
      <c r="D38" s="1914" t="s">
        <v>207</v>
      </c>
      <c r="E38" s="41">
        <v>100</v>
      </c>
      <c r="F38" s="41">
        <v>16.8</v>
      </c>
      <c r="G38" s="41">
        <v>6.4</v>
      </c>
      <c r="H38" s="41">
        <v>10.4</v>
      </c>
      <c r="I38" s="829">
        <v>13.600000000000001</v>
      </c>
      <c r="J38" s="41">
        <v>16</v>
      </c>
      <c r="K38" s="41">
        <v>36.799999999999997</v>
      </c>
    </row>
    <row r="39" spans="1:11" ht="11.1" customHeight="1">
      <c r="A39" s="39" t="s">
        <v>507</v>
      </c>
      <c r="D39" s="1915" t="s">
        <v>71</v>
      </c>
      <c r="E39" s="41">
        <v>100</v>
      </c>
      <c r="F39" s="41">
        <v>7.515923566878981</v>
      </c>
      <c r="G39" s="41">
        <v>4.7133757961783447</v>
      </c>
      <c r="H39" s="41">
        <v>8.2802547770700627</v>
      </c>
      <c r="I39" s="829">
        <v>10.318471337579618</v>
      </c>
      <c r="J39" s="41">
        <v>18.216560509554139</v>
      </c>
      <c r="K39" s="41">
        <v>50.955414012738856</v>
      </c>
    </row>
    <row r="40" spans="1:11" ht="11.1" customHeight="1">
      <c r="A40" s="39"/>
      <c r="D40" s="1915" t="s">
        <v>211</v>
      </c>
      <c r="E40" s="41">
        <v>100</v>
      </c>
      <c r="F40" s="41">
        <v>0.35209229023314698</v>
      </c>
      <c r="G40" s="41">
        <v>0.62972042832256825</v>
      </c>
      <c r="H40" s="41">
        <v>1.8142549895809361</v>
      </c>
      <c r="I40" s="829">
        <v>3.6667684393281199</v>
      </c>
      <c r="J40" s="41">
        <v>8.1080950910743343</v>
      </c>
      <c r="K40" s="41">
        <v>85.429068761460897</v>
      </c>
    </row>
    <row r="41" spans="1:11">
      <c r="A41" s="1319" t="s">
        <v>546</v>
      </c>
      <c r="D41" s="34"/>
      <c r="E41" s="8"/>
      <c r="F41" s="8"/>
      <c r="G41" s="8"/>
      <c r="H41" s="8"/>
      <c r="I41" s="8"/>
      <c r="J41" s="8"/>
      <c r="K41" s="8"/>
    </row>
    <row r="42" spans="1:11">
      <c r="A42" s="44" t="s">
        <v>1101</v>
      </c>
    </row>
    <row r="43" spans="1:11" ht="9" customHeight="1">
      <c r="A43" s="44"/>
    </row>
    <row r="44" spans="1:11">
      <c r="A44" s="981" t="s">
        <v>1859</v>
      </c>
      <c r="B44" s="8"/>
      <c r="C44" s="8"/>
      <c r="D44" s="8"/>
      <c r="E44" s="8"/>
      <c r="F44" s="8"/>
      <c r="G44" s="8"/>
      <c r="H44" s="8"/>
      <c r="I44" s="8"/>
      <c r="J44" s="8"/>
      <c r="K44" s="8"/>
    </row>
    <row r="45" spans="1:11">
      <c r="A45" s="981"/>
      <c r="B45" s="1167" t="s">
        <v>1739</v>
      </c>
      <c r="C45" s="8"/>
      <c r="D45" s="8"/>
      <c r="E45" s="8"/>
      <c r="F45" s="8"/>
      <c r="G45" s="8"/>
      <c r="H45" s="8"/>
      <c r="I45" s="8"/>
      <c r="J45" s="8"/>
      <c r="K45" s="8"/>
    </row>
    <row r="46" spans="1:11">
      <c r="A46" s="981"/>
      <c r="B46" s="7" t="s">
        <v>1745</v>
      </c>
      <c r="C46" s="8"/>
      <c r="D46" s="8"/>
      <c r="E46" s="8"/>
      <c r="F46" s="8"/>
      <c r="G46" s="8"/>
      <c r="H46" s="8"/>
      <c r="I46" s="8"/>
      <c r="J46" s="8"/>
      <c r="K46" s="8"/>
    </row>
    <row r="47" spans="1:11">
      <c r="A47" s="45"/>
      <c r="B47" s="27" t="s">
        <v>1740</v>
      </c>
      <c r="C47" s="28"/>
      <c r="D47" s="28"/>
      <c r="E47" s="28"/>
      <c r="F47" s="28"/>
      <c r="G47" s="28"/>
      <c r="H47" s="28"/>
      <c r="I47" s="28"/>
      <c r="J47" s="28"/>
      <c r="K47" s="28"/>
    </row>
    <row r="48" spans="1:11" ht="7.5" customHeight="1">
      <c r="A48" s="2054" t="s">
        <v>591</v>
      </c>
      <c r="B48" s="2054"/>
      <c r="C48" s="2084" t="s">
        <v>592</v>
      </c>
      <c r="D48" s="2054"/>
      <c r="E48" s="2039"/>
      <c r="F48" s="2084" t="s">
        <v>529</v>
      </c>
      <c r="G48" s="2128"/>
      <c r="H48" s="2084" t="s">
        <v>593</v>
      </c>
      <c r="I48" s="2054"/>
      <c r="J48" s="2084" t="s">
        <v>594</v>
      </c>
      <c r="K48" s="2054"/>
    </row>
    <row r="49" spans="1:16" ht="10.5" customHeight="1">
      <c r="A49" s="2054"/>
      <c r="B49" s="2054"/>
      <c r="C49" s="2084"/>
      <c r="D49" s="2054"/>
      <c r="E49" s="2039"/>
      <c r="F49" s="2127"/>
      <c r="G49" s="2128"/>
      <c r="H49" s="2084"/>
      <c r="I49" s="2054"/>
      <c r="J49" s="2084"/>
      <c r="K49" s="2054"/>
    </row>
    <row r="50" spans="1:16" ht="10.5" customHeight="1">
      <c r="A50" s="2054"/>
      <c r="B50" s="2054"/>
      <c r="C50" s="2084"/>
      <c r="D50" s="2054"/>
      <c r="E50" s="2039"/>
      <c r="F50" s="2127"/>
      <c r="G50" s="2128"/>
      <c r="H50" s="2084"/>
      <c r="I50" s="2054"/>
      <c r="J50" s="2084"/>
      <c r="K50" s="2054"/>
    </row>
    <row r="51" spans="1:16" ht="6.75" customHeight="1">
      <c r="A51" s="2054"/>
      <c r="B51" s="2054"/>
      <c r="C51" s="2084"/>
      <c r="D51" s="2054"/>
      <c r="E51" s="2039"/>
      <c r="F51" s="2127"/>
      <c r="G51" s="2128"/>
      <c r="H51" s="2084"/>
      <c r="I51" s="2054"/>
      <c r="J51" s="2084"/>
      <c r="K51" s="2054"/>
    </row>
    <row r="52" spans="1:16" ht="2.25" hidden="1" customHeight="1">
      <c r="A52" s="2054"/>
      <c r="B52" s="2054"/>
      <c r="C52" s="2084"/>
      <c r="D52" s="2054"/>
      <c r="E52" s="2039"/>
      <c r="F52" s="2127"/>
      <c r="G52" s="2128"/>
      <c r="H52" s="2085"/>
      <c r="I52" s="2040"/>
      <c r="J52" s="2085"/>
      <c r="K52" s="2040"/>
    </row>
    <row r="53" spans="1:16">
      <c r="A53" s="2040"/>
      <c r="B53" s="2040"/>
      <c r="C53" s="2085"/>
      <c r="D53" s="2040"/>
      <c r="E53" s="2041"/>
      <c r="F53" s="2129"/>
      <c r="G53" s="2130"/>
      <c r="H53" s="2073" t="s">
        <v>1288</v>
      </c>
      <c r="I53" s="2074"/>
      <c r="J53" s="2074"/>
      <c r="K53" s="2074"/>
      <c r="P53" s="50"/>
    </row>
    <row r="54" spans="1:16" ht="12.75" customHeight="1">
      <c r="A54" s="2114" t="s">
        <v>747</v>
      </c>
      <c r="B54" s="2114"/>
      <c r="C54" s="46"/>
      <c r="E54" s="47">
        <v>35967</v>
      </c>
      <c r="F54" s="48"/>
      <c r="G54" s="877">
        <v>2.2810350076103503</v>
      </c>
      <c r="H54" s="874"/>
      <c r="I54" s="875">
        <v>4541151</v>
      </c>
      <c r="J54" s="54"/>
      <c r="K54" s="53">
        <v>3991955</v>
      </c>
      <c r="P54" s="50"/>
    </row>
    <row r="55" spans="1:16" ht="12">
      <c r="A55" s="49" t="s">
        <v>785</v>
      </c>
      <c r="C55" s="37"/>
      <c r="E55" s="50"/>
      <c r="F55" s="37"/>
      <c r="G55" s="51"/>
      <c r="H55" s="37"/>
      <c r="I55" s="50"/>
      <c r="J55" s="21"/>
      <c r="K55" s="50"/>
      <c r="L55" s="1207"/>
      <c r="P55" s="50"/>
    </row>
    <row r="56" spans="1:16" ht="9.9499999999999993" customHeight="1">
      <c r="A56" s="2113" t="s">
        <v>994</v>
      </c>
      <c r="B56" s="2113"/>
      <c r="C56" s="52"/>
      <c r="E56" s="50">
        <v>1857</v>
      </c>
      <c r="F56" s="37"/>
      <c r="G56" s="736">
        <v>1.7064981617647059</v>
      </c>
      <c r="H56" s="37"/>
      <c r="I56" s="50">
        <v>253916</v>
      </c>
      <c r="J56" s="21"/>
      <c r="K56" s="50">
        <v>206086</v>
      </c>
      <c r="P56" s="50"/>
    </row>
    <row r="57" spans="1:16" ht="9.9499999999999993" customHeight="1">
      <c r="A57" s="2113" t="s">
        <v>995</v>
      </c>
      <c r="B57" s="2113"/>
      <c r="C57" s="52"/>
      <c r="E57" s="50">
        <v>1370</v>
      </c>
      <c r="F57" s="37"/>
      <c r="G57" s="736">
        <v>1.8837826685006878</v>
      </c>
      <c r="H57" s="37"/>
      <c r="I57" s="50">
        <v>147654</v>
      </c>
      <c r="J57" s="21"/>
      <c r="K57" s="50">
        <v>126908</v>
      </c>
      <c r="P57" s="50"/>
    </row>
    <row r="58" spans="1:16" ht="9.9499999999999993" customHeight="1">
      <c r="A58" s="2113" t="s">
        <v>996</v>
      </c>
      <c r="B58" s="2113"/>
      <c r="C58" s="52"/>
      <c r="E58" s="50">
        <v>930</v>
      </c>
      <c r="F58" s="37"/>
      <c r="G58" s="736">
        <v>1.801763565891473</v>
      </c>
      <c r="H58" s="37"/>
      <c r="I58" s="50">
        <v>96963</v>
      </c>
      <c r="J58" s="21"/>
      <c r="K58" s="50">
        <v>83943</v>
      </c>
      <c r="P58" s="50"/>
    </row>
    <row r="59" spans="1:16" ht="9.9499999999999993" customHeight="1">
      <c r="A59" s="2113" t="s">
        <v>997</v>
      </c>
      <c r="B59" s="2113"/>
      <c r="C59" s="52"/>
      <c r="E59" s="50">
        <v>478</v>
      </c>
      <c r="F59" s="37"/>
      <c r="G59" s="736">
        <v>1.7022419928825623</v>
      </c>
      <c r="H59" s="37"/>
      <c r="I59" s="50">
        <v>105486</v>
      </c>
      <c r="J59" s="21"/>
      <c r="K59" s="50">
        <v>104541</v>
      </c>
      <c r="P59" s="50"/>
    </row>
    <row r="60" spans="1:16" ht="9.9499999999999993" customHeight="1">
      <c r="A60" s="2113" t="s">
        <v>998</v>
      </c>
      <c r="B60" s="2113"/>
      <c r="C60" s="52"/>
      <c r="E60" s="50">
        <v>3376</v>
      </c>
      <c r="F60" s="37"/>
      <c r="G60" s="736">
        <v>2.7921009098428455</v>
      </c>
      <c r="H60" s="37"/>
      <c r="I60" s="50">
        <v>284915</v>
      </c>
      <c r="J60" s="21"/>
      <c r="K60" s="50">
        <v>243693</v>
      </c>
      <c r="P60" s="50"/>
    </row>
    <row r="61" spans="1:16" ht="9.9499999999999993" customHeight="1">
      <c r="A61" s="2113" t="s">
        <v>999</v>
      </c>
      <c r="B61" s="2113"/>
      <c r="C61" s="52"/>
      <c r="E61" s="50">
        <v>4295</v>
      </c>
      <c r="F61" s="37"/>
      <c r="G61" s="736">
        <v>2.1891131498470946</v>
      </c>
      <c r="H61" s="37"/>
      <c r="I61" s="50">
        <v>557895</v>
      </c>
      <c r="J61" s="21"/>
      <c r="K61" s="50">
        <v>490365</v>
      </c>
      <c r="P61" s="50"/>
    </row>
    <row r="62" spans="1:16" ht="9.9499999999999993" customHeight="1">
      <c r="A62" s="2113" t="s">
        <v>1000</v>
      </c>
      <c r="B62" s="2113"/>
      <c r="C62" s="52"/>
      <c r="E62" s="50">
        <v>4738</v>
      </c>
      <c r="F62" s="37"/>
      <c r="G62" s="736">
        <v>2.1122648238965671</v>
      </c>
      <c r="H62" s="37"/>
      <c r="I62" s="50">
        <v>487454</v>
      </c>
      <c r="J62" s="21"/>
      <c r="K62" s="50">
        <v>453742</v>
      </c>
      <c r="P62" s="50"/>
    </row>
    <row r="63" spans="1:16" ht="9.9499999999999993" customHeight="1">
      <c r="A63" s="2113" t="s">
        <v>1001</v>
      </c>
      <c r="B63" s="2113"/>
      <c r="C63" s="52"/>
      <c r="E63" s="50">
        <v>1067</v>
      </c>
      <c r="F63" s="37"/>
      <c r="G63" s="736">
        <v>2.3808928571428574</v>
      </c>
      <c r="H63" s="37"/>
      <c r="I63" s="50">
        <v>105929</v>
      </c>
      <c r="J63" s="21"/>
      <c r="K63" s="50">
        <v>85819</v>
      </c>
      <c r="P63" s="50"/>
    </row>
    <row r="64" spans="1:16" ht="9.9499999999999993" customHeight="1">
      <c r="A64" s="2113" t="s">
        <v>1002</v>
      </c>
      <c r="B64" s="2113"/>
      <c r="C64" s="52"/>
      <c r="E64" s="50">
        <v>1647</v>
      </c>
      <c r="F64" s="37"/>
      <c r="G64" s="736">
        <v>2.018578431372549</v>
      </c>
      <c r="H64" s="37"/>
      <c r="I64" s="50">
        <v>144588</v>
      </c>
      <c r="J64" s="21"/>
      <c r="K64" s="50">
        <v>127559</v>
      </c>
      <c r="P64" s="50"/>
    </row>
    <row r="65" spans="1:16" ht="9.9499999999999993" customHeight="1">
      <c r="A65" s="2113" t="s">
        <v>1003</v>
      </c>
      <c r="B65" s="2113"/>
      <c r="C65" s="52"/>
      <c r="E65" s="50">
        <v>1365</v>
      </c>
      <c r="F65" s="37"/>
      <c r="G65" s="736">
        <v>2.9166452991452991</v>
      </c>
      <c r="H65" s="37"/>
      <c r="I65" s="50">
        <v>82117</v>
      </c>
      <c r="J65" s="21"/>
      <c r="K65" s="50">
        <v>77893</v>
      </c>
      <c r="P65" s="50"/>
    </row>
    <row r="66" spans="1:16" ht="9.9499999999999993" customHeight="1">
      <c r="A66" s="2113" t="s">
        <v>1004</v>
      </c>
      <c r="B66" s="2113"/>
      <c r="C66" s="52"/>
      <c r="E66" s="50">
        <v>2363</v>
      </c>
      <c r="F66" s="37"/>
      <c r="G66" s="736">
        <v>2.8229510155316606</v>
      </c>
      <c r="H66" s="37"/>
      <c r="I66" s="50">
        <v>394359</v>
      </c>
      <c r="J66" s="21"/>
      <c r="K66" s="50">
        <v>352308</v>
      </c>
      <c r="P66" s="50"/>
    </row>
    <row r="67" spans="1:16" ht="9.9499999999999993" customHeight="1">
      <c r="A67" s="2113" t="s">
        <v>1005</v>
      </c>
      <c r="B67" s="2113"/>
      <c r="C67" s="52"/>
      <c r="E67" s="50">
        <v>3749</v>
      </c>
      <c r="F67" s="37"/>
      <c r="G67" s="736">
        <v>2.8469324221716019</v>
      </c>
      <c r="H67" s="37"/>
      <c r="I67" s="50">
        <v>461232</v>
      </c>
      <c r="J67" s="21"/>
      <c r="K67" s="50">
        <v>405456</v>
      </c>
      <c r="P67" s="50"/>
    </row>
    <row r="68" spans="1:16" ht="9.9499999999999993" customHeight="1">
      <c r="A68" s="2113" t="s">
        <v>1006</v>
      </c>
      <c r="B68" s="2113"/>
      <c r="C68" s="52"/>
      <c r="E68" s="50">
        <v>767</v>
      </c>
      <c r="F68" s="37"/>
      <c r="G68" s="736">
        <v>1.7921728971962616</v>
      </c>
      <c r="H68" s="37"/>
      <c r="I68" s="50">
        <v>63113</v>
      </c>
      <c r="J68" s="21"/>
      <c r="K68" s="50">
        <v>55019</v>
      </c>
      <c r="P68" s="50"/>
    </row>
    <row r="69" spans="1:16" ht="9.9499999999999993" customHeight="1">
      <c r="A69" s="2113" t="s">
        <v>1131</v>
      </c>
      <c r="B69" s="2113"/>
      <c r="C69" s="52"/>
      <c r="E69" s="50">
        <v>1387</v>
      </c>
      <c r="F69" s="37"/>
      <c r="G69" s="736">
        <v>2.2508116883116882</v>
      </c>
      <c r="H69" s="37"/>
      <c r="I69" s="50">
        <v>145119</v>
      </c>
      <c r="J69" s="21"/>
      <c r="K69" s="50">
        <v>129259</v>
      </c>
      <c r="P69" s="50"/>
    </row>
    <row r="70" spans="1:16" ht="9.9499999999999993" customHeight="1">
      <c r="A70" s="2113" t="s">
        <v>1008</v>
      </c>
      <c r="B70" s="2113"/>
      <c r="C70" s="52"/>
      <c r="E70" s="50">
        <v>4997</v>
      </c>
      <c r="F70" s="37"/>
      <c r="G70" s="736">
        <v>2.2818949771689501</v>
      </c>
      <c r="H70" s="37"/>
      <c r="I70" s="50">
        <v>915204</v>
      </c>
      <c r="J70" s="21"/>
      <c r="K70" s="50">
        <v>809902</v>
      </c>
    </row>
    <row r="71" spans="1:16" ht="9.9499999999999993" customHeight="1">
      <c r="A71" s="2113" t="s">
        <v>1009</v>
      </c>
      <c r="B71" s="2113"/>
      <c r="C71" s="52"/>
      <c r="E71" s="50">
        <v>1583</v>
      </c>
      <c r="F71" s="37"/>
      <c r="G71" s="736">
        <v>2.540497592295345</v>
      </c>
      <c r="H71" s="37"/>
      <c r="I71" s="50">
        <v>295206</v>
      </c>
      <c r="J71" s="21"/>
      <c r="K71" s="50">
        <v>239460</v>
      </c>
    </row>
    <row r="72" spans="1:16" ht="9.9499999999999993" customHeight="1">
      <c r="A72" s="1319" t="s">
        <v>546</v>
      </c>
    </row>
    <row r="73" spans="1:16" ht="9.9499999999999993" customHeight="1">
      <c r="A73" s="44" t="s">
        <v>1101</v>
      </c>
    </row>
  </sheetData>
  <mergeCells count="36">
    <mergeCell ref="A16:K16"/>
    <mergeCell ref="A5:D5"/>
    <mergeCell ref="E5:K6"/>
    <mergeCell ref="A6:D6"/>
    <mergeCell ref="E7:E14"/>
    <mergeCell ref="F7:F14"/>
    <mergeCell ref="F48:G53"/>
    <mergeCell ref="H48:I52"/>
    <mergeCell ref="A17:C17"/>
    <mergeCell ref="A21:C21"/>
    <mergeCell ref="A25:C25"/>
    <mergeCell ref="A29:K29"/>
    <mergeCell ref="A30:C30"/>
    <mergeCell ref="A34:C34"/>
    <mergeCell ref="J48:K52"/>
    <mergeCell ref="H53:K53"/>
    <mergeCell ref="A54:B54"/>
    <mergeCell ref="A56:B56"/>
    <mergeCell ref="A57:B57"/>
    <mergeCell ref="A58:B58"/>
    <mergeCell ref="A38:C38"/>
    <mergeCell ref="C48:E53"/>
    <mergeCell ref="A48:B53"/>
    <mergeCell ref="A70:B70"/>
    <mergeCell ref="A71:B71"/>
    <mergeCell ref="A65:B65"/>
    <mergeCell ref="A66:B66"/>
    <mergeCell ref="A67:B67"/>
    <mergeCell ref="A68:B68"/>
    <mergeCell ref="A69:B69"/>
    <mergeCell ref="A64:B64"/>
    <mergeCell ref="A59:B59"/>
    <mergeCell ref="A60:B60"/>
    <mergeCell ref="A61:B61"/>
    <mergeCell ref="A62:B62"/>
    <mergeCell ref="A63:B63"/>
  </mergeCells>
  <pageMargins left="0.78740157480314965" right="0.78740157480314965" top="0.78740157480314965" bottom="0.78740157480314965" header="0.51181102362204722" footer="0.51181102362204722"/>
  <pageSetup paperSize="9" orientation="portrait" horizontalDpi="4294967293" r:id="rId1"/>
  <headerFooter alignWithMargins="0">
    <oddHeader xml:space="preserve">&amp;R&amp;"Times New Roman CE,Standardowy"&amp;9 265 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zoomScaleNormal="100" workbookViewId="0">
      <selection activeCell="K41" sqref="K41"/>
    </sheetView>
  </sheetViews>
  <sheetFormatPr defaultColWidth="8.85546875" defaultRowHeight="11.25"/>
  <cols>
    <col min="1" max="1" width="19.7109375" style="1525" customWidth="1"/>
    <col min="2" max="2" width="8.7109375" style="1525" customWidth="1"/>
    <col min="3" max="4" width="9.28515625" style="1525" customWidth="1"/>
    <col min="5" max="5" width="8.140625" style="1525" customWidth="1"/>
    <col min="6" max="7" width="8.85546875" style="1526" customWidth="1"/>
    <col min="8" max="8" width="13.7109375" style="1526" customWidth="1"/>
    <col min="9" max="16384" width="8.85546875" style="1525"/>
  </cols>
  <sheetData>
    <row r="1" spans="1:8" ht="15" customHeight="1">
      <c r="A1" s="1524" t="s">
        <v>1860</v>
      </c>
    </row>
    <row r="2" spans="1:8" ht="12" customHeight="1">
      <c r="A2" s="1525" t="s">
        <v>1347</v>
      </c>
    </row>
    <row r="3" spans="1:8" ht="15" customHeight="1">
      <c r="A3" s="1527" t="s">
        <v>1440</v>
      </c>
    </row>
    <row r="4" spans="1:8" ht="7.5" customHeight="1">
      <c r="A4" s="1527" t="s">
        <v>1439</v>
      </c>
      <c r="G4" s="1528"/>
      <c r="H4" s="1528"/>
    </row>
    <row r="5" spans="1:8" s="1530" customFormat="1" ht="27.75" customHeight="1">
      <c r="A5" s="2591" t="s">
        <v>789</v>
      </c>
      <c r="B5" s="2592"/>
      <c r="C5" s="1529">
        <v>2010</v>
      </c>
      <c r="D5" s="1529">
        <v>2014</v>
      </c>
      <c r="E5" s="1529">
        <v>2015</v>
      </c>
      <c r="F5" s="1529">
        <v>2016</v>
      </c>
      <c r="G5" s="2593" t="s">
        <v>1111</v>
      </c>
      <c r="H5" s="2594"/>
    </row>
    <row r="6" spans="1:8" ht="9.75" customHeight="1"/>
    <row r="7" spans="1:8" ht="14.25" customHeight="1">
      <c r="A7" s="2595" t="s">
        <v>1456</v>
      </c>
      <c r="B7" s="2595"/>
      <c r="C7" s="2595"/>
      <c r="D7" s="2595"/>
      <c r="E7" s="2595"/>
      <c r="F7" s="2595"/>
      <c r="G7" s="2595"/>
      <c r="H7" s="2595"/>
    </row>
    <row r="8" spans="1:8" ht="15" customHeight="1">
      <c r="A8" s="2596" t="s">
        <v>1462</v>
      </c>
      <c r="B8" s="2596"/>
      <c r="C8" s="2596"/>
      <c r="D8" s="2596"/>
      <c r="E8" s="2596"/>
      <c r="F8" s="2596"/>
      <c r="G8" s="2596"/>
      <c r="H8" s="2596"/>
    </row>
    <row r="9" spans="1:8" s="1524" customFormat="1" ht="12.75" customHeight="1">
      <c r="A9" s="2597" t="s">
        <v>292</v>
      </c>
      <c r="B9" s="2597"/>
      <c r="C9" s="1531">
        <v>49967.8</v>
      </c>
      <c r="D9" s="1531">
        <v>66242</v>
      </c>
      <c r="E9" s="1531">
        <v>71410.100000000006</v>
      </c>
      <c r="F9" s="1531">
        <v>76330.700000000012</v>
      </c>
      <c r="G9" s="1532" t="s">
        <v>940</v>
      </c>
      <c r="H9" s="1533"/>
    </row>
    <row r="10" spans="1:8" s="1524" customFormat="1" ht="10.5" customHeight="1">
      <c r="A10" s="1534"/>
      <c r="B10" s="1534"/>
      <c r="C10" s="1531"/>
      <c r="D10" s="1531"/>
      <c r="E10" s="1531"/>
      <c r="F10" s="1531"/>
      <c r="G10" s="1535"/>
      <c r="H10" s="1533"/>
    </row>
    <row r="11" spans="1:8" s="1524" customFormat="1" ht="12.75" customHeight="1">
      <c r="A11" s="2588" t="s">
        <v>1348</v>
      </c>
      <c r="B11" s="2589"/>
      <c r="C11" s="1536"/>
      <c r="D11" s="1536"/>
      <c r="E11" s="1536"/>
      <c r="F11" s="1536"/>
      <c r="G11" s="1537" t="s">
        <v>1349</v>
      </c>
      <c r="H11" s="1533"/>
    </row>
    <row r="12" spans="1:8" s="1524" customFormat="1" ht="12.75" customHeight="1">
      <c r="A12" s="2069" t="s">
        <v>1350</v>
      </c>
      <c r="B12" s="2070"/>
      <c r="C12" s="1536">
        <v>17148.099999999999</v>
      </c>
      <c r="D12" s="1536">
        <v>21005.4</v>
      </c>
      <c r="E12" s="1536">
        <v>22484.3</v>
      </c>
      <c r="F12" s="1536">
        <v>24311.600000000002</v>
      </c>
      <c r="G12" s="1535" t="s">
        <v>1466</v>
      </c>
      <c r="H12" s="1533"/>
    </row>
    <row r="13" spans="1:8" s="1524" customFormat="1" ht="12.75" customHeight="1">
      <c r="A13" s="2588" t="s">
        <v>1351</v>
      </c>
      <c r="B13" s="2589"/>
      <c r="C13" s="1536"/>
      <c r="D13" s="1536"/>
      <c r="E13" s="1536"/>
      <c r="F13" s="1536"/>
      <c r="G13" s="1535" t="s">
        <v>1352</v>
      </c>
      <c r="H13" s="1533"/>
    </row>
    <row r="14" spans="1:8" s="1524" customFormat="1" ht="12.75" customHeight="1">
      <c r="A14" s="2586" t="s">
        <v>1467</v>
      </c>
      <c r="B14" s="2587"/>
      <c r="C14" s="1536">
        <v>21051.4</v>
      </c>
      <c r="D14" s="1536">
        <v>29380</v>
      </c>
      <c r="E14" s="1536">
        <v>31532</v>
      </c>
      <c r="F14" s="1536">
        <v>33326.200000000004</v>
      </c>
      <c r="G14" s="1535" t="s">
        <v>1469</v>
      </c>
      <c r="H14" s="1533"/>
    </row>
    <row r="15" spans="1:8" s="1524" customFormat="1" ht="12.75" customHeight="1">
      <c r="A15" s="2069" t="s">
        <v>1307</v>
      </c>
      <c r="B15" s="2070"/>
      <c r="C15" s="1536">
        <v>11768.3</v>
      </c>
      <c r="D15" s="1536">
        <v>15856.6</v>
      </c>
      <c r="E15" s="1536">
        <v>17393.8</v>
      </c>
      <c r="F15" s="1536">
        <v>18692.900000000001</v>
      </c>
      <c r="G15" s="1535" t="s">
        <v>1308</v>
      </c>
      <c r="H15" s="1533"/>
    </row>
    <row r="16" spans="1:8" s="1524" customFormat="1" ht="11.25" customHeight="1">
      <c r="A16" s="1534"/>
      <c r="B16" s="1534"/>
      <c r="C16" s="1531"/>
      <c r="D16" s="1531"/>
      <c r="E16" s="1531"/>
      <c r="F16" s="1531"/>
      <c r="G16" s="1535"/>
      <c r="H16" s="1533"/>
    </row>
    <row r="17" spans="1:8" ht="12.75" customHeight="1">
      <c r="A17" s="1538" t="s">
        <v>277</v>
      </c>
      <c r="B17" s="1539"/>
      <c r="C17" s="1540"/>
      <c r="D17" s="1540"/>
      <c r="E17" s="1540"/>
      <c r="F17" s="1540"/>
      <c r="G17" s="1535" t="s">
        <v>946</v>
      </c>
      <c r="H17" s="1541"/>
    </row>
    <row r="18" spans="1:8" ht="10.5" customHeight="1">
      <c r="A18" s="1542"/>
      <c r="B18" s="1542"/>
      <c r="C18" s="1540"/>
      <c r="D18" s="1540"/>
      <c r="E18" s="1540"/>
      <c r="F18" s="1540"/>
      <c r="G18" s="1543"/>
      <c r="H18" s="1541"/>
    </row>
    <row r="19" spans="1:8" ht="12.75" customHeight="1">
      <c r="A19" s="2590" t="s">
        <v>68</v>
      </c>
      <c r="B19" s="2590"/>
      <c r="C19" s="1540">
        <v>15442.9</v>
      </c>
      <c r="D19" s="1540">
        <v>19794.099999999999</v>
      </c>
      <c r="E19" s="1540">
        <v>21186.100000000002</v>
      </c>
      <c r="F19" s="1540">
        <v>22729.4</v>
      </c>
      <c r="G19" s="1544" t="s">
        <v>943</v>
      </c>
      <c r="H19" s="1541"/>
    </row>
    <row r="20" spans="1:8" s="1524" customFormat="1" ht="12.75" customHeight="1">
      <c r="A20" s="2588" t="s">
        <v>1348</v>
      </c>
      <c r="B20" s="2589"/>
      <c r="C20" s="1531"/>
      <c r="D20" s="1531"/>
      <c r="E20" s="1531"/>
      <c r="F20" s="1531"/>
      <c r="G20" s="1537" t="s">
        <v>1349</v>
      </c>
      <c r="H20" s="1533"/>
    </row>
    <row r="21" spans="1:8" s="1524" customFormat="1" ht="12.75" customHeight="1">
      <c r="A21" s="2069" t="s">
        <v>1350</v>
      </c>
      <c r="B21" s="2070"/>
      <c r="C21" s="1536">
        <v>4640.1000000000004</v>
      </c>
      <c r="D21" s="1536">
        <v>5439.1</v>
      </c>
      <c r="E21" s="1536">
        <v>5795.2</v>
      </c>
      <c r="F21" s="1536">
        <v>6298.1</v>
      </c>
      <c r="G21" s="1535" t="s">
        <v>1464</v>
      </c>
      <c r="H21" s="1533"/>
    </row>
    <row r="22" spans="1:8" s="1524" customFormat="1" ht="12.75" customHeight="1">
      <c r="A22" s="2588" t="s">
        <v>1353</v>
      </c>
      <c r="B22" s="2589"/>
      <c r="C22" s="1536"/>
      <c r="D22" s="1536"/>
      <c r="E22" s="1536"/>
      <c r="F22" s="1536"/>
      <c r="G22" s="1535" t="s">
        <v>1352</v>
      </c>
      <c r="H22" s="1533"/>
    </row>
    <row r="23" spans="1:8" s="1524" customFormat="1" ht="12.75" customHeight="1">
      <c r="A23" s="2586" t="s">
        <v>1467</v>
      </c>
      <c r="B23" s="2587"/>
      <c r="C23" s="1536">
        <v>5646.2</v>
      </c>
      <c r="D23" s="1536">
        <v>7752.7</v>
      </c>
      <c r="E23" s="1536">
        <v>8214.2000000000007</v>
      </c>
      <c r="F23" s="1536">
        <v>8749.1</v>
      </c>
      <c r="G23" s="1535" t="s">
        <v>1465</v>
      </c>
      <c r="H23" s="1533"/>
    </row>
    <row r="24" spans="1:8" s="1524" customFormat="1" ht="12.75" customHeight="1">
      <c r="A24" s="2069" t="s">
        <v>1307</v>
      </c>
      <c r="B24" s="2070"/>
      <c r="C24" s="1536">
        <v>5156.6000000000004</v>
      </c>
      <c r="D24" s="1536">
        <v>6602.3</v>
      </c>
      <c r="E24" s="1536">
        <v>7176.7</v>
      </c>
      <c r="F24" s="1536">
        <v>7682.2</v>
      </c>
      <c r="G24" s="1535" t="s">
        <v>1308</v>
      </c>
      <c r="H24" s="1533"/>
    </row>
    <row r="25" spans="1:8" s="1524" customFormat="1" ht="6.75" customHeight="1">
      <c r="A25" s="1517"/>
      <c r="B25" s="1521"/>
      <c r="C25" s="1531"/>
      <c r="D25" s="1531"/>
      <c r="E25" s="1531"/>
      <c r="F25" s="1531"/>
      <c r="G25" s="1535"/>
      <c r="H25" s="1533"/>
    </row>
    <row r="26" spans="1:8" ht="12.75" customHeight="1">
      <c r="A26" s="1545" t="s">
        <v>1136</v>
      </c>
      <c r="B26" s="1546"/>
      <c r="C26" s="1540"/>
      <c r="D26" s="1540"/>
      <c r="E26" s="1540"/>
      <c r="F26" s="1540"/>
      <c r="G26" s="1547" t="s">
        <v>950</v>
      </c>
      <c r="H26" s="1541"/>
    </row>
    <row r="27" spans="1:8" ht="12.75" customHeight="1">
      <c r="A27" s="2590" t="s">
        <v>37</v>
      </c>
      <c r="B27" s="2590"/>
      <c r="C27" s="1540">
        <v>31916.800000000003</v>
      </c>
      <c r="D27" s="1540">
        <v>43149.500000000007</v>
      </c>
      <c r="E27" s="1540">
        <v>46781.8</v>
      </c>
      <c r="F27" s="1540">
        <v>49927</v>
      </c>
      <c r="G27" s="1547" t="s">
        <v>991</v>
      </c>
      <c r="H27" s="1541"/>
    </row>
    <row r="28" spans="1:8" s="1524" customFormat="1" ht="12.75" customHeight="1">
      <c r="A28" s="2588" t="s">
        <v>1348</v>
      </c>
      <c r="B28" s="2589"/>
      <c r="C28" s="1531"/>
      <c r="D28" s="1531"/>
      <c r="E28" s="1531"/>
      <c r="F28" s="1531"/>
      <c r="G28" s="1537" t="s">
        <v>1349</v>
      </c>
      <c r="H28" s="1533"/>
    </row>
    <row r="29" spans="1:8" s="1524" customFormat="1" ht="12.75" customHeight="1">
      <c r="A29" s="2069" t="s">
        <v>1350</v>
      </c>
      <c r="B29" s="2070"/>
      <c r="C29" s="1536">
        <v>11286.6</v>
      </c>
      <c r="D29" s="1536">
        <v>14015.2</v>
      </c>
      <c r="E29" s="1536">
        <v>15096.9</v>
      </c>
      <c r="F29" s="1536">
        <v>16283.1</v>
      </c>
      <c r="G29" s="1535" t="s">
        <v>1464</v>
      </c>
      <c r="H29" s="1533"/>
    </row>
    <row r="30" spans="1:8" s="1524" customFormat="1" ht="12.75" customHeight="1">
      <c r="A30" s="2588" t="s">
        <v>1351</v>
      </c>
      <c r="B30" s="2589"/>
      <c r="C30" s="1536"/>
      <c r="D30" s="1536"/>
      <c r="E30" s="1536"/>
      <c r="F30" s="1536"/>
      <c r="G30" s="1535" t="s">
        <v>1352</v>
      </c>
      <c r="H30" s="1533"/>
    </row>
    <row r="31" spans="1:8" s="1524" customFormat="1" ht="12.75" customHeight="1">
      <c r="A31" s="2586" t="s">
        <v>1467</v>
      </c>
      <c r="B31" s="2587"/>
      <c r="C31" s="1536">
        <v>14985.1</v>
      </c>
      <c r="D31" s="1536">
        <v>21049.9</v>
      </c>
      <c r="E31" s="1536">
        <v>22716.1</v>
      </c>
      <c r="F31" s="1536">
        <v>23940.899999999998</v>
      </c>
      <c r="G31" s="1535" t="s">
        <v>1465</v>
      </c>
      <c r="H31" s="1533"/>
    </row>
    <row r="32" spans="1:8" s="1524" customFormat="1" ht="12.75" customHeight="1">
      <c r="A32" s="2069" t="s">
        <v>1307</v>
      </c>
      <c r="B32" s="2070"/>
      <c r="C32" s="1536">
        <v>5645.1</v>
      </c>
      <c r="D32" s="1536">
        <v>8084.4</v>
      </c>
      <c r="E32" s="1536">
        <v>8968.7999999999993</v>
      </c>
      <c r="F32" s="1536">
        <v>9703</v>
      </c>
      <c r="G32" s="1535" t="s">
        <v>1308</v>
      </c>
      <c r="H32" s="1533"/>
    </row>
    <row r="33" spans="1:8" ht="10.5" customHeight="1">
      <c r="A33" s="1542"/>
      <c r="B33" s="1548"/>
      <c r="C33" s="1540"/>
      <c r="D33" s="1540"/>
      <c r="E33" s="1540"/>
      <c r="F33" s="1540"/>
      <c r="G33" s="1543"/>
      <c r="H33" s="1541"/>
    </row>
    <row r="34" spans="1:8" ht="12.75" customHeight="1">
      <c r="A34" s="2590" t="s">
        <v>67</v>
      </c>
      <c r="B34" s="2590"/>
      <c r="C34" s="1540">
        <v>2605.9</v>
      </c>
      <c r="D34" s="1540">
        <v>3297</v>
      </c>
      <c r="E34" s="1540">
        <v>3438.3999999999996</v>
      </c>
      <c r="F34" s="1540">
        <v>3670.8</v>
      </c>
      <c r="G34" s="1544" t="s">
        <v>944</v>
      </c>
      <c r="H34" s="1541"/>
    </row>
    <row r="35" spans="1:8" s="1524" customFormat="1" ht="12.75" customHeight="1">
      <c r="A35" s="2588" t="s">
        <v>1348</v>
      </c>
      <c r="B35" s="2589"/>
      <c r="C35" s="1531"/>
      <c r="D35" s="1531"/>
      <c r="E35" s="1531"/>
      <c r="F35" s="1531"/>
      <c r="G35" s="1537" t="s">
        <v>1349</v>
      </c>
      <c r="H35" s="1533"/>
    </row>
    <row r="36" spans="1:8" s="1524" customFormat="1" ht="12.75" customHeight="1">
      <c r="A36" s="2069" t="s">
        <v>1350</v>
      </c>
      <c r="B36" s="2070"/>
      <c r="C36" s="1536">
        <v>1220.2</v>
      </c>
      <c r="D36" s="1536">
        <v>1550.2</v>
      </c>
      <c r="E36" s="1536">
        <v>1591.1</v>
      </c>
      <c r="F36" s="1536">
        <v>1729.5</v>
      </c>
      <c r="G36" s="1535" t="s">
        <v>1466</v>
      </c>
      <c r="H36" s="1533"/>
    </row>
    <row r="37" spans="1:8" s="1524" customFormat="1" ht="12.75" customHeight="1">
      <c r="A37" s="2588" t="s">
        <v>1351</v>
      </c>
      <c r="B37" s="2589"/>
      <c r="C37" s="1536"/>
      <c r="D37" s="1536"/>
      <c r="E37" s="1536"/>
      <c r="F37" s="1536"/>
      <c r="G37" s="1535" t="s">
        <v>1352</v>
      </c>
      <c r="H37" s="1533"/>
    </row>
    <row r="38" spans="1:8" s="1524" customFormat="1" ht="12.75" customHeight="1">
      <c r="A38" s="2586" t="s">
        <v>1467</v>
      </c>
      <c r="B38" s="2587"/>
      <c r="C38" s="1536">
        <v>419.3</v>
      </c>
      <c r="D38" s="1536">
        <v>577.1</v>
      </c>
      <c r="E38" s="1536">
        <v>601.29999999999995</v>
      </c>
      <c r="F38" s="1536">
        <v>635.79999999999995</v>
      </c>
      <c r="G38" s="1535" t="s">
        <v>1465</v>
      </c>
      <c r="H38" s="1533"/>
    </row>
    <row r="39" spans="1:8" s="1524" customFormat="1" ht="12.75" customHeight="1">
      <c r="A39" s="2071" t="s">
        <v>1307</v>
      </c>
      <c r="B39" s="2072"/>
      <c r="C39" s="1536">
        <v>966.4</v>
      </c>
      <c r="D39" s="1536">
        <v>1169.7</v>
      </c>
      <c r="E39" s="1536">
        <v>1246</v>
      </c>
      <c r="F39" s="1536">
        <v>1305.5</v>
      </c>
      <c r="G39" s="1535" t="s">
        <v>1308</v>
      </c>
      <c r="H39" s="1533"/>
    </row>
    <row r="40" spans="1:8" ht="10.5" customHeight="1">
      <c r="A40" s="1549"/>
      <c r="B40" s="1549"/>
      <c r="C40" s="1550"/>
      <c r="D40" s="1550"/>
      <c r="E40" s="1550"/>
      <c r="F40" s="1550"/>
      <c r="G40" s="1551"/>
    </row>
    <row r="41" spans="1:8">
      <c r="A41" s="1524" t="s">
        <v>1861</v>
      </c>
    </row>
    <row r="42" spans="1:8">
      <c r="A42" s="1524" t="s">
        <v>1455</v>
      </c>
    </row>
    <row r="43" spans="1:8">
      <c r="A43" s="1525" t="s">
        <v>36</v>
      </c>
    </row>
    <row r="44" spans="1:8">
      <c r="A44" s="1527" t="s">
        <v>1422</v>
      </c>
    </row>
    <row r="45" spans="1:8">
      <c r="A45" s="1525" t="s">
        <v>939</v>
      </c>
      <c r="F45" s="1528"/>
      <c r="G45" s="1528"/>
      <c r="H45" s="1528"/>
    </row>
    <row r="46" spans="1:8" ht="12.95" customHeight="1">
      <c r="A46" s="2600" t="s">
        <v>787</v>
      </c>
      <c r="B46" s="1552" t="s">
        <v>1250</v>
      </c>
      <c r="C46" s="1552" t="s">
        <v>1365</v>
      </c>
      <c r="D46" s="2602" t="s">
        <v>1491</v>
      </c>
      <c r="E46" s="2603"/>
      <c r="F46" s="2604" t="s">
        <v>1111</v>
      </c>
      <c r="G46" s="2605"/>
      <c r="H46" s="2605"/>
    </row>
    <row r="47" spans="1:8" ht="25.5" customHeight="1">
      <c r="A47" s="2601"/>
      <c r="B47" s="2608" t="s">
        <v>1423</v>
      </c>
      <c r="C47" s="2609"/>
      <c r="D47" s="2610"/>
      <c r="E47" s="1553" t="s">
        <v>1375</v>
      </c>
      <c r="F47" s="2606"/>
      <c r="G47" s="2607"/>
      <c r="H47" s="2607"/>
    </row>
    <row r="48" spans="1:8" ht="7.5" customHeight="1">
      <c r="B48" s="1554"/>
      <c r="C48" s="1554"/>
      <c r="D48" s="1554"/>
      <c r="E48" s="1554"/>
      <c r="F48" s="1555"/>
      <c r="G48" s="1556"/>
      <c r="H48" s="1556"/>
    </row>
    <row r="49" spans="1:8">
      <c r="A49" s="1557" t="s">
        <v>292</v>
      </c>
      <c r="B49" s="1558">
        <v>106.7</v>
      </c>
      <c r="C49" s="1558">
        <v>107.5</v>
      </c>
      <c r="D49" s="1558">
        <v>106</v>
      </c>
      <c r="E49" s="1559">
        <v>146</v>
      </c>
      <c r="F49" s="1560" t="s">
        <v>940</v>
      </c>
      <c r="G49" s="1561"/>
      <c r="H49" s="1561"/>
    </row>
    <row r="50" spans="1:8" ht="7.5" customHeight="1">
      <c r="A50" s="1557"/>
      <c r="B50" s="1558"/>
      <c r="C50" s="1558"/>
      <c r="D50" s="1558"/>
      <c r="E50" s="1559"/>
      <c r="F50" s="1560"/>
      <c r="G50" s="1561"/>
      <c r="H50" s="1561"/>
    </row>
    <row r="51" spans="1:8">
      <c r="A51" s="1562" t="s">
        <v>1428</v>
      </c>
      <c r="B51" s="1563"/>
      <c r="C51" s="1558"/>
      <c r="D51" s="1558"/>
      <c r="E51" s="1559"/>
      <c r="F51" s="1560" t="s">
        <v>1429</v>
      </c>
      <c r="G51" s="1561"/>
      <c r="H51" s="1561"/>
    </row>
    <row r="52" spans="1:8">
      <c r="A52" s="1564" t="s">
        <v>1470</v>
      </c>
      <c r="B52" s="1563">
        <v>104.7</v>
      </c>
      <c r="C52" s="1563">
        <v>106.6</v>
      </c>
      <c r="D52" s="1563">
        <v>107.4</v>
      </c>
      <c r="E52" s="1565">
        <v>145.1</v>
      </c>
      <c r="F52" s="1560" t="s">
        <v>1383</v>
      </c>
      <c r="G52" s="1561"/>
      <c r="H52" s="1561"/>
    </row>
    <row r="53" spans="1:8">
      <c r="A53" s="1562" t="s">
        <v>1427</v>
      </c>
      <c r="B53" s="1563"/>
      <c r="C53" s="1563"/>
      <c r="D53" s="1563"/>
      <c r="E53" s="1565"/>
      <c r="F53" s="1560" t="s">
        <v>1352</v>
      </c>
      <c r="G53" s="1561"/>
      <c r="H53" s="1561"/>
    </row>
    <row r="54" spans="1:8">
      <c r="A54" s="1564" t="s">
        <v>1471</v>
      </c>
      <c r="B54" s="1563">
        <v>108.2</v>
      </c>
      <c r="C54" s="1563">
        <v>107.7</v>
      </c>
      <c r="D54" s="1563">
        <v>104.9</v>
      </c>
      <c r="E54" s="1565">
        <v>147.9</v>
      </c>
      <c r="F54" s="1560" t="s">
        <v>1465</v>
      </c>
      <c r="G54" s="1561"/>
      <c r="H54" s="1561"/>
    </row>
    <row r="55" spans="1:8">
      <c r="A55" s="1564" t="s">
        <v>1307</v>
      </c>
      <c r="B55" s="1563">
        <v>106.4</v>
      </c>
      <c r="C55" s="1563">
        <v>108.3</v>
      </c>
      <c r="D55" s="1563">
        <v>106.4</v>
      </c>
      <c r="E55" s="1565">
        <v>143.4</v>
      </c>
      <c r="F55" s="1535" t="s">
        <v>1308</v>
      </c>
      <c r="G55" s="1561"/>
      <c r="H55" s="1561"/>
    </row>
    <row r="56" spans="1:8" ht="6.75" customHeight="1"/>
    <row r="57" spans="1:8" ht="25.5" customHeight="1">
      <c r="A57" s="2611" t="s">
        <v>781</v>
      </c>
      <c r="B57" s="2611"/>
      <c r="C57" s="2611"/>
      <c r="D57" s="2611"/>
      <c r="E57" s="2611"/>
      <c r="F57" s="2611"/>
      <c r="G57" s="2611"/>
      <c r="H57" s="2611"/>
    </row>
    <row r="58" spans="1:8" ht="27.75" customHeight="1">
      <c r="A58" s="2598" t="s">
        <v>941</v>
      </c>
      <c r="B58" s="2599"/>
      <c r="C58" s="2599"/>
      <c r="D58" s="2599"/>
      <c r="E58" s="2599"/>
      <c r="F58" s="2599"/>
      <c r="G58" s="2599"/>
      <c r="H58" s="2599"/>
    </row>
  </sheetData>
  <mergeCells count="34">
    <mergeCell ref="A58:H58"/>
    <mergeCell ref="A46:A47"/>
    <mergeCell ref="D46:E46"/>
    <mergeCell ref="F46:H47"/>
    <mergeCell ref="B47:D47"/>
    <mergeCell ref="A57:H57"/>
    <mergeCell ref="A5:B5"/>
    <mergeCell ref="G5:H5"/>
    <mergeCell ref="A7:H7"/>
    <mergeCell ref="A8:H8"/>
    <mergeCell ref="A9:B9"/>
    <mergeCell ref="A11:B11"/>
    <mergeCell ref="A12:B12"/>
    <mergeCell ref="A13:B13"/>
    <mergeCell ref="A14:B14"/>
    <mergeCell ref="A15:B15"/>
    <mergeCell ref="A19:B19"/>
    <mergeCell ref="A20:B20"/>
    <mergeCell ref="A21:B21"/>
    <mergeCell ref="A22:B22"/>
    <mergeCell ref="A23:B23"/>
    <mergeCell ref="A24:B24"/>
    <mergeCell ref="A27:B27"/>
    <mergeCell ref="A28:B28"/>
    <mergeCell ref="A36:B36"/>
    <mergeCell ref="A37:B37"/>
    <mergeCell ref="A38:B38"/>
    <mergeCell ref="A39:B39"/>
    <mergeCell ref="A29:B29"/>
    <mergeCell ref="A30:B30"/>
    <mergeCell ref="A31:B31"/>
    <mergeCell ref="A32:B32"/>
    <mergeCell ref="A34:B34"/>
    <mergeCell ref="A35:B35"/>
  </mergeCells>
  <pageMargins left="0.78740157480314965" right="0.78740157480314965" top="0.78740157480314965" bottom="0.78740157480314965" header="0.51181102362204722" footer="0.51181102362204722"/>
  <pageSetup paperSize="9" orientation="portrait" horizontalDpi="4294967293" r:id="rId1"/>
  <headerFooter>
    <oddHeader>&amp;L&amp;"Times New Roman,Normalny"&amp;9 266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zoomScaleNormal="100" workbookViewId="0">
      <selection activeCell="H5" sqref="H5"/>
    </sheetView>
  </sheetViews>
  <sheetFormatPr defaultColWidth="8.85546875" defaultRowHeight="11.25"/>
  <cols>
    <col min="1" max="1" width="18.28515625" style="1525" customWidth="1"/>
    <col min="2" max="3" width="7.85546875" style="1525" customWidth="1"/>
    <col min="4" max="5" width="7.28515625" style="1525" customWidth="1"/>
    <col min="6" max="7" width="7.28515625" style="1526" customWidth="1"/>
    <col min="8" max="8" width="8.85546875" style="1526" customWidth="1"/>
    <col min="9" max="9" width="14.7109375" style="1526" customWidth="1"/>
    <col min="10" max="16384" width="8.85546875" style="1525"/>
  </cols>
  <sheetData>
    <row r="1" spans="1:9" ht="15" customHeight="1">
      <c r="A1" s="1524" t="s">
        <v>1862</v>
      </c>
    </row>
    <row r="2" spans="1:9" ht="15" customHeight="1">
      <c r="A2" s="1527" t="s">
        <v>1421</v>
      </c>
    </row>
    <row r="3" spans="1:9" ht="5.25" customHeight="1">
      <c r="A3" s="1527"/>
      <c r="H3" s="1528"/>
      <c r="I3" s="1528"/>
    </row>
    <row r="4" spans="1:9" s="1530" customFormat="1" ht="35.1" customHeight="1">
      <c r="A4" s="2591" t="s">
        <v>789</v>
      </c>
      <c r="B4" s="2592"/>
      <c r="C4" s="1529">
        <v>2010</v>
      </c>
      <c r="D4" s="1529">
        <v>2013</v>
      </c>
      <c r="E4" s="1529">
        <v>2014</v>
      </c>
      <c r="F4" s="1529">
        <v>2015</v>
      </c>
      <c r="G4" s="1529">
        <v>2016</v>
      </c>
      <c r="H4" s="2593" t="s">
        <v>1111</v>
      </c>
      <c r="I4" s="2594"/>
    </row>
    <row r="5" spans="1:9" ht="9.75" customHeight="1"/>
    <row r="6" spans="1:9" ht="18" customHeight="1">
      <c r="A6" s="2595" t="s">
        <v>1354</v>
      </c>
      <c r="B6" s="2595"/>
      <c r="C6" s="2595"/>
      <c r="D6" s="2595"/>
      <c r="E6" s="2595"/>
      <c r="F6" s="2595"/>
      <c r="G6" s="2595"/>
      <c r="H6" s="2595"/>
      <c r="I6" s="2595"/>
    </row>
    <row r="7" spans="1:9" ht="14.25" customHeight="1">
      <c r="A7" s="2595"/>
      <c r="B7" s="2595"/>
      <c r="C7" s="2595"/>
      <c r="D7" s="2595"/>
      <c r="E7" s="2595"/>
      <c r="F7" s="2595"/>
      <c r="G7" s="2595"/>
      <c r="H7" s="2595"/>
      <c r="I7" s="2595"/>
    </row>
    <row r="8" spans="1:9" s="1524" customFormat="1" ht="20.100000000000001" customHeight="1">
      <c r="A8" s="2597" t="s">
        <v>292</v>
      </c>
      <c r="B8" s="2597"/>
      <c r="C8" s="1566">
        <v>47.3</v>
      </c>
      <c r="D8" s="1566">
        <v>49.5</v>
      </c>
      <c r="E8" s="1566">
        <v>50.1</v>
      </c>
      <c r="F8" s="1566">
        <v>49.9</v>
      </c>
      <c r="G8" s="1566">
        <v>49.8</v>
      </c>
      <c r="H8" s="1535" t="s">
        <v>940</v>
      </c>
      <c r="I8" s="1533"/>
    </row>
    <row r="9" spans="1:9" s="1524" customFormat="1" ht="20.100000000000001" customHeight="1">
      <c r="A9" s="1534"/>
      <c r="B9" s="1534"/>
      <c r="C9" s="1531"/>
      <c r="D9" s="1531"/>
      <c r="E9" s="1531"/>
      <c r="F9" s="1531"/>
      <c r="G9" s="1531"/>
      <c r="H9" s="1535"/>
      <c r="I9" s="1533"/>
    </row>
    <row r="10" spans="1:9" s="1524" customFormat="1" ht="21.75" customHeight="1">
      <c r="A10" s="2612" t="s">
        <v>1348</v>
      </c>
      <c r="B10" s="2613"/>
      <c r="C10" s="1531"/>
      <c r="D10" s="1531"/>
      <c r="E10" s="1531"/>
      <c r="F10" s="1531"/>
      <c r="G10" s="1531"/>
      <c r="H10" s="1537" t="s">
        <v>1349</v>
      </c>
      <c r="I10" s="1533"/>
    </row>
    <row r="11" spans="1:9" s="1524" customFormat="1" ht="20.100000000000001" customHeight="1">
      <c r="A11" s="2069" t="s">
        <v>1350</v>
      </c>
      <c r="B11" s="2070"/>
      <c r="C11" s="1536">
        <v>46.5</v>
      </c>
      <c r="D11" s="1536">
        <v>50.7</v>
      </c>
      <c r="E11" s="1536">
        <v>53.2</v>
      </c>
      <c r="F11" s="1536">
        <v>52.5</v>
      </c>
      <c r="G11" s="1536">
        <v>50.8</v>
      </c>
      <c r="H11" s="1535" t="s">
        <v>1466</v>
      </c>
      <c r="I11" s="1533"/>
    </row>
    <row r="12" spans="1:9" s="1524" customFormat="1" ht="20.100000000000001" customHeight="1">
      <c r="A12" s="2588" t="s">
        <v>1351</v>
      </c>
      <c r="B12" s="2589"/>
      <c r="C12" s="1536"/>
      <c r="D12" s="1536"/>
      <c r="E12" s="1536"/>
      <c r="F12" s="1536"/>
      <c r="G12" s="1536"/>
      <c r="H12" s="1535" t="s">
        <v>1352</v>
      </c>
      <c r="I12" s="1533"/>
    </row>
    <row r="13" spans="1:9" s="1524" customFormat="1" ht="20.100000000000001" customHeight="1">
      <c r="A13" s="2586" t="s">
        <v>1467</v>
      </c>
      <c r="B13" s="2587"/>
      <c r="C13" s="1536">
        <v>51.5</v>
      </c>
      <c r="D13" s="1536">
        <v>49.9</v>
      </c>
      <c r="E13" s="1536">
        <v>49.9</v>
      </c>
      <c r="F13" s="1536">
        <v>49.9</v>
      </c>
      <c r="G13" s="1536">
        <v>50.4</v>
      </c>
      <c r="H13" s="1535" t="s">
        <v>1465</v>
      </c>
      <c r="I13" s="1533"/>
    </row>
    <row r="14" spans="1:9" s="1524" customFormat="1" ht="20.100000000000001" customHeight="1">
      <c r="A14" s="2069" t="s">
        <v>1307</v>
      </c>
      <c r="B14" s="2070"/>
      <c r="C14" s="1536">
        <v>41.1</v>
      </c>
      <c r="D14" s="1536">
        <v>47</v>
      </c>
      <c r="E14" s="1536">
        <v>46.4</v>
      </c>
      <c r="F14" s="1536">
        <v>46.6</v>
      </c>
      <c r="G14" s="1536">
        <v>47.3</v>
      </c>
      <c r="H14" s="1535" t="s">
        <v>1308</v>
      </c>
      <c r="I14" s="1533"/>
    </row>
    <row r="15" spans="1:9" s="1524" customFormat="1" ht="12.75" customHeight="1">
      <c r="A15" s="1534"/>
      <c r="B15" s="1534"/>
      <c r="C15" s="1531"/>
      <c r="D15" s="1531"/>
      <c r="E15" s="1531"/>
      <c r="F15" s="1531"/>
      <c r="G15" s="1531"/>
      <c r="H15" s="1535"/>
      <c r="I15" s="1533"/>
    </row>
    <row r="16" spans="1:9" ht="20.100000000000001" customHeight="1">
      <c r="A16" s="1538" t="s">
        <v>277</v>
      </c>
      <c r="B16" s="1539"/>
      <c r="C16" s="1540"/>
      <c r="D16" s="1540"/>
      <c r="E16" s="1540"/>
      <c r="F16" s="1540"/>
      <c r="G16" s="1540"/>
      <c r="H16" s="1535" t="s">
        <v>946</v>
      </c>
      <c r="I16" s="1541"/>
    </row>
    <row r="17" spans="1:9" ht="20.100000000000001" customHeight="1">
      <c r="A17" s="1542"/>
      <c r="B17" s="1542"/>
      <c r="C17" s="1540"/>
      <c r="D17" s="1540"/>
      <c r="E17" s="1540"/>
      <c r="F17" s="1540"/>
      <c r="G17" s="1540"/>
      <c r="H17" s="1543"/>
      <c r="I17" s="1541"/>
    </row>
    <row r="18" spans="1:9" ht="20.100000000000001" customHeight="1">
      <c r="A18" s="2590" t="s">
        <v>68</v>
      </c>
      <c r="B18" s="2590"/>
      <c r="C18" s="1566">
        <v>24.6</v>
      </c>
      <c r="D18" s="1566">
        <v>26.8</v>
      </c>
      <c r="E18" s="1566">
        <v>27.9</v>
      </c>
      <c r="F18" s="1566">
        <v>28.1</v>
      </c>
      <c r="G18" s="1566">
        <v>28.4</v>
      </c>
      <c r="H18" s="1544" t="s">
        <v>943</v>
      </c>
      <c r="I18" s="1541"/>
    </row>
    <row r="19" spans="1:9" s="1524" customFormat="1" ht="23.25" customHeight="1">
      <c r="A19" s="2588" t="s">
        <v>1348</v>
      </c>
      <c r="B19" s="2589"/>
      <c r="C19" s="1531"/>
      <c r="D19" s="1531"/>
      <c r="E19" s="1531"/>
      <c r="F19" s="1531"/>
      <c r="G19" s="1531"/>
      <c r="H19" s="1537" t="s">
        <v>1349</v>
      </c>
      <c r="I19" s="1533"/>
    </row>
    <row r="20" spans="1:9" s="1524" customFormat="1" ht="20.100000000000001" customHeight="1">
      <c r="A20" s="2069" t="s">
        <v>1350</v>
      </c>
      <c r="B20" s="2070"/>
      <c r="C20" s="1536">
        <v>25.8</v>
      </c>
      <c r="D20" s="1536">
        <v>28.2</v>
      </c>
      <c r="E20" s="1536">
        <v>30.1</v>
      </c>
      <c r="F20" s="1536">
        <v>29.5</v>
      </c>
      <c r="G20" s="1536">
        <v>28.4</v>
      </c>
      <c r="H20" s="1535" t="s">
        <v>1466</v>
      </c>
      <c r="I20" s="1533"/>
    </row>
    <row r="21" spans="1:9" s="1524" customFormat="1" ht="20.100000000000001" customHeight="1">
      <c r="A21" s="2588" t="s">
        <v>1353</v>
      </c>
      <c r="B21" s="2589"/>
      <c r="C21" s="1536"/>
      <c r="D21" s="1536"/>
      <c r="E21" s="1536"/>
      <c r="F21" s="1536"/>
      <c r="G21" s="1536"/>
      <c r="H21" s="1535" t="s">
        <v>1352</v>
      </c>
      <c r="I21" s="1533"/>
    </row>
    <row r="22" spans="1:9" s="1524" customFormat="1" ht="20.100000000000001" customHeight="1">
      <c r="A22" s="2586" t="s">
        <v>1467</v>
      </c>
      <c r="B22" s="2587"/>
      <c r="C22" s="1536">
        <v>28</v>
      </c>
      <c r="D22" s="1536">
        <v>27.6</v>
      </c>
      <c r="E22" s="1536">
        <v>28.4</v>
      </c>
      <c r="F22" s="1536">
        <v>29.2</v>
      </c>
      <c r="G22" s="1536">
        <v>29.6</v>
      </c>
      <c r="H22" s="1535" t="s">
        <v>1465</v>
      </c>
      <c r="I22" s="1533"/>
    </row>
    <row r="23" spans="1:9" s="1524" customFormat="1" ht="20.100000000000001" customHeight="1">
      <c r="A23" s="2069" t="s">
        <v>1307</v>
      </c>
      <c r="B23" s="2070"/>
      <c r="C23" s="1536">
        <v>19.899999999999999</v>
      </c>
      <c r="D23" s="1536">
        <v>24.5</v>
      </c>
      <c r="E23" s="1536">
        <v>25.4</v>
      </c>
      <c r="F23" s="1536">
        <v>25.9</v>
      </c>
      <c r="G23" s="1536">
        <v>26.9</v>
      </c>
      <c r="H23" s="1535" t="s">
        <v>1308</v>
      </c>
      <c r="I23" s="1533"/>
    </row>
    <row r="24" spans="1:9" s="1524" customFormat="1" ht="20.100000000000001" customHeight="1">
      <c r="A24" s="1517"/>
      <c r="B24" s="1521"/>
      <c r="C24" s="1531"/>
      <c r="D24" s="1531"/>
      <c r="E24" s="1531"/>
      <c r="F24" s="1531"/>
      <c r="G24" s="1531"/>
      <c r="H24" s="1535"/>
      <c r="I24" s="1533"/>
    </row>
    <row r="25" spans="1:9" ht="20.100000000000001" customHeight="1">
      <c r="A25" s="1545" t="s">
        <v>1136</v>
      </c>
      <c r="B25" s="1546"/>
      <c r="C25" s="1540"/>
      <c r="D25" s="1540"/>
      <c r="E25" s="1540"/>
      <c r="F25" s="1540"/>
      <c r="G25" s="1540"/>
      <c r="H25" s="1547" t="s">
        <v>950</v>
      </c>
      <c r="I25" s="1541"/>
    </row>
    <row r="26" spans="1:9" ht="20.100000000000001" customHeight="1">
      <c r="A26" s="2590" t="s">
        <v>37</v>
      </c>
      <c r="B26" s="2590"/>
      <c r="C26" s="1566">
        <v>57.5</v>
      </c>
      <c r="D26" s="1566">
        <v>59.3</v>
      </c>
      <c r="E26" s="1566">
        <v>59.4</v>
      </c>
      <c r="F26" s="1566">
        <v>58.9</v>
      </c>
      <c r="G26" s="1566">
        <v>58.7</v>
      </c>
      <c r="H26" s="1547" t="s">
        <v>1472</v>
      </c>
      <c r="I26" s="1541"/>
    </row>
    <row r="27" spans="1:9" s="1524" customFormat="1" ht="23.25" customHeight="1">
      <c r="A27" s="2588" t="s">
        <v>1348</v>
      </c>
      <c r="B27" s="2589"/>
      <c r="C27" s="1531"/>
      <c r="D27" s="1531"/>
      <c r="E27" s="1531"/>
      <c r="F27" s="1531"/>
      <c r="G27" s="1531"/>
      <c r="H27" s="1537" t="s">
        <v>1349</v>
      </c>
      <c r="I27" s="1533"/>
    </row>
    <row r="28" spans="1:9" s="1524" customFormat="1" ht="20.100000000000001" customHeight="1">
      <c r="A28" s="2069" t="s">
        <v>1350</v>
      </c>
      <c r="B28" s="2070"/>
      <c r="C28" s="1536">
        <v>53.7</v>
      </c>
      <c r="D28" s="1536">
        <v>58.5</v>
      </c>
      <c r="E28" s="1536">
        <v>61.1</v>
      </c>
      <c r="F28" s="1536">
        <v>60.4</v>
      </c>
      <c r="G28" s="1536">
        <v>58.3</v>
      </c>
      <c r="H28" s="1535" t="s">
        <v>1466</v>
      </c>
      <c r="I28" s="1533"/>
    </row>
    <row r="29" spans="1:9" s="1524" customFormat="1" ht="20.100000000000001" customHeight="1">
      <c r="A29" s="2588" t="s">
        <v>1351</v>
      </c>
      <c r="B29" s="2589"/>
      <c r="C29" s="1536"/>
      <c r="D29" s="1536"/>
      <c r="E29" s="1536"/>
      <c r="F29" s="1536"/>
      <c r="G29" s="1536"/>
      <c r="H29" s="1535" t="s">
        <v>1352</v>
      </c>
      <c r="I29" s="1533"/>
    </row>
    <row r="30" spans="1:9" s="1524" customFormat="1" ht="20.100000000000001" customHeight="1">
      <c r="A30" s="2586" t="s">
        <v>1467</v>
      </c>
      <c r="B30" s="2587"/>
      <c r="C30" s="1536">
        <v>60.2</v>
      </c>
      <c r="D30" s="1536">
        <v>58.1</v>
      </c>
      <c r="E30" s="1536">
        <v>57.5</v>
      </c>
      <c r="F30" s="1536">
        <v>57.1</v>
      </c>
      <c r="G30" s="1536">
        <v>57.8</v>
      </c>
      <c r="H30" s="1535" t="s">
        <v>1465</v>
      </c>
      <c r="I30" s="1533"/>
    </row>
    <row r="31" spans="1:9" s="1524" customFormat="1" ht="20.100000000000001" customHeight="1">
      <c r="A31" s="2069" t="s">
        <v>1307</v>
      </c>
      <c r="B31" s="2070"/>
      <c r="C31" s="1536">
        <v>57.9</v>
      </c>
      <c r="D31" s="1536">
        <v>64.400000000000006</v>
      </c>
      <c r="E31" s="1536">
        <v>61.1</v>
      </c>
      <c r="F31" s="1536">
        <v>60.8</v>
      </c>
      <c r="G31" s="1536">
        <v>61.7</v>
      </c>
      <c r="H31" s="1535" t="s">
        <v>1308</v>
      </c>
      <c r="I31" s="1533"/>
    </row>
    <row r="32" spans="1:9" ht="20.100000000000001" customHeight="1">
      <c r="A32" s="1542"/>
      <c r="B32" s="1548"/>
      <c r="C32" s="1540"/>
      <c r="D32" s="1540"/>
      <c r="E32" s="1540"/>
      <c r="F32" s="1540"/>
      <c r="G32" s="1540"/>
      <c r="H32" s="1543"/>
      <c r="I32" s="1541"/>
    </row>
    <row r="33" spans="1:9" ht="20.100000000000001" customHeight="1">
      <c r="A33" s="2590" t="s">
        <v>67</v>
      </c>
      <c r="B33" s="2590"/>
      <c r="C33" s="1566">
        <v>57.7</v>
      </c>
      <c r="D33" s="1566">
        <v>62.4</v>
      </c>
      <c r="E33" s="1566">
        <v>62.2</v>
      </c>
      <c r="F33" s="1566">
        <v>62.4</v>
      </c>
      <c r="G33" s="1566">
        <v>61.1</v>
      </c>
      <c r="H33" s="1544" t="s">
        <v>944</v>
      </c>
      <c r="I33" s="1541"/>
    </row>
    <row r="34" spans="1:9" s="1524" customFormat="1" ht="22.5" customHeight="1">
      <c r="A34" s="2588" t="s">
        <v>1348</v>
      </c>
      <c r="B34" s="2589"/>
      <c r="C34" s="1531"/>
      <c r="D34" s="1531"/>
      <c r="E34" s="1531"/>
      <c r="F34" s="1531"/>
      <c r="G34" s="1531"/>
      <c r="H34" s="1537" t="s">
        <v>1349</v>
      </c>
      <c r="I34" s="1533"/>
    </row>
    <row r="35" spans="1:9" s="1524" customFormat="1" ht="20.100000000000001" customHeight="1">
      <c r="A35" s="2069" t="s">
        <v>1350</v>
      </c>
      <c r="B35" s="2070"/>
      <c r="C35" s="1536">
        <v>58.8</v>
      </c>
      <c r="D35" s="1536">
        <v>63</v>
      </c>
      <c r="E35" s="1536">
        <v>62.6</v>
      </c>
      <c r="F35" s="1536">
        <v>62.7</v>
      </c>
      <c r="G35" s="1536">
        <v>61.4</v>
      </c>
      <c r="H35" s="1535" t="s">
        <v>1466</v>
      </c>
      <c r="I35" s="1533"/>
    </row>
    <row r="36" spans="1:9" s="1524" customFormat="1" ht="20.100000000000001" customHeight="1">
      <c r="A36" s="2588" t="s">
        <v>1351</v>
      </c>
      <c r="B36" s="2589"/>
      <c r="C36" s="1536"/>
      <c r="D36" s="1536"/>
      <c r="E36" s="1536"/>
      <c r="F36" s="1536"/>
      <c r="G36" s="1536"/>
      <c r="H36" s="1535" t="s">
        <v>1352</v>
      </c>
      <c r="I36" s="1533"/>
    </row>
    <row r="37" spans="1:9" s="1524" customFormat="1" ht="20.100000000000001" customHeight="1">
      <c r="A37" s="2586" t="s">
        <v>1467</v>
      </c>
      <c r="B37" s="2587"/>
      <c r="C37" s="1536">
        <v>58.6</v>
      </c>
      <c r="D37" s="1536">
        <v>60.4</v>
      </c>
      <c r="E37" s="1536">
        <v>59.9</v>
      </c>
      <c r="F37" s="1536">
        <v>60.3</v>
      </c>
      <c r="G37" s="1536">
        <v>61.2</v>
      </c>
      <c r="H37" s="1535" t="s">
        <v>1465</v>
      </c>
      <c r="I37" s="1533"/>
    </row>
    <row r="38" spans="1:9" s="1524" customFormat="1" ht="20.100000000000001" customHeight="1">
      <c r="A38" s="2069" t="s">
        <v>1307</v>
      </c>
      <c r="B38" s="2070"/>
      <c r="C38" s="1536">
        <v>55.8</v>
      </c>
      <c r="D38" s="1536">
        <v>62.7</v>
      </c>
      <c r="E38" s="1536">
        <v>62.9</v>
      </c>
      <c r="F38" s="1536">
        <v>63</v>
      </c>
      <c r="G38" s="1536">
        <v>60.6</v>
      </c>
      <c r="H38" s="1535" t="s">
        <v>1308</v>
      </c>
      <c r="I38" s="1533"/>
    </row>
    <row r="39" spans="1:9" ht="15.95" customHeight="1">
      <c r="A39" s="1549"/>
      <c r="B39" s="1549"/>
      <c r="C39" s="1550"/>
      <c r="D39" s="1550"/>
      <c r="E39" s="1550"/>
      <c r="F39" s="1550"/>
      <c r="G39" s="1550"/>
      <c r="H39" s="1551"/>
    </row>
    <row r="40" spans="1:9" ht="15.95" customHeight="1">
      <c r="A40" s="1549"/>
      <c r="B40" s="1549"/>
      <c r="C40" s="1550"/>
      <c r="D40" s="1550"/>
      <c r="E40" s="1550"/>
      <c r="F40" s="1550"/>
      <c r="G40" s="1550"/>
      <c r="H40" s="1551"/>
    </row>
  </sheetData>
  <mergeCells count="27">
    <mergeCell ref="A4:B4"/>
    <mergeCell ref="H4:I4"/>
    <mergeCell ref="A6:I7"/>
    <mergeCell ref="A8:B8"/>
    <mergeCell ref="A10:B10"/>
    <mergeCell ref="A11:B11"/>
    <mergeCell ref="A12:B12"/>
    <mergeCell ref="A13:B13"/>
    <mergeCell ref="A14:B14"/>
    <mergeCell ref="A18:B18"/>
    <mergeCell ref="A19:B19"/>
    <mergeCell ref="A20:B20"/>
    <mergeCell ref="A21:B21"/>
    <mergeCell ref="A22:B22"/>
    <mergeCell ref="A23:B23"/>
    <mergeCell ref="A26:B26"/>
    <mergeCell ref="A27:B27"/>
    <mergeCell ref="A28:B28"/>
    <mergeCell ref="A36:B36"/>
    <mergeCell ref="A37:B37"/>
    <mergeCell ref="A38:B38"/>
    <mergeCell ref="A29:B29"/>
    <mergeCell ref="A30:B30"/>
    <mergeCell ref="A31:B31"/>
    <mergeCell ref="A33:B33"/>
    <mergeCell ref="A34:B34"/>
    <mergeCell ref="A35:B35"/>
  </mergeCells>
  <pageMargins left="0.78740157480314965" right="0.78740157480314965" top="0.78740157480314965" bottom="0.78740157480314965" header="0.51181102362204722" footer="0.51181102362204722"/>
  <pageSetup paperSize="9" orientation="portrait" horizontalDpi="4294967293" r:id="rId1"/>
  <headerFooter>
    <oddHeader xml:space="preserve">&amp;R&amp;"Times New Roman,Normalny"&amp;9 267
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zoomScaleNormal="100" workbookViewId="0">
      <selection activeCell="H38" sqref="H38"/>
    </sheetView>
  </sheetViews>
  <sheetFormatPr defaultRowHeight="12.75"/>
  <cols>
    <col min="1" max="1" width="25.28515625" style="1567" customWidth="1"/>
    <col min="2" max="2" width="8.85546875" style="1567" customWidth="1"/>
    <col min="3" max="3" width="8.7109375" style="1567" customWidth="1"/>
    <col min="4" max="5" width="8.28515625" style="1567" customWidth="1"/>
    <col min="6" max="16384" width="9.140625" style="1567"/>
  </cols>
  <sheetData>
    <row r="1" spans="1:8">
      <c r="A1" s="1524" t="s">
        <v>1863</v>
      </c>
      <c r="B1" s="1525"/>
      <c r="C1" s="1525"/>
      <c r="D1" s="1525"/>
      <c r="E1" s="1525"/>
      <c r="F1" s="1526"/>
      <c r="G1" s="1526"/>
      <c r="H1" s="1526"/>
    </row>
    <row r="2" spans="1:8">
      <c r="A2" s="1525" t="s">
        <v>36</v>
      </c>
      <c r="B2" s="1525"/>
      <c r="C2" s="1525"/>
      <c r="D2" s="1525"/>
      <c r="E2" s="1525"/>
      <c r="F2" s="1526"/>
      <c r="G2" s="1526"/>
      <c r="H2" s="1526"/>
    </row>
    <row r="3" spans="1:8">
      <c r="A3" s="1527" t="s">
        <v>1441</v>
      </c>
      <c r="B3" s="1525"/>
      <c r="C3" s="1525"/>
      <c r="D3" s="1525"/>
      <c r="E3" s="1525"/>
      <c r="F3" s="1526"/>
      <c r="G3" s="1526"/>
      <c r="H3" s="1526"/>
    </row>
    <row r="4" spans="1:8">
      <c r="A4" s="1525" t="s">
        <v>1442</v>
      </c>
      <c r="B4" s="1525"/>
      <c r="C4" s="1525"/>
      <c r="D4" s="1525"/>
      <c r="E4" s="1525"/>
      <c r="F4" s="1528"/>
      <c r="G4" s="1528"/>
      <c r="H4" s="1528"/>
    </row>
    <row r="5" spans="1:8" ht="14.1" customHeight="1">
      <c r="A5" s="2600" t="s">
        <v>787</v>
      </c>
      <c r="B5" s="1552" t="s">
        <v>1250</v>
      </c>
      <c r="C5" s="1552" t="s">
        <v>1365</v>
      </c>
      <c r="D5" s="2602" t="s">
        <v>1491</v>
      </c>
      <c r="E5" s="2603"/>
      <c r="F5" s="2604" t="s">
        <v>1111</v>
      </c>
      <c r="G5" s="2605"/>
      <c r="H5" s="2605"/>
    </row>
    <row r="6" spans="1:8" ht="33.75">
      <c r="A6" s="2601"/>
      <c r="B6" s="2608" t="s">
        <v>1424</v>
      </c>
      <c r="C6" s="2591"/>
      <c r="D6" s="2592"/>
      <c r="E6" s="1568" t="s">
        <v>1425</v>
      </c>
      <c r="F6" s="2606"/>
      <c r="G6" s="2607"/>
      <c r="H6" s="2607"/>
    </row>
    <row r="7" spans="1:8" ht="7.5" customHeight="1">
      <c r="A7" s="1525"/>
      <c r="B7" s="1569"/>
      <c r="C7" s="1569"/>
      <c r="D7" s="1569"/>
      <c r="E7" s="1569"/>
      <c r="F7" s="1555"/>
      <c r="G7" s="1556"/>
      <c r="H7" s="1556"/>
    </row>
    <row r="8" spans="1:8" ht="12.95" customHeight="1">
      <c r="A8" s="1557" t="s">
        <v>292</v>
      </c>
      <c r="B8" s="1570">
        <v>5887</v>
      </c>
      <c r="C8" s="1570">
        <v>7273</v>
      </c>
      <c r="D8" s="1571">
        <v>6714</v>
      </c>
      <c r="E8" s="1572">
        <v>100</v>
      </c>
      <c r="F8" s="1560" t="s">
        <v>940</v>
      </c>
      <c r="G8" s="1561"/>
      <c r="H8" s="1561"/>
    </row>
    <row r="9" spans="1:8" ht="12.95" customHeight="1">
      <c r="A9" s="1525"/>
      <c r="B9" s="1573"/>
      <c r="C9" s="1573"/>
      <c r="D9" s="1573"/>
      <c r="E9" s="1554"/>
      <c r="F9" s="1574"/>
      <c r="G9" s="1556"/>
      <c r="H9" s="1556"/>
    </row>
    <row r="10" spans="1:8" ht="12.95" customHeight="1">
      <c r="A10" s="1562" t="s">
        <v>1348</v>
      </c>
      <c r="B10" s="1575"/>
      <c r="C10" s="1576"/>
      <c r="D10" s="1570"/>
      <c r="E10" s="1559"/>
      <c r="F10" s="1560" t="s">
        <v>1349</v>
      </c>
      <c r="G10" s="1561"/>
      <c r="H10" s="1561"/>
    </row>
    <row r="11" spans="1:8" ht="12.95" customHeight="1">
      <c r="A11" s="1564" t="s">
        <v>1475</v>
      </c>
      <c r="B11" s="1575">
        <v>1690</v>
      </c>
      <c r="C11" s="1575">
        <v>2534</v>
      </c>
      <c r="D11" s="1575">
        <v>2021</v>
      </c>
      <c r="E11" s="1565">
        <v>30.1</v>
      </c>
      <c r="F11" s="1560" t="s">
        <v>1464</v>
      </c>
      <c r="G11" s="1561"/>
      <c r="H11" s="1561"/>
    </row>
    <row r="12" spans="1:8" ht="12.95" customHeight="1">
      <c r="A12" s="1562" t="s">
        <v>1351</v>
      </c>
      <c r="B12" s="1575"/>
      <c r="C12" s="1575"/>
      <c r="D12" s="1575"/>
      <c r="E12" s="1565"/>
      <c r="F12" s="1560" t="s">
        <v>1352</v>
      </c>
      <c r="G12" s="1561"/>
      <c r="H12" s="1561"/>
    </row>
    <row r="13" spans="1:8" ht="12.95" customHeight="1">
      <c r="A13" s="1564" t="s">
        <v>1468</v>
      </c>
      <c r="B13" s="1575">
        <v>2530</v>
      </c>
      <c r="C13" s="1575">
        <v>2994</v>
      </c>
      <c r="D13" s="1575">
        <v>2983</v>
      </c>
      <c r="E13" s="1565">
        <v>44.4</v>
      </c>
      <c r="F13" s="1560" t="s">
        <v>1463</v>
      </c>
      <c r="G13" s="1561"/>
      <c r="H13" s="1561"/>
    </row>
    <row r="14" spans="1:8" ht="12.95" customHeight="1">
      <c r="A14" s="1564" t="s">
        <v>1307</v>
      </c>
      <c r="B14" s="1575">
        <v>1667</v>
      </c>
      <c r="C14" s="1575">
        <v>1745</v>
      </c>
      <c r="D14" s="1575">
        <v>1710</v>
      </c>
      <c r="E14" s="1565">
        <v>25.5</v>
      </c>
      <c r="F14" s="1535" t="s">
        <v>1308</v>
      </c>
      <c r="G14" s="1561"/>
      <c r="H14" s="1561"/>
    </row>
    <row r="15" spans="1:8" ht="9" customHeight="1">
      <c r="A15" s="1525"/>
      <c r="B15" s="1577"/>
      <c r="C15" s="1577"/>
      <c r="D15" s="1577"/>
      <c r="E15" s="1578"/>
      <c r="F15" s="1578"/>
      <c r="G15" s="1579"/>
      <c r="H15" s="1579"/>
    </row>
    <row r="16" spans="1:8" ht="12.95" customHeight="1">
      <c r="A16" s="1538" t="s">
        <v>277</v>
      </c>
      <c r="B16" s="1580"/>
      <c r="C16" s="1573"/>
      <c r="D16" s="1573"/>
      <c r="E16" s="1540"/>
      <c r="F16" s="1535" t="s">
        <v>1473</v>
      </c>
      <c r="G16" s="1581"/>
      <c r="H16" s="1541"/>
    </row>
    <row r="17" spans="1:8" ht="9.75" customHeight="1">
      <c r="A17" s="1542"/>
      <c r="B17" s="1582"/>
      <c r="C17" s="1573"/>
      <c r="D17" s="1573"/>
      <c r="E17" s="1540"/>
      <c r="F17" s="1540"/>
      <c r="G17" s="1583"/>
      <c r="H17" s="1541"/>
    </row>
    <row r="18" spans="1:8" ht="12.95" customHeight="1">
      <c r="A18" s="1584" t="s">
        <v>68</v>
      </c>
      <c r="B18" s="1585">
        <v>1549</v>
      </c>
      <c r="C18" s="1571">
        <v>1842</v>
      </c>
      <c r="D18" s="1571">
        <v>1895</v>
      </c>
      <c r="E18" s="1586">
        <v>100</v>
      </c>
      <c r="F18" s="1544" t="s">
        <v>943</v>
      </c>
      <c r="G18" s="1551"/>
      <c r="H18" s="1541"/>
    </row>
    <row r="19" spans="1:8" ht="12.95" customHeight="1">
      <c r="A19" s="1587" t="s">
        <v>1348</v>
      </c>
      <c r="B19" s="1588"/>
      <c r="C19" s="1570"/>
      <c r="D19" s="1570"/>
      <c r="E19" s="1531"/>
      <c r="F19" s="1560" t="s">
        <v>1349</v>
      </c>
      <c r="G19" s="1589"/>
      <c r="H19" s="1533"/>
    </row>
    <row r="20" spans="1:8" ht="12.95" customHeight="1">
      <c r="A20" s="1590" t="s">
        <v>1474</v>
      </c>
      <c r="B20" s="1591">
        <v>598</v>
      </c>
      <c r="C20" s="1576">
        <v>631</v>
      </c>
      <c r="D20" s="1576">
        <v>431</v>
      </c>
      <c r="E20" s="1536">
        <v>22.7</v>
      </c>
      <c r="F20" s="1560" t="s">
        <v>1464</v>
      </c>
      <c r="G20" s="1581"/>
      <c r="H20" s="1533"/>
    </row>
    <row r="21" spans="1:8" ht="12.95" customHeight="1">
      <c r="A21" s="1587" t="s">
        <v>1353</v>
      </c>
      <c r="B21" s="1588"/>
      <c r="C21" s="1576"/>
      <c r="D21" s="1576"/>
      <c r="E21" s="1536"/>
      <c r="F21" s="1560" t="s">
        <v>1352</v>
      </c>
      <c r="G21" s="1581"/>
      <c r="H21" s="1533"/>
    </row>
    <row r="22" spans="1:8" ht="12.95" customHeight="1">
      <c r="A22" s="1592" t="s">
        <v>1468</v>
      </c>
      <c r="B22" s="1588">
        <v>445</v>
      </c>
      <c r="C22" s="1576">
        <v>532</v>
      </c>
      <c r="D22" s="1576">
        <v>898</v>
      </c>
      <c r="E22" s="1536">
        <v>47.4</v>
      </c>
      <c r="F22" s="1560" t="s">
        <v>1465</v>
      </c>
      <c r="G22" s="1581"/>
      <c r="H22" s="1533"/>
    </row>
    <row r="23" spans="1:8" ht="12.95" customHeight="1">
      <c r="A23" s="1590" t="s">
        <v>1307</v>
      </c>
      <c r="B23" s="1591">
        <v>506</v>
      </c>
      <c r="C23" s="1576">
        <v>679</v>
      </c>
      <c r="D23" s="1576">
        <v>566</v>
      </c>
      <c r="E23" s="1536">
        <v>29.9</v>
      </c>
      <c r="F23" s="1535" t="s">
        <v>1308</v>
      </c>
      <c r="G23" s="1581"/>
      <c r="H23" s="1533"/>
    </row>
    <row r="24" spans="1:8" ht="12.95" customHeight="1">
      <c r="A24" s="1517"/>
      <c r="B24" s="1593"/>
      <c r="C24" s="1570"/>
      <c r="D24" s="1570"/>
      <c r="E24" s="1531"/>
      <c r="F24" s="1531"/>
      <c r="G24" s="1581"/>
      <c r="H24" s="1533"/>
    </row>
    <row r="25" spans="1:8" ht="12.95" customHeight="1">
      <c r="A25" s="1545" t="s">
        <v>1136</v>
      </c>
      <c r="B25" s="1594"/>
      <c r="C25" s="1573"/>
      <c r="D25" s="1573"/>
      <c r="E25" s="1540"/>
      <c r="F25" s="1547" t="s">
        <v>950</v>
      </c>
      <c r="G25" s="1541"/>
      <c r="H25" s="1541"/>
    </row>
    <row r="26" spans="1:8" ht="12.95" customHeight="1">
      <c r="A26" s="1584" t="s">
        <v>37</v>
      </c>
      <c r="B26" s="1585">
        <v>3985</v>
      </c>
      <c r="C26" s="1571">
        <v>5053</v>
      </c>
      <c r="D26" s="1571">
        <v>4399</v>
      </c>
      <c r="E26" s="1586">
        <v>100</v>
      </c>
      <c r="F26" s="1547" t="s">
        <v>1472</v>
      </c>
      <c r="G26" s="1541"/>
      <c r="H26" s="1541"/>
    </row>
    <row r="27" spans="1:8" ht="12.95" customHeight="1">
      <c r="A27" s="1587" t="s">
        <v>1348</v>
      </c>
      <c r="B27" s="1588"/>
      <c r="C27" s="1570"/>
      <c r="D27" s="1570"/>
      <c r="E27" s="1531"/>
      <c r="F27" s="1560" t="s">
        <v>1349</v>
      </c>
      <c r="G27" s="1589"/>
      <c r="H27" s="1533"/>
    </row>
    <row r="28" spans="1:8" ht="12.95" customHeight="1">
      <c r="A28" s="1590" t="s">
        <v>1474</v>
      </c>
      <c r="B28" s="1591">
        <v>960</v>
      </c>
      <c r="C28" s="1576">
        <v>1781</v>
      </c>
      <c r="D28" s="1576">
        <v>1428</v>
      </c>
      <c r="E28" s="1536">
        <v>32.5</v>
      </c>
      <c r="F28" s="1560" t="s">
        <v>1464</v>
      </c>
      <c r="G28" s="1581"/>
      <c r="H28" s="1533"/>
    </row>
    <row r="29" spans="1:8" ht="12.95" customHeight="1">
      <c r="A29" s="1587" t="s">
        <v>1351</v>
      </c>
      <c r="B29" s="1588"/>
      <c r="C29" s="1576"/>
      <c r="D29" s="1576"/>
      <c r="E29" s="1536"/>
      <c r="F29" s="1560" t="s">
        <v>1352</v>
      </c>
      <c r="G29" s="1581"/>
      <c r="H29" s="1533"/>
    </row>
    <row r="30" spans="1:8" ht="12.95" customHeight="1">
      <c r="A30" s="1592" t="s">
        <v>1467</v>
      </c>
      <c r="B30" s="1588">
        <v>1998</v>
      </c>
      <c r="C30" s="1576">
        <v>2342</v>
      </c>
      <c r="D30" s="1576">
        <v>1995</v>
      </c>
      <c r="E30" s="1536">
        <v>45.3</v>
      </c>
      <c r="F30" s="1560" t="s">
        <v>1465</v>
      </c>
      <c r="G30" s="1581"/>
      <c r="H30" s="1533"/>
    </row>
    <row r="31" spans="1:8" ht="12.95" customHeight="1">
      <c r="A31" s="1590" t="s">
        <v>1307</v>
      </c>
      <c r="B31" s="1591">
        <v>1027</v>
      </c>
      <c r="C31" s="1576">
        <v>930</v>
      </c>
      <c r="D31" s="1576">
        <v>976</v>
      </c>
      <c r="E31" s="1536">
        <v>22.2</v>
      </c>
      <c r="F31" s="1535" t="s">
        <v>1308</v>
      </c>
      <c r="G31" s="1581"/>
      <c r="H31" s="1533"/>
    </row>
    <row r="32" spans="1:8" ht="12.95" customHeight="1">
      <c r="A32" s="1542"/>
      <c r="B32" s="1595"/>
      <c r="C32" s="1573"/>
      <c r="D32" s="1573"/>
      <c r="E32" s="1540"/>
      <c r="F32" s="1540"/>
      <c r="G32" s="1583"/>
      <c r="H32" s="1541"/>
    </row>
    <row r="33" spans="1:8" ht="12.95" customHeight="1">
      <c r="A33" s="1584" t="s">
        <v>67</v>
      </c>
      <c r="B33" s="1585">
        <v>328</v>
      </c>
      <c r="C33" s="1571">
        <v>324.7</v>
      </c>
      <c r="D33" s="1571">
        <v>385</v>
      </c>
      <c r="E33" s="1586">
        <v>100</v>
      </c>
      <c r="F33" s="1544" t="s">
        <v>944</v>
      </c>
      <c r="G33" s="1551"/>
      <c r="H33" s="1541"/>
    </row>
    <row r="34" spans="1:8" ht="12.95" customHeight="1">
      <c r="A34" s="1587" t="s">
        <v>1348</v>
      </c>
      <c r="B34" s="1588"/>
      <c r="C34" s="1570"/>
      <c r="D34" s="1570"/>
      <c r="E34" s="1531"/>
      <c r="F34" s="1560" t="s">
        <v>1349</v>
      </c>
      <c r="G34" s="1589"/>
      <c r="H34" s="1533"/>
    </row>
    <row r="35" spans="1:8" ht="12.95" customHeight="1">
      <c r="A35" s="1590" t="s">
        <v>1474</v>
      </c>
      <c r="B35" s="1591">
        <v>129</v>
      </c>
      <c r="C35" s="1576">
        <v>116</v>
      </c>
      <c r="D35" s="1576">
        <v>153</v>
      </c>
      <c r="E35" s="1536">
        <v>39.800000000000004</v>
      </c>
      <c r="F35" s="1560" t="s">
        <v>1466</v>
      </c>
      <c r="G35" s="1581"/>
      <c r="H35" s="1533"/>
    </row>
    <row r="36" spans="1:8" ht="12.95" customHeight="1">
      <c r="A36" s="1587" t="s">
        <v>1351</v>
      </c>
      <c r="B36" s="1588"/>
      <c r="C36" s="1576"/>
      <c r="D36" s="1576"/>
      <c r="E36" s="1536"/>
      <c r="F36" s="1560" t="s">
        <v>1352</v>
      </c>
      <c r="G36" s="1581"/>
      <c r="H36" s="1533"/>
    </row>
    <row r="37" spans="1:8" ht="12.95" customHeight="1">
      <c r="A37" s="1592" t="s">
        <v>1468</v>
      </c>
      <c r="B37" s="1588">
        <v>66.8</v>
      </c>
      <c r="C37" s="1576">
        <v>74.7</v>
      </c>
      <c r="D37" s="1576">
        <v>69</v>
      </c>
      <c r="E37" s="1536">
        <v>17.899999999999999</v>
      </c>
      <c r="F37" s="1560" t="s">
        <v>1465</v>
      </c>
      <c r="G37" s="1581"/>
      <c r="H37" s="1533"/>
    </row>
    <row r="38" spans="1:8" ht="12.95" customHeight="1">
      <c r="A38" s="1590" t="s">
        <v>1307</v>
      </c>
      <c r="B38" s="1591">
        <v>132</v>
      </c>
      <c r="C38" s="1576">
        <v>134</v>
      </c>
      <c r="D38" s="1576">
        <v>163</v>
      </c>
      <c r="E38" s="1536">
        <v>42.3</v>
      </c>
      <c r="F38" s="1535" t="s">
        <v>1308</v>
      </c>
      <c r="G38" s="1581"/>
      <c r="H38" s="1533"/>
    </row>
    <row r="39" spans="1:8" ht="8.25" customHeight="1">
      <c r="A39" s="1590"/>
      <c r="B39" s="1596"/>
      <c r="C39" s="1597"/>
      <c r="D39" s="1598"/>
      <c r="E39" s="1598"/>
      <c r="F39" s="1581"/>
      <c r="G39" s="1581"/>
      <c r="H39" s="1533"/>
    </row>
    <row r="40" spans="1:8" ht="6" customHeight="1">
      <c r="A40" s="1590"/>
      <c r="B40" s="1599"/>
      <c r="C40" s="1597"/>
      <c r="D40" s="1597"/>
      <c r="E40" s="1598"/>
      <c r="F40" s="1581"/>
      <c r="G40" s="1581"/>
      <c r="H40" s="1533"/>
    </row>
    <row r="41" spans="1:8">
      <c r="A41" s="1524" t="s">
        <v>1864</v>
      </c>
      <c r="B41" s="1525"/>
      <c r="C41" s="1525"/>
      <c r="D41" s="1525"/>
      <c r="E41" s="1525"/>
      <c r="F41" s="1526"/>
      <c r="G41" s="1526"/>
      <c r="H41" s="1526"/>
    </row>
    <row r="42" spans="1:8">
      <c r="A42" s="1525" t="s">
        <v>36</v>
      </c>
      <c r="B42" s="1525"/>
      <c r="C42" s="1525"/>
      <c r="D42" s="1525"/>
      <c r="E42" s="1525"/>
      <c r="F42" s="1526"/>
      <c r="G42" s="1526"/>
      <c r="H42" s="1526"/>
    </row>
    <row r="43" spans="1:8">
      <c r="A43" s="1527" t="s">
        <v>1426</v>
      </c>
      <c r="B43" s="1525"/>
      <c r="C43" s="1525"/>
      <c r="D43" s="1525"/>
      <c r="E43" s="1525"/>
      <c r="F43" s="1526"/>
      <c r="G43" s="1526"/>
      <c r="H43" s="1526"/>
    </row>
    <row r="44" spans="1:8">
      <c r="A44" s="1525" t="s">
        <v>939</v>
      </c>
      <c r="B44" s="1525"/>
      <c r="C44" s="1525"/>
      <c r="D44" s="1525"/>
      <c r="E44" s="1525"/>
      <c r="F44" s="1528"/>
      <c r="G44" s="1528"/>
      <c r="H44" s="1528"/>
    </row>
    <row r="45" spans="1:8">
      <c r="A45" s="2600" t="s">
        <v>787</v>
      </c>
      <c r="B45" s="1552" t="s">
        <v>1250</v>
      </c>
      <c r="C45" s="1552" t="s">
        <v>1365</v>
      </c>
      <c r="D45" s="2602" t="s">
        <v>1491</v>
      </c>
      <c r="E45" s="2603"/>
      <c r="F45" s="2604" t="s">
        <v>1111</v>
      </c>
      <c r="G45" s="2605"/>
      <c r="H45" s="2605"/>
    </row>
    <row r="46" spans="1:8" ht="21" customHeight="1">
      <c r="A46" s="2601"/>
      <c r="B46" s="2608" t="s">
        <v>1423</v>
      </c>
      <c r="C46" s="2609"/>
      <c r="D46" s="2610"/>
      <c r="E46" s="1553" t="s">
        <v>1375</v>
      </c>
      <c r="F46" s="2606"/>
      <c r="G46" s="2607"/>
      <c r="H46" s="2607"/>
    </row>
    <row r="47" spans="1:8" ht="8.25" customHeight="1">
      <c r="A47" s="1525"/>
      <c r="B47" s="1554"/>
      <c r="C47" s="1554"/>
      <c r="D47" s="1554"/>
      <c r="E47" s="1554"/>
      <c r="F47" s="1555"/>
      <c r="G47" s="1556"/>
      <c r="H47" s="1556"/>
    </row>
    <row r="48" spans="1:8" ht="12.75" customHeight="1">
      <c r="A48" s="1557" t="s">
        <v>292</v>
      </c>
      <c r="B48" s="1558">
        <v>118.4</v>
      </c>
      <c r="C48" s="1558">
        <v>119.7</v>
      </c>
      <c r="D48" s="1558">
        <v>90.3</v>
      </c>
      <c r="E48" s="1559">
        <v>171.8</v>
      </c>
      <c r="F48" s="1560" t="s">
        <v>940</v>
      </c>
      <c r="G48" s="1561"/>
      <c r="H48" s="1561"/>
    </row>
    <row r="49" spans="1:8" ht="9.75" customHeight="1">
      <c r="A49" s="1557"/>
      <c r="B49" s="1558"/>
      <c r="C49" s="1558"/>
      <c r="D49" s="1558"/>
      <c r="E49" s="1559"/>
      <c r="F49" s="1560"/>
      <c r="G49" s="1561"/>
      <c r="H49" s="1561"/>
    </row>
    <row r="50" spans="1:8" ht="12.75" customHeight="1">
      <c r="A50" s="1562" t="s">
        <v>1348</v>
      </c>
      <c r="B50" s="1563"/>
      <c r="C50" s="1563"/>
      <c r="D50" s="1558"/>
      <c r="E50" s="1559"/>
      <c r="F50" s="1560" t="s">
        <v>1349</v>
      </c>
      <c r="G50" s="1561"/>
      <c r="H50" s="1561"/>
    </row>
    <row r="51" spans="1:8" ht="12.75" customHeight="1">
      <c r="A51" s="1564" t="s">
        <v>1475</v>
      </c>
      <c r="B51" s="1563">
        <v>132</v>
      </c>
      <c r="C51" s="1563">
        <v>146</v>
      </c>
      <c r="D51" s="1563">
        <v>77.7</v>
      </c>
      <c r="E51" s="1565">
        <v>186.7</v>
      </c>
      <c r="F51" s="1560" t="s">
        <v>1466</v>
      </c>
      <c r="G51" s="1561"/>
      <c r="H51" s="1561"/>
    </row>
    <row r="52" spans="1:8" ht="12.75" customHeight="1">
      <c r="A52" s="1562" t="s">
        <v>1351</v>
      </c>
      <c r="B52" s="1563"/>
      <c r="C52" s="1563"/>
      <c r="D52" s="1563"/>
      <c r="E52" s="1565"/>
      <c r="F52" s="1560" t="s">
        <v>1352</v>
      </c>
      <c r="G52" s="1561"/>
      <c r="H52" s="1561"/>
    </row>
    <row r="53" spans="1:8" ht="12.75" customHeight="1">
      <c r="A53" s="1564" t="s">
        <v>1468</v>
      </c>
      <c r="B53" s="1563">
        <v>98.2</v>
      </c>
      <c r="C53" s="1563">
        <v>113.1</v>
      </c>
      <c r="D53" s="1563">
        <v>97.9</v>
      </c>
      <c r="E53" s="1565">
        <v>172.3</v>
      </c>
      <c r="F53" s="1560" t="s">
        <v>1465</v>
      </c>
      <c r="G53" s="1561"/>
      <c r="H53" s="1561"/>
    </row>
    <row r="54" spans="1:8" ht="12.75" customHeight="1">
      <c r="A54" s="1564" t="s">
        <v>1307</v>
      </c>
      <c r="B54" s="1563">
        <v>149.1</v>
      </c>
      <c r="C54" s="1563">
        <v>102.8</v>
      </c>
      <c r="D54" s="1563">
        <v>95.9</v>
      </c>
      <c r="E54" s="1565">
        <v>155.9</v>
      </c>
      <c r="F54" s="1535" t="s">
        <v>1308</v>
      </c>
      <c r="G54" s="1561"/>
      <c r="H54" s="1561"/>
    </row>
    <row r="55" spans="1:8" ht="28.5" customHeight="1">
      <c r="A55" s="2611" t="s">
        <v>781</v>
      </c>
      <c r="B55" s="2611"/>
      <c r="C55" s="2611"/>
      <c r="D55" s="2611"/>
      <c r="E55" s="2611"/>
      <c r="F55" s="2611"/>
      <c r="G55" s="2611"/>
      <c r="H55" s="2611"/>
    </row>
    <row r="56" spans="1:8" ht="24" customHeight="1">
      <c r="A56" s="2598" t="s">
        <v>941</v>
      </c>
      <c r="B56" s="2599"/>
      <c r="C56" s="2599"/>
      <c r="D56" s="2599"/>
      <c r="E56" s="2599"/>
      <c r="F56" s="2599"/>
      <c r="G56" s="2599"/>
      <c r="H56" s="2599"/>
    </row>
  </sheetData>
  <mergeCells count="10">
    <mergeCell ref="A55:H55"/>
    <mergeCell ref="A56:H56"/>
    <mergeCell ref="A5:A6"/>
    <mergeCell ref="D5:E5"/>
    <mergeCell ref="F5:H6"/>
    <mergeCell ref="B6:D6"/>
    <mergeCell ref="A45:A46"/>
    <mergeCell ref="D45:E45"/>
    <mergeCell ref="F45:H46"/>
    <mergeCell ref="B46:D46"/>
  </mergeCells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>
    <oddHeader xml:space="preserve">&amp;L&amp;"Times New Roman,Normalny"&amp;9 268&amp;R&amp;"Times New Roman,Normalny"&amp;9 </oddHead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6"/>
  <sheetViews>
    <sheetView topLeftCell="A10" zoomScaleNormal="100" workbookViewId="0">
      <selection activeCell="V27" sqref="V27"/>
    </sheetView>
  </sheetViews>
  <sheetFormatPr defaultColWidth="8.85546875" defaultRowHeight="9" customHeight="1"/>
  <cols>
    <col min="1" max="1" width="35.7109375" style="280" customWidth="1"/>
    <col min="2" max="2" width="5.7109375" style="280" customWidth="1"/>
    <col min="3" max="3" width="11.28515625" style="280" customWidth="1"/>
    <col min="4" max="5" width="11.7109375" style="280" customWidth="1"/>
    <col min="6" max="6" width="10.7109375" style="280" customWidth="1"/>
    <col min="7" max="16384" width="8.85546875" style="280"/>
  </cols>
  <sheetData>
    <row r="1" spans="1:6" ht="10.5" customHeight="1">
      <c r="A1" s="279" t="s">
        <v>1801</v>
      </c>
      <c r="B1" s="279"/>
      <c r="C1" s="279"/>
      <c r="D1" s="279"/>
    </row>
    <row r="2" spans="1:6" ht="10.5" customHeight="1">
      <c r="A2" s="279" t="s">
        <v>1430</v>
      </c>
      <c r="B2" s="279"/>
      <c r="C2" s="279"/>
      <c r="D2" s="279"/>
    </row>
    <row r="3" spans="1:6" ht="12.95" customHeight="1">
      <c r="A3" s="281" t="s">
        <v>1942</v>
      </c>
      <c r="B3" s="279"/>
      <c r="C3" s="279"/>
      <c r="D3" s="279"/>
    </row>
    <row r="4" spans="1:6" ht="12.95" customHeight="1">
      <c r="A4" s="281" t="s">
        <v>1798</v>
      </c>
      <c r="B4" s="279"/>
      <c r="C4" s="279"/>
      <c r="D4" s="279"/>
    </row>
    <row r="5" spans="1:6" ht="13.15" customHeight="1">
      <c r="A5" s="2615" t="s">
        <v>1322</v>
      </c>
      <c r="B5" s="2616"/>
      <c r="C5" s="2621" t="s">
        <v>1046</v>
      </c>
      <c r="D5" s="282" t="s">
        <v>1045</v>
      </c>
      <c r="E5" s="282"/>
      <c r="F5" s="283"/>
    </row>
    <row r="6" spans="1:6" ht="13.15" customHeight="1">
      <c r="A6" s="2617"/>
      <c r="B6" s="2618"/>
      <c r="C6" s="2622"/>
      <c r="D6" s="284" t="s">
        <v>1050</v>
      </c>
      <c r="E6" s="284"/>
      <c r="F6" s="285" t="s">
        <v>773</v>
      </c>
    </row>
    <row r="7" spans="1:6" ht="9.9499999999999993" customHeight="1">
      <c r="A7" s="2617"/>
      <c r="B7" s="2618"/>
      <c r="C7" s="2622"/>
      <c r="D7" s="286"/>
      <c r="E7" s="286" t="s">
        <v>104</v>
      </c>
      <c r="F7" s="285" t="s">
        <v>738</v>
      </c>
    </row>
    <row r="8" spans="1:6" ht="11.1" customHeight="1">
      <c r="A8" s="2617"/>
      <c r="B8" s="2618"/>
      <c r="C8" s="2622"/>
      <c r="D8" s="2624" t="s">
        <v>1051</v>
      </c>
      <c r="E8" s="287" t="s">
        <v>1057</v>
      </c>
      <c r="F8" s="285" t="s">
        <v>774</v>
      </c>
    </row>
    <row r="9" spans="1:6" ht="11.1" customHeight="1">
      <c r="A9" s="2617"/>
      <c r="B9" s="2618"/>
      <c r="C9" s="2622"/>
      <c r="D9" s="2012"/>
      <c r="E9" s="287" t="s">
        <v>775</v>
      </c>
      <c r="F9" s="288" t="s">
        <v>1054</v>
      </c>
    </row>
    <row r="10" spans="1:6" ht="11.1" customHeight="1">
      <c r="A10" s="2617"/>
      <c r="B10" s="2618"/>
      <c r="C10" s="2622"/>
      <c r="D10" s="2012"/>
      <c r="E10" s="289" t="s">
        <v>1162</v>
      </c>
      <c r="F10" s="290" t="s">
        <v>1055</v>
      </c>
    </row>
    <row r="11" spans="1:6" ht="11.1" customHeight="1">
      <c r="A11" s="2619"/>
      <c r="B11" s="2620"/>
      <c r="C11" s="2623"/>
      <c r="D11" s="2013"/>
      <c r="E11" s="291" t="s">
        <v>1053</v>
      </c>
      <c r="F11" s="292" t="s">
        <v>1056</v>
      </c>
    </row>
    <row r="12" spans="1:6" ht="5.25" customHeight="1">
      <c r="A12" s="1395"/>
      <c r="B12" s="1395"/>
      <c r="C12" s="1048"/>
      <c r="D12" s="1043"/>
      <c r="E12" s="288"/>
      <c r="F12" s="733"/>
    </row>
    <row r="13" spans="1:6" ht="17.25" customHeight="1">
      <c r="A13" s="2614" t="s">
        <v>1800</v>
      </c>
      <c r="B13" s="2614"/>
      <c r="C13" s="2614"/>
      <c r="D13" s="2614"/>
      <c r="E13" s="2614"/>
      <c r="F13" s="2614"/>
    </row>
    <row r="14" spans="1:6" ht="11.1" customHeight="1">
      <c r="A14" s="1052" t="s">
        <v>1355</v>
      </c>
      <c r="B14" s="731">
        <v>2013</v>
      </c>
      <c r="C14" s="937">
        <v>40476.1</v>
      </c>
      <c r="D14" s="937">
        <v>35663.1</v>
      </c>
      <c r="E14" s="938">
        <v>32566.9</v>
      </c>
      <c r="F14" s="939">
        <v>2914.2</v>
      </c>
    </row>
    <row r="15" spans="1:6" ht="11.1" customHeight="1">
      <c r="A15" s="281" t="s">
        <v>940</v>
      </c>
      <c r="B15" s="731">
        <v>2014</v>
      </c>
      <c r="C15" s="1028">
        <v>43759.6</v>
      </c>
      <c r="D15" s="1028">
        <v>39342.9</v>
      </c>
      <c r="E15" s="1029">
        <v>35869.4</v>
      </c>
      <c r="F15" s="1030">
        <v>2447.3000000000002</v>
      </c>
    </row>
    <row r="16" spans="1:6" ht="11.1" customHeight="1">
      <c r="B16" s="1031">
        <v>2015</v>
      </c>
      <c r="C16" s="1028">
        <v>46065.8</v>
      </c>
      <c r="D16" s="1028">
        <v>42226.6</v>
      </c>
      <c r="E16" s="1029">
        <v>38499.1</v>
      </c>
      <c r="F16" s="1030">
        <v>1791.3</v>
      </c>
    </row>
    <row r="17" spans="1:6" ht="12.75" customHeight="1">
      <c r="A17" s="301"/>
      <c r="B17" s="935">
        <v>2016</v>
      </c>
      <c r="C17" s="1035">
        <v>49725</v>
      </c>
      <c r="D17" s="1035">
        <v>45650.8</v>
      </c>
      <c r="E17" s="1036">
        <v>41776.699999999997</v>
      </c>
      <c r="F17" s="1037">
        <v>1803.1</v>
      </c>
    </row>
    <row r="18" spans="1:6" ht="11.1" customHeight="1">
      <c r="A18" s="1050" t="s">
        <v>1356</v>
      </c>
      <c r="B18" s="731"/>
      <c r="C18" s="1032"/>
      <c r="D18" s="1032"/>
      <c r="E18" s="1033"/>
      <c r="F18" s="1034"/>
    </row>
    <row r="19" spans="1:6" ht="11.1" customHeight="1">
      <c r="A19" s="1051" t="s">
        <v>1357</v>
      </c>
      <c r="B19" s="731">
        <v>2013</v>
      </c>
      <c r="C19" s="1028">
        <v>10392.6</v>
      </c>
      <c r="D19" s="1028">
        <v>9358.1</v>
      </c>
      <c r="E19" s="1029">
        <v>8742.7000000000007</v>
      </c>
      <c r="F19" s="1030">
        <v>803.9</v>
      </c>
    </row>
    <row r="20" spans="1:6" ht="11.1" customHeight="1">
      <c r="A20" s="940" t="s">
        <v>1358</v>
      </c>
      <c r="B20" s="731">
        <v>2014</v>
      </c>
      <c r="C20" s="1028">
        <v>10252.9</v>
      </c>
      <c r="D20" s="1028">
        <v>9395.6</v>
      </c>
      <c r="E20" s="1029">
        <v>8792.6</v>
      </c>
      <c r="F20" s="1030">
        <v>640.20000000000005</v>
      </c>
    </row>
    <row r="21" spans="1:6" ht="11.1" customHeight="1">
      <c r="A21" s="940" t="s">
        <v>1359</v>
      </c>
      <c r="B21" s="731">
        <v>2015</v>
      </c>
      <c r="C21" s="941">
        <v>10473</v>
      </c>
      <c r="D21" s="941">
        <v>9803.9</v>
      </c>
      <c r="E21" s="942">
        <v>9119.2999999999993</v>
      </c>
      <c r="F21" s="943">
        <v>418.2</v>
      </c>
    </row>
    <row r="22" spans="1:6" ht="16.5" customHeight="1">
      <c r="A22" s="322"/>
      <c r="B22" s="935">
        <v>2016</v>
      </c>
      <c r="C22" s="1035">
        <v>11290.5</v>
      </c>
      <c r="D22" s="1035">
        <v>10628.7</v>
      </c>
      <c r="E22" s="1036">
        <v>9855.7999999999993</v>
      </c>
      <c r="F22" s="1037">
        <v>365.9</v>
      </c>
    </row>
    <row r="23" spans="1:6" ht="9" customHeight="1">
      <c r="A23" s="322"/>
      <c r="B23" s="935"/>
      <c r="C23" s="1035"/>
      <c r="D23" s="1035"/>
      <c r="E23" s="1036"/>
      <c r="F23" s="1037"/>
    </row>
    <row r="24" spans="1:6" ht="11.1" customHeight="1">
      <c r="A24" s="936" t="s">
        <v>1360</v>
      </c>
      <c r="B24" s="731">
        <v>2013</v>
      </c>
      <c r="C24" s="941">
        <v>11685.8</v>
      </c>
      <c r="D24" s="941">
        <v>9056.5</v>
      </c>
      <c r="E24" s="942">
        <v>8536</v>
      </c>
      <c r="F24" s="943">
        <v>1591.8</v>
      </c>
    </row>
    <row r="25" spans="1:6" ht="11.1" customHeight="1">
      <c r="A25" s="305" t="s">
        <v>1320</v>
      </c>
      <c r="B25" s="731">
        <v>2014</v>
      </c>
      <c r="C25" s="941">
        <v>12170.2</v>
      </c>
      <c r="D25" s="941">
        <v>9781.5</v>
      </c>
      <c r="E25" s="942">
        <v>9187.9</v>
      </c>
      <c r="F25" s="943">
        <v>1335.7</v>
      </c>
    </row>
    <row r="26" spans="1:6" ht="11.1" customHeight="1">
      <c r="B26" s="731">
        <v>2015</v>
      </c>
      <c r="C26" s="941">
        <v>12475.6</v>
      </c>
      <c r="D26" s="941">
        <v>10424</v>
      </c>
      <c r="E26" s="942">
        <v>9806.6</v>
      </c>
      <c r="F26" s="943">
        <v>1023.1</v>
      </c>
    </row>
    <row r="27" spans="1:6" ht="16.5" customHeight="1">
      <c r="A27" s="322"/>
      <c r="B27" s="935">
        <v>2016</v>
      </c>
      <c r="C27" s="1035">
        <v>12833.6</v>
      </c>
      <c r="D27" s="1035">
        <v>10557.6</v>
      </c>
      <c r="E27" s="1036">
        <v>9976.9</v>
      </c>
      <c r="F27" s="1037">
        <v>1159.8</v>
      </c>
    </row>
    <row r="28" spans="1:6" ht="6.75" customHeight="1">
      <c r="A28" s="322"/>
      <c r="B28" s="935"/>
      <c r="C28" s="1035"/>
      <c r="D28" s="1035"/>
      <c r="E28" s="1036"/>
      <c r="F28" s="1037"/>
    </row>
    <row r="29" spans="1:6" ht="11.1" customHeight="1">
      <c r="A29" s="301" t="s">
        <v>1307</v>
      </c>
      <c r="B29" s="731">
        <v>2013</v>
      </c>
      <c r="C29" s="941">
        <v>18397.7</v>
      </c>
      <c r="D29" s="941">
        <v>17248.5</v>
      </c>
      <c r="E29" s="942">
        <v>15288.2</v>
      </c>
      <c r="F29" s="943">
        <v>518.5</v>
      </c>
    </row>
    <row r="30" spans="1:6" ht="11.1" customHeight="1">
      <c r="A30" s="305" t="s">
        <v>1361</v>
      </c>
      <c r="B30" s="731">
        <v>2014</v>
      </c>
      <c r="C30" s="941">
        <v>21336.5</v>
      </c>
      <c r="D30" s="941">
        <v>20165.8</v>
      </c>
      <c r="E30" s="942">
        <v>17888.900000000001</v>
      </c>
      <c r="F30" s="943">
        <v>471.4</v>
      </c>
    </row>
    <row r="31" spans="1:6" ht="12" customHeight="1">
      <c r="B31" s="731">
        <v>2015</v>
      </c>
      <c r="C31" s="941">
        <v>23117.200000000001</v>
      </c>
      <c r="D31" s="941">
        <v>21998.7</v>
      </c>
      <c r="E31" s="942">
        <v>19573.2</v>
      </c>
      <c r="F31" s="943">
        <v>350</v>
      </c>
    </row>
    <row r="32" spans="1:6" ht="15" customHeight="1">
      <c r="A32" s="301"/>
      <c r="B32" s="935">
        <v>2016</v>
      </c>
      <c r="C32" s="1035">
        <v>25600.9</v>
      </c>
      <c r="D32" s="1035">
        <v>24464.5</v>
      </c>
      <c r="E32" s="1036">
        <v>21944</v>
      </c>
      <c r="F32" s="1037">
        <v>277.39999999999998</v>
      </c>
    </row>
    <row r="33" spans="1:6" ht="15" customHeight="1">
      <c r="A33" s="301"/>
      <c r="B33" s="935"/>
      <c r="C33" s="1036"/>
      <c r="D33" s="1036"/>
      <c r="E33" s="1036"/>
      <c r="F33" s="1036"/>
    </row>
    <row r="34" spans="1:6" ht="10.5" customHeight="1">
      <c r="A34" s="279" t="s">
        <v>1802</v>
      </c>
      <c r="B34" s="279"/>
      <c r="C34" s="279"/>
      <c r="D34" s="279"/>
    </row>
    <row r="35" spans="1:6" ht="10.5" customHeight="1">
      <c r="A35" s="279" t="s">
        <v>1430</v>
      </c>
      <c r="B35" s="279"/>
      <c r="C35" s="279"/>
      <c r="D35" s="279"/>
    </row>
    <row r="36" spans="1:6" ht="12.95" customHeight="1">
      <c r="A36" s="281" t="s">
        <v>1943</v>
      </c>
      <c r="B36" s="279"/>
      <c r="C36" s="279"/>
      <c r="D36" s="279"/>
    </row>
    <row r="37" spans="1:6" ht="12.95" customHeight="1">
      <c r="A37" s="281" t="s">
        <v>1797</v>
      </c>
      <c r="B37" s="279"/>
      <c r="C37" s="279"/>
      <c r="D37" s="279"/>
    </row>
    <row r="38" spans="1:6" ht="13.15" customHeight="1">
      <c r="A38" s="2615" t="s">
        <v>1322</v>
      </c>
      <c r="B38" s="2616"/>
      <c r="C38" s="2621" t="s">
        <v>1046</v>
      </c>
      <c r="D38" s="282" t="s">
        <v>1045</v>
      </c>
      <c r="E38" s="282"/>
      <c r="F38" s="283"/>
    </row>
    <row r="39" spans="1:6" ht="13.15" customHeight="1">
      <c r="A39" s="2617"/>
      <c r="B39" s="2618"/>
      <c r="C39" s="2622"/>
      <c r="D39" s="284" t="s">
        <v>1050</v>
      </c>
      <c r="E39" s="284"/>
      <c r="F39" s="285" t="s">
        <v>773</v>
      </c>
    </row>
    <row r="40" spans="1:6" ht="9.9499999999999993" customHeight="1">
      <c r="A40" s="2617"/>
      <c r="B40" s="2618"/>
      <c r="C40" s="2622"/>
      <c r="D40" s="286"/>
      <c r="E40" s="286" t="s">
        <v>104</v>
      </c>
      <c r="F40" s="285" t="s">
        <v>738</v>
      </c>
    </row>
    <row r="41" spans="1:6" ht="11.1" customHeight="1">
      <c r="A41" s="2617"/>
      <c r="B41" s="2618"/>
      <c r="C41" s="2622"/>
      <c r="D41" s="2624" t="s">
        <v>1051</v>
      </c>
      <c r="E41" s="287" t="s">
        <v>1057</v>
      </c>
      <c r="F41" s="285" t="s">
        <v>774</v>
      </c>
    </row>
    <row r="42" spans="1:6" ht="11.1" customHeight="1">
      <c r="A42" s="2617"/>
      <c r="B42" s="2618"/>
      <c r="C42" s="2622"/>
      <c r="D42" s="2012"/>
      <c r="E42" s="287" t="s">
        <v>775</v>
      </c>
      <c r="F42" s="288" t="s">
        <v>1054</v>
      </c>
    </row>
    <row r="43" spans="1:6" ht="11.1" customHeight="1">
      <c r="A43" s="2617"/>
      <c r="B43" s="2618"/>
      <c r="C43" s="2622"/>
      <c r="D43" s="2012"/>
      <c r="E43" s="289" t="s">
        <v>1162</v>
      </c>
      <c r="F43" s="290" t="s">
        <v>1055</v>
      </c>
    </row>
    <row r="44" spans="1:6" ht="11.1" customHeight="1">
      <c r="A44" s="2619"/>
      <c r="B44" s="2620"/>
      <c r="C44" s="2623"/>
      <c r="D44" s="2013"/>
      <c r="E44" s="291" t="s">
        <v>1053</v>
      </c>
      <c r="F44" s="292" t="s">
        <v>1056</v>
      </c>
    </row>
    <row r="45" spans="1:6" ht="7.5" customHeight="1">
      <c r="A45" s="1395"/>
      <c r="B45" s="1395"/>
      <c r="C45" s="1048"/>
      <c r="D45" s="1043"/>
      <c r="E45" s="288"/>
      <c r="F45" s="733"/>
    </row>
    <row r="46" spans="1:6" ht="12.75" customHeight="1">
      <c r="A46" s="2614" t="s">
        <v>1799</v>
      </c>
      <c r="B46" s="2614"/>
      <c r="C46" s="2614"/>
      <c r="D46" s="2614"/>
      <c r="E46" s="2614"/>
      <c r="F46" s="2614"/>
    </row>
    <row r="47" spans="1:6" ht="5.25" customHeight="1">
      <c r="A47" s="293"/>
      <c r="B47" s="293"/>
      <c r="C47" s="297"/>
      <c r="D47" s="297"/>
      <c r="E47" s="285"/>
      <c r="F47" s="293"/>
    </row>
    <row r="48" spans="1:6" ht="11.1" customHeight="1">
      <c r="A48" s="1052" t="s">
        <v>1355</v>
      </c>
      <c r="B48" s="731">
        <v>2013</v>
      </c>
      <c r="C48" s="937">
        <v>16746.599999999999</v>
      </c>
      <c r="D48" s="937">
        <v>14231.1</v>
      </c>
      <c r="E48" s="938">
        <v>13766.3</v>
      </c>
      <c r="F48" s="939">
        <v>736</v>
      </c>
    </row>
    <row r="49" spans="1:6" ht="11.1" customHeight="1">
      <c r="A49" s="281" t="s">
        <v>940</v>
      </c>
      <c r="B49" s="731">
        <v>2014</v>
      </c>
      <c r="C49" s="1028">
        <v>18217.7</v>
      </c>
      <c r="D49" s="1028">
        <v>15324.6</v>
      </c>
      <c r="E49" s="1029">
        <v>14748.2</v>
      </c>
      <c r="F49" s="1030">
        <v>939.7</v>
      </c>
    </row>
    <row r="50" spans="1:6" ht="11.1" customHeight="1">
      <c r="B50" s="1031">
        <v>2015</v>
      </c>
      <c r="C50" s="1028">
        <v>19009.5</v>
      </c>
      <c r="D50" s="1028">
        <v>15627.9</v>
      </c>
      <c r="E50" s="1029">
        <v>15005.9</v>
      </c>
      <c r="F50" s="1030">
        <v>1171.9000000000001</v>
      </c>
    </row>
    <row r="51" spans="1:6" ht="11.1" customHeight="1">
      <c r="A51" s="301"/>
      <c r="B51" s="935">
        <v>2016</v>
      </c>
      <c r="C51" s="1035">
        <v>19476.900000000001</v>
      </c>
      <c r="D51" s="1035">
        <v>15991.5</v>
      </c>
      <c r="E51" s="1036">
        <v>15249.9</v>
      </c>
      <c r="F51" s="1037">
        <v>1389.3</v>
      </c>
    </row>
    <row r="52" spans="1:6" ht="11.1" customHeight="1">
      <c r="A52" s="1053" t="s">
        <v>1356</v>
      </c>
      <c r="C52" s="1025"/>
      <c r="D52" s="1025"/>
      <c r="E52" s="1026"/>
      <c r="F52" s="1027"/>
    </row>
    <row r="53" spans="1:6" ht="11.1" customHeight="1">
      <c r="A53" s="1051" t="s">
        <v>1357</v>
      </c>
      <c r="B53" s="280">
        <v>2013</v>
      </c>
      <c r="C53" s="937">
        <v>3888.3</v>
      </c>
      <c r="D53" s="937">
        <v>3196.1</v>
      </c>
      <c r="E53" s="938">
        <v>3129.9</v>
      </c>
      <c r="F53" s="939">
        <v>226.3</v>
      </c>
    </row>
    <row r="54" spans="1:6" ht="11.1" customHeight="1">
      <c r="A54" s="940" t="s">
        <v>1358</v>
      </c>
      <c r="B54" s="731">
        <v>2014</v>
      </c>
      <c r="C54" s="1028">
        <v>4241.1000000000004</v>
      </c>
      <c r="D54" s="1028">
        <v>3415.1</v>
      </c>
      <c r="E54" s="1029">
        <v>3348.8</v>
      </c>
      <c r="F54" s="1030">
        <v>374.5</v>
      </c>
    </row>
    <row r="55" spans="1:6" ht="11.1" customHeight="1">
      <c r="A55" s="940" t="s">
        <v>1359</v>
      </c>
      <c r="B55" s="1031">
        <v>2015</v>
      </c>
      <c r="C55" s="1028">
        <v>4125.8999999999996</v>
      </c>
      <c r="D55" s="1028">
        <v>3106.8</v>
      </c>
      <c r="E55" s="1029">
        <v>3034</v>
      </c>
      <c r="F55" s="1030">
        <v>527</v>
      </c>
    </row>
    <row r="56" spans="1:6" ht="12" customHeight="1">
      <c r="B56" s="935">
        <v>2016</v>
      </c>
      <c r="C56" s="1035">
        <v>4079.1</v>
      </c>
      <c r="D56" s="1035">
        <v>3137.2</v>
      </c>
      <c r="E56" s="1036">
        <v>3055.5</v>
      </c>
      <c r="F56" s="1037">
        <v>661.3</v>
      </c>
    </row>
    <row r="57" spans="1:6" ht="9.75" customHeight="1">
      <c r="B57" s="935"/>
      <c r="C57" s="1035"/>
      <c r="D57" s="1035"/>
      <c r="E57" s="1036"/>
      <c r="F57" s="1037"/>
    </row>
    <row r="58" spans="1:6" ht="11.1" customHeight="1">
      <c r="A58" s="936" t="s">
        <v>1360</v>
      </c>
      <c r="B58" s="280">
        <v>2013</v>
      </c>
      <c r="C58" s="941">
        <v>8664.4</v>
      </c>
      <c r="D58" s="941">
        <v>7786.3</v>
      </c>
      <c r="E58" s="942">
        <v>7449.6</v>
      </c>
      <c r="F58" s="943">
        <v>430.5</v>
      </c>
    </row>
    <row r="59" spans="1:6" ht="11.1" customHeight="1">
      <c r="A59" s="305" t="s">
        <v>1320</v>
      </c>
      <c r="B59" s="731">
        <v>2014</v>
      </c>
      <c r="C59" s="941">
        <v>8998.2000000000007</v>
      </c>
      <c r="D59" s="941">
        <v>8080.8</v>
      </c>
      <c r="E59" s="942">
        <v>7653.1</v>
      </c>
      <c r="F59" s="943">
        <v>389.2</v>
      </c>
    </row>
    <row r="60" spans="1:6" ht="11.1" customHeight="1">
      <c r="B60" s="1031">
        <v>2015</v>
      </c>
      <c r="C60" s="1028">
        <v>9843.9</v>
      </c>
      <c r="D60" s="1028">
        <v>8805.7999999999993</v>
      </c>
      <c r="E60" s="1029">
        <v>8343.5</v>
      </c>
      <c r="F60" s="1030">
        <v>463.1</v>
      </c>
    </row>
    <row r="61" spans="1:6" ht="16.5" customHeight="1">
      <c r="A61" s="322"/>
      <c r="B61" s="935">
        <v>2016</v>
      </c>
      <c r="C61" s="1035">
        <v>9992.4</v>
      </c>
      <c r="D61" s="1035">
        <v>8993.4</v>
      </c>
      <c r="E61" s="1036">
        <v>8418</v>
      </c>
      <c r="F61" s="1037">
        <v>463.7</v>
      </c>
    </row>
    <row r="62" spans="1:6" ht="6" customHeight="1">
      <c r="A62" s="322"/>
      <c r="B62" s="935"/>
      <c r="C62" s="1035"/>
      <c r="D62" s="1035"/>
      <c r="E62" s="1036"/>
      <c r="F62" s="1037"/>
    </row>
    <row r="63" spans="1:6" ht="11.1" customHeight="1">
      <c r="A63" s="301" t="s">
        <v>1307</v>
      </c>
      <c r="B63" s="280">
        <v>2013</v>
      </c>
      <c r="C63" s="941">
        <v>4193.8999999999996</v>
      </c>
      <c r="D63" s="941">
        <v>3248.7</v>
      </c>
      <c r="E63" s="942">
        <v>3186.8</v>
      </c>
      <c r="F63" s="943">
        <v>79.2</v>
      </c>
    </row>
    <row r="64" spans="1:6" ht="11.1" customHeight="1">
      <c r="A64" s="305" t="s">
        <v>1361</v>
      </c>
      <c r="B64" s="731">
        <v>2014</v>
      </c>
      <c r="C64" s="941">
        <v>4978.3999999999996</v>
      </c>
      <c r="D64" s="941">
        <v>3828.7</v>
      </c>
      <c r="E64" s="942">
        <v>3746.3</v>
      </c>
      <c r="F64" s="943">
        <v>176</v>
      </c>
    </row>
    <row r="65" spans="2:6" ht="9" customHeight="1">
      <c r="B65" s="1031">
        <v>2015</v>
      </c>
      <c r="C65" s="1028">
        <v>5039.7</v>
      </c>
      <c r="D65" s="1028">
        <v>3715.3</v>
      </c>
      <c r="E65" s="1029">
        <v>3628.4</v>
      </c>
      <c r="F65" s="1030">
        <v>181.8</v>
      </c>
    </row>
    <row r="66" spans="2:6" ht="9" customHeight="1">
      <c r="B66" s="935">
        <v>2016</v>
      </c>
      <c r="C66" s="1035">
        <v>5405.4</v>
      </c>
      <c r="D66" s="1035">
        <v>3860.9</v>
      </c>
      <c r="E66" s="1036">
        <v>3776.4</v>
      </c>
      <c r="F66" s="1037">
        <v>264.3</v>
      </c>
    </row>
  </sheetData>
  <mergeCells count="8">
    <mergeCell ref="A46:F46"/>
    <mergeCell ref="A5:B11"/>
    <mergeCell ref="C5:C11"/>
    <mergeCell ref="D8:D11"/>
    <mergeCell ref="A13:F13"/>
    <mergeCell ref="A38:B44"/>
    <mergeCell ref="C38:C44"/>
    <mergeCell ref="D41:D44"/>
  </mergeCells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 alignWithMargins="0">
    <oddHeader>&amp;R&amp;"Times New Roman,Normalny"&amp;9 269</oddHead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5"/>
  <sheetViews>
    <sheetView zoomScaleNormal="100" workbookViewId="0">
      <selection activeCell="N11" sqref="N11"/>
    </sheetView>
  </sheetViews>
  <sheetFormatPr defaultColWidth="9.28515625" defaultRowHeight="11.25"/>
  <cols>
    <col min="1" max="1" width="20" style="155" customWidth="1"/>
    <col min="2" max="2" width="8.5703125" style="155" customWidth="1"/>
    <col min="3" max="3" width="8.7109375" style="155" customWidth="1"/>
    <col min="4" max="4" width="8.85546875" style="155" customWidth="1"/>
    <col min="5" max="5" width="8" style="155" customWidth="1"/>
    <col min="6" max="6" width="8.5703125" style="155" customWidth="1"/>
    <col min="7" max="7" width="7.7109375" style="155" customWidth="1"/>
    <col min="8" max="8" width="5.7109375" style="155" customWidth="1"/>
    <col min="9" max="9" width="5.85546875" style="155" customWidth="1"/>
    <col min="10" max="10" width="5" style="155" customWidth="1"/>
    <col min="11" max="16384" width="9.28515625" style="155"/>
  </cols>
  <sheetData>
    <row r="1" spans="1:44" s="153" customFormat="1" ht="18" customHeight="1">
      <c r="A1" s="152" t="s">
        <v>300</v>
      </c>
    </row>
    <row r="2" spans="1:44" ht="12.75">
      <c r="A2" s="154" t="s">
        <v>1289</v>
      </c>
    </row>
    <row r="3" spans="1:44" ht="12.75">
      <c r="A3" s="154"/>
    </row>
    <row r="4" spans="1:44">
      <c r="A4" s="153" t="s">
        <v>1865</v>
      </c>
      <c r="J4" s="156"/>
    </row>
    <row r="5" spans="1:44">
      <c r="A5" s="157" t="s">
        <v>1944</v>
      </c>
      <c r="J5" s="156"/>
    </row>
    <row r="6" spans="1:44">
      <c r="A6" s="158" t="s">
        <v>266</v>
      </c>
      <c r="J6" s="156"/>
    </row>
    <row r="7" spans="1:44" ht="18" customHeight="1">
      <c r="A7" s="1954" t="s">
        <v>1027</v>
      </c>
      <c r="B7" s="1941">
        <v>2014</v>
      </c>
      <c r="C7" s="1943"/>
      <c r="D7" s="1941">
        <v>2015</v>
      </c>
      <c r="E7" s="1943"/>
      <c r="F7" s="1941">
        <v>2016</v>
      </c>
      <c r="G7" s="1943"/>
      <c r="H7" s="1301" t="s">
        <v>1250</v>
      </c>
      <c r="I7" s="1301" t="s">
        <v>1365</v>
      </c>
      <c r="J7" s="1301" t="s">
        <v>1491</v>
      </c>
    </row>
    <row r="8" spans="1:44" ht="21.75" customHeight="1">
      <c r="A8" s="1956"/>
      <c r="B8" s="159" t="s">
        <v>1030</v>
      </c>
      <c r="C8" s="159"/>
      <c r="D8" s="159"/>
      <c r="E8" s="160"/>
      <c r="F8" s="159"/>
      <c r="G8" s="159"/>
      <c r="H8" s="1964" t="s">
        <v>1029</v>
      </c>
      <c r="I8" s="1953"/>
      <c r="J8" s="1953"/>
    </row>
    <row r="9" spans="1:44" ht="11.1" customHeight="1">
      <c r="A9" s="1956"/>
      <c r="B9" s="161" t="s">
        <v>726</v>
      </c>
      <c r="C9" s="162" t="s">
        <v>1024</v>
      </c>
      <c r="D9" s="161" t="s">
        <v>726</v>
      </c>
      <c r="E9" s="162" t="s">
        <v>1024</v>
      </c>
      <c r="F9" s="161" t="s">
        <v>726</v>
      </c>
      <c r="G9" s="162" t="s">
        <v>1024</v>
      </c>
      <c r="H9" s="1965" t="s">
        <v>1028</v>
      </c>
      <c r="I9" s="1955"/>
      <c r="J9" s="1955"/>
    </row>
    <row r="10" spans="1:44" ht="12" customHeight="1">
      <c r="A10" s="1956"/>
      <c r="B10" s="163" t="s">
        <v>1023</v>
      </c>
      <c r="C10" s="164" t="s">
        <v>1025</v>
      </c>
      <c r="D10" s="163" t="s">
        <v>1023</v>
      </c>
      <c r="E10" s="164" t="s">
        <v>1025</v>
      </c>
      <c r="F10" s="163" t="s">
        <v>1023</v>
      </c>
      <c r="G10" s="164" t="s">
        <v>1025</v>
      </c>
      <c r="H10" s="1965"/>
      <c r="I10" s="1955"/>
      <c r="J10" s="1955"/>
    </row>
    <row r="11" spans="1:44" ht="10.5" customHeight="1">
      <c r="A11" s="1958"/>
      <c r="B11" s="165"/>
      <c r="C11" s="166" t="s">
        <v>1026</v>
      </c>
      <c r="D11" s="165"/>
      <c r="E11" s="166" t="s">
        <v>1026</v>
      </c>
      <c r="F11" s="165"/>
      <c r="G11" s="166" t="s">
        <v>1026</v>
      </c>
      <c r="H11" s="1966"/>
      <c r="I11" s="1957"/>
      <c r="J11" s="1957"/>
    </row>
    <row r="12" spans="1:44" ht="9.75" customHeight="1">
      <c r="A12" s="1419"/>
      <c r="B12" s="1419"/>
      <c r="C12" s="1419"/>
      <c r="D12" s="1419"/>
      <c r="E12" s="1419"/>
      <c r="F12" s="1419"/>
      <c r="G12" s="1419"/>
      <c r="H12" s="167"/>
      <c r="I12" s="167"/>
      <c r="J12" s="168"/>
    </row>
    <row r="13" spans="1:44" ht="15" customHeight="1">
      <c r="A13" s="2625" t="s">
        <v>371</v>
      </c>
      <c r="B13" s="2625"/>
      <c r="C13" s="2625"/>
      <c r="D13" s="2625"/>
      <c r="E13" s="2625"/>
      <c r="F13" s="2625"/>
      <c r="G13" s="2625"/>
      <c r="H13" s="2625"/>
      <c r="I13" s="2625"/>
      <c r="J13" s="2625"/>
    </row>
    <row r="14" spans="1:44" ht="10.5" customHeight="1">
      <c r="A14" s="169"/>
      <c r="B14" s="169"/>
      <c r="C14" s="169"/>
      <c r="D14" s="169"/>
      <c r="E14" s="169"/>
      <c r="F14" s="169"/>
      <c r="G14" s="169"/>
      <c r="H14" s="169"/>
      <c r="I14" s="169"/>
      <c r="J14" s="169"/>
    </row>
    <row r="15" spans="1:44" ht="14.1" customHeight="1">
      <c r="A15" s="170" t="s">
        <v>246</v>
      </c>
      <c r="B15" s="171"/>
      <c r="C15" s="171"/>
      <c r="D15" s="171"/>
      <c r="E15" s="171"/>
      <c r="F15" s="171"/>
      <c r="G15" s="171"/>
      <c r="H15" s="172"/>
      <c r="I15" s="173"/>
      <c r="J15" s="718"/>
      <c r="K15" s="153"/>
      <c r="L15" s="153"/>
      <c r="M15" s="153"/>
      <c r="N15" s="153"/>
      <c r="O15" s="153"/>
      <c r="P15" s="153"/>
      <c r="Q15" s="153"/>
      <c r="R15" s="153"/>
      <c r="S15" s="153"/>
      <c r="T15" s="153"/>
      <c r="U15" s="153"/>
      <c r="V15" s="153"/>
      <c r="W15" s="153"/>
      <c r="X15" s="153"/>
      <c r="Y15" s="153"/>
      <c r="Z15" s="153"/>
      <c r="AA15" s="153"/>
      <c r="AB15" s="153"/>
      <c r="AC15" s="153"/>
      <c r="AD15" s="153"/>
      <c r="AE15" s="153"/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</row>
    <row r="16" spans="1:44" ht="14.1" customHeight="1">
      <c r="A16" s="174" t="s">
        <v>1132</v>
      </c>
      <c r="B16" s="175">
        <v>14392078.800000001</v>
      </c>
      <c r="C16" s="1311">
        <v>4627847</v>
      </c>
      <c r="D16" s="175">
        <v>15463347</v>
      </c>
      <c r="E16" s="1311">
        <v>4131961</v>
      </c>
      <c r="F16" s="175">
        <v>16987233</v>
      </c>
      <c r="G16" s="1311">
        <v>4341021</v>
      </c>
      <c r="H16" s="176">
        <v>112.2</v>
      </c>
      <c r="I16" s="176">
        <v>109</v>
      </c>
      <c r="J16" s="176">
        <v>108.2</v>
      </c>
      <c r="K16" s="153"/>
      <c r="L16" s="153"/>
      <c r="M16" s="153"/>
      <c r="N16" s="153"/>
      <c r="O16" s="153"/>
      <c r="P16" s="153"/>
      <c r="Q16" s="153"/>
      <c r="R16" s="153"/>
      <c r="S16" s="153"/>
      <c r="T16" s="153"/>
      <c r="U16" s="153"/>
      <c r="V16" s="153"/>
      <c r="W16" s="153"/>
      <c r="X16" s="153"/>
      <c r="Y16" s="153"/>
      <c r="Z16" s="153"/>
      <c r="AA16" s="153"/>
      <c r="AB16" s="153"/>
      <c r="AC16" s="153"/>
      <c r="AD16" s="153"/>
      <c r="AE16" s="153"/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</row>
    <row r="17" spans="1:44" ht="14.1" customHeight="1">
      <c r="A17" s="177" t="s">
        <v>1062</v>
      </c>
      <c r="B17" s="175"/>
      <c r="C17" s="1311"/>
      <c r="D17" s="175"/>
      <c r="E17" s="1311"/>
      <c r="F17" s="175"/>
      <c r="G17" s="1311"/>
      <c r="H17" s="176"/>
      <c r="I17" s="176"/>
      <c r="J17" s="176"/>
      <c r="K17" s="153"/>
      <c r="L17" s="153"/>
      <c r="M17" s="153"/>
      <c r="N17" s="153"/>
      <c r="O17" s="153"/>
      <c r="P17" s="153"/>
      <c r="Q17" s="153"/>
      <c r="R17" s="153"/>
      <c r="S17" s="153"/>
      <c r="T17" s="153"/>
      <c r="U17" s="153"/>
      <c r="V17" s="153"/>
      <c r="W17" s="153"/>
      <c r="X17" s="153"/>
      <c r="Y17" s="153"/>
      <c r="Z17" s="153"/>
      <c r="AA17" s="153"/>
      <c r="AB17" s="153"/>
      <c r="AC17" s="153"/>
      <c r="AD17" s="153"/>
      <c r="AE17" s="153"/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</row>
    <row r="18" spans="1:44" ht="14.1" customHeight="1">
      <c r="A18" s="177" t="s">
        <v>1459</v>
      </c>
      <c r="B18" s="175"/>
      <c r="C18" s="1311"/>
      <c r="D18" s="175"/>
      <c r="E18" s="1311"/>
      <c r="F18" s="175"/>
      <c r="G18" s="1311"/>
      <c r="H18" s="176"/>
      <c r="I18" s="176"/>
      <c r="J18" s="176"/>
      <c r="K18" s="153"/>
      <c r="L18" s="153"/>
      <c r="M18" s="153"/>
      <c r="N18" s="153"/>
      <c r="O18" s="153"/>
      <c r="P18" s="153"/>
      <c r="Q18" s="153"/>
      <c r="R18" s="153"/>
      <c r="S18" s="153"/>
      <c r="T18" s="153"/>
      <c r="U18" s="153"/>
      <c r="V18" s="153"/>
      <c r="W18" s="153"/>
      <c r="X18" s="153"/>
      <c r="Y18" s="153"/>
      <c r="Z18" s="153"/>
      <c r="AA18" s="153"/>
      <c r="AB18" s="153"/>
      <c r="AC18" s="153"/>
      <c r="AD18" s="153"/>
      <c r="AE18" s="153"/>
      <c r="AF18" s="153"/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</row>
    <row r="19" spans="1:44" ht="14.1" customHeight="1">
      <c r="A19" s="178"/>
      <c r="B19" s="175"/>
      <c r="C19" s="1311"/>
      <c r="D19" s="175"/>
      <c r="E19" s="1311"/>
      <c r="F19" s="175"/>
      <c r="G19" s="1311"/>
      <c r="H19" s="176"/>
      <c r="I19" s="176"/>
      <c r="J19" s="176"/>
      <c r="K19" s="153"/>
      <c r="L19" s="153"/>
      <c r="M19" s="153"/>
      <c r="N19" s="153"/>
      <c r="O19" s="153"/>
      <c r="P19" s="153"/>
      <c r="Q19" s="153"/>
      <c r="R19" s="153"/>
      <c r="S19" s="153"/>
      <c r="T19" s="153"/>
      <c r="U19" s="153"/>
      <c r="V19" s="153"/>
      <c r="W19" s="153"/>
      <c r="X19" s="153"/>
      <c r="Y19" s="153"/>
      <c r="Z19" s="153"/>
      <c r="AA19" s="153"/>
      <c r="AB19" s="153"/>
      <c r="AC19" s="153"/>
      <c r="AD19" s="153"/>
      <c r="AE19" s="153"/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</row>
    <row r="20" spans="1:44" ht="14.1" customHeight="1">
      <c r="A20" s="179" t="s">
        <v>247</v>
      </c>
      <c r="B20" s="180"/>
      <c r="C20" s="181"/>
      <c r="D20" s="180"/>
      <c r="E20" s="181"/>
      <c r="F20" s="180"/>
      <c r="G20" s="181"/>
      <c r="H20" s="182"/>
      <c r="I20" s="182"/>
      <c r="J20" s="182"/>
    </row>
    <row r="21" spans="1:44" ht="14.1" customHeight="1">
      <c r="A21" s="179" t="s">
        <v>727</v>
      </c>
      <c r="B21" s="180"/>
      <c r="C21" s="181"/>
      <c r="D21" s="180"/>
      <c r="E21" s="181"/>
      <c r="F21" s="180"/>
      <c r="G21" s="181"/>
      <c r="H21" s="182"/>
      <c r="I21" s="182"/>
      <c r="J21" s="182"/>
    </row>
    <row r="22" spans="1:44" ht="14.1" customHeight="1">
      <c r="A22" s="183" t="s">
        <v>1133</v>
      </c>
      <c r="B22" s="181">
        <v>14251223.1</v>
      </c>
      <c r="C22" s="184">
        <v>4582628</v>
      </c>
      <c r="D22" s="181">
        <v>15312783</v>
      </c>
      <c r="E22" s="184">
        <v>4091770</v>
      </c>
      <c r="F22" s="181">
        <v>16813995</v>
      </c>
      <c r="G22" s="184">
        <v>4296776</v>
      </c>
      <c r="H22" s="182">
        <v>112.4</v>
      </c>
      <c r="I22" s="182">
        <v>109.1</v>
      </c>
      <c r="J22" s="182">
        <v>108.2</v>
      </c>
    </row>
    <row r="23" spans="1:44" ht="14.1" customHeight="1">
      <c r="A23" s="185" t="s">
        <v>1062</v>
      </c>
      <c r="B23" s="181"/>
      <c r="C23" s="181"/>
      <c r="D23" s="181"/>
      <c r="E23" s="181"/>
      <c r="F23" s="181"/>
      <c r="G23" s="181"/>
      <c r="H23" s="182"/>
      <c r="I23" s="182"/>
      <c r="J23" s="182"/>
    </row>
    <row r="24" spans="1:44" ht="14.1" customHeight="1">
      <c r="A24" s="185" t="s">
        <v>1458</v>
      </c>
      <c r="B24" s="181"/>
      <c r="C24" s="181"/>
      <c r="D24" s="181"/>
      <c r="E24" s="181"/>
      <c r="F24" s="181"/>
      <c r="G24" s="181"/>
      <c r="H24" s="182"/>
      <c r="I24" s="182"/>
      <c r="J24" s="182"/>
    </row>
    <row r="25" spans="1:44" ht="14.1" customHeight="1">
      <c r="A25" s="185"/>
      <c r="B25" s="181"/>
      <c r="C25" s="181"/>
      <c r="D25" s="181"/>
      <c r="E25" s="181"/>
      <c r="F25" s="181"/>
      <c r="G25" s="181"/>
      <c r="H25" s="182"/>
      <c r="I25" s="182"/>
      <c r="J25" s="182"/>
    </row>
    <row r="26" spans="1:44" ht="14.1" customHeight="1">
      <c r="A26" s="183" t="s">
        <v>1134</v>
      </c>
      <c r="B26" s="181">
        <v>22839.4</v>
      </c>
      <c r="C26" s="181">
        <v>7348</v>
      </c>
      <c r="D26" s="181">
        <v>20614</v>
      </c>
      <c r="E26" s="181">
        <v>5476</v>
      </c>
      <c r="F26" s="181">
        <v>20629</v>
      </c>
      <c r="G26" s="181">
        <v>5254</v>
      </c>
      <c r="H26" s="719">
        <v>99.9</v>
      </c>
      <c r="I26" s="719">
        <v>91.8</v>
      </c>
      <c r="J26" s="719">
        <v>98.4</v>
      </c>
    </row>
    <row r="27" spans="1:44" ht="14.1" customHeight="1">
      <c r="A27" s="185" t="s">
        <v>1064</v>
      </c>
      <c r="B27" s="181"/>
      <c r="C27" s="181"/>
      <c r="D27" s="181"/>
      <c r="E27" s="181"/>
      <c r="F27" s="181"/>
      <c r="G27" s="181"/>
      <c r="H27" s="182"/>
      <c r="I27" s="182"/>
      <c r="J27" s="182"/>
    </row>
    <row r="28" spans="1:44" ht="14.1" customHeight="1">
      <c r="A28" s="185"/>
      <c r="B28" s="181"/>
      <c r="C28" s="181"/>
      <c r="D28" s="181"/>
      <c r="E28" s="181"/>
      <c r="F28" s="181"/>
      <c r="G28" s="181"/>
      <c r="H28" s="182"/>
      <c r="I28" s="182"/>
      <c r="J28" s="182"/>
    </row>
    <row r="29" spans="1:44" ht="14.1" customHeight="1">
      <c r="A29" s="179" t="s">
        <v>728</v>
      </c>
      <c r="B29" s="180"/>
      <c r="C29" s="181"/>
      <c r="D29" s="180"/>
      <c r="E29" s="181"/>
      <c r="F29" s="180"/>
      <c r="G29" s="181"/>
      <c r="H29" s="182"/>
      <c r="I29" s="182"/>
      <c r="J29" s="182"/>
    </row>
    <row r="30" spans="1:44" ht="14.1" customHeight="1">
      <c r="A30" s="179" t="s">
        <v>729</v>
      </c>
      <c r="B30" s="180"/>
      <c r="C30" s="181"/>
      <c r="D30" s="180"/>
      <c r="E30" s="181"/>
      <c r="F30" s="180"/>
      <c r="G30" s="181"/>
      <c r="H30" s="182"/>
      <c r="I30" s="182"/>
      <c r="J30" s="182"/>
    </row>
    <row r="31" spans="1:44" ht="14.1" customHeight="1">
      <c r="A31" s="183" t="s">
        <v>1142</v>
      </c>
      <c r="B31" s="181">
        <v>118016.3</v>
      </c>
      <c r="C31" s="181">
        <v>37871</v>
      </c>
      <c r="D31" s="181">
        <v>129950</v>
      </c>
      <c r="E31" s="181">
        <v>34715</v>
      </c>
      <c r="F31" s="181">
        <v>152609</v>
      </c>
      <c r="G31" s="181">
        <v>38991</v>
      </c>
      <c r="H31" s="182">
        <v>101.8</v>
      </c>
      <c r="I31" s="182">
        <v>100.7</v>
      </c>
      <c r="J31" s="182">
        <v>103.4</v>
      </c>
    </row>
    <row r="32" spans="1:44" ht="12.75" customHeight="1">
      <c r="A32" s="157" t="s">
        <v>1066</v>
      </c>
      <c r="B32" s="186"/>
      <c r="C32" s="187"/>
      <c r="D32" s="186"/>
      <c r="E32" s="187"/>
      <c r="F32" s="186"/>
      <c r="G32" s="188"/>
      <c r="H32" s="186"/>
      <c r="I32" s="189"/>
      <c r="J32" s="190"/>
    </row>
    <row r="33" spans="1:44" ht="14.1" customHeight="1">
      <c r="A33" s="157" t="s">
        <v>1457</v>
      </c>
      <c r="B33" s="172"/>
      <c r="C33" s="179"/>
      <c r="D33" s="172"/>
      <c r="E33" s="179"/>
      <c r="F33" s="172"/>
      <c r="G33" s="191"/>
      <c r="H33" s="172"/>
      <c r="J33" s="190"/>
    </row>
    <row r="34" spans="1:44" ht="9" customHeight="1">
      <c r="A34" s="157"/>
      <c r="B34" s="179"/>
      <c r="C34" s="179"/>
      <c r="D34" s="179"/>
      <c r="E34" s="179"/>
      <c r="F34" s="179"/>
      <c r="G34" s="191"/>
      <c r="H34" s="179"/>
      <c r="J34" s="168"/>
    </row>
    <row r="35" spans="1:44" ht="14.1" customHeight="1">
      <c r="A35" s="1955" t="s">
        <v>372</v>
      </c>
      <c r="B35" s="1955"/>
      <c r="C35" s="1955"/>
      <c r="D35" s="1955"/>
      <c r="E35" s="1955"/>
      <c r="F35" s="1955"/>
      <c r="G35" s="1955"/>
      <c r="H35" s="1955"/>
      <c r="I35" s="1955"/>
      <c r="J35" s="1955"/>
    </row>
    <row r="36" spans="1:44" ht="9.75" customHeight="1">
      <c r="A36" s="192"/>
      <c r="B36" s="192"/>
      <c r="C36" s="192"/>
      <c r="D36" s="192"/>
      <c r="E36" s="192"/>
      <c r="F36" s="192"/>
      <c r="G36" s="192"/>
      <c r="H36" s="192"/>
      <c r="I36" s="192"/>
      <c r="J36" s="192"/>
    </row>
    <row r="37" spans="1:44" ht="14.1" customHeight="1">
      <c r="A37" s="170" t="s">
        <v>246</v>
      </c>
      <c r="B37" s="172"/>
      <c r="C37" s="193"/>
      <c r="D37" s="193"/>
      <c r="E37" s="194"/>
      <c r="F37" s="193"/>
      <c r="G37" s="194"/>
      <c r="H37" s="193"/>
      <c r="J37" s="190"/>
    </row>
    <row r="38" spans="1:44" ht="14.1" customHeight="1">
      <c r="A38" s="174" t="s">
        <v>1132</v>
      </c>
      <c r="B38" s="175">
        <v>5693803.2000000002</v>
      </c>
      <c r="C38" s="195">
        <v>1825925</v>
      </c>
      <c r="D38" s="175">
        <v>5677175</v>
      </c>
      <c r="E38" s="195">
        <v>1513255</v>
      </c>
      <c r="F38" s="175">
        <v>6241644</v>
      </c>
      <c r="G38" s="195">
        <v>1593679</v>
      </c>
      <c r="H38" s="176">
        <v>121.1</v>
      </c>
      <c r="I38" s="176">
        <v>103.9</v>
      </c>
      <c r="J38" s="176">
        <v>114.6</v>
      </c>
      <c r="K38" s="153"/>
      <c r="L38" s="153"/>
      <c r="M38" s="153"/>
      <c r="N38" s="153"/>
      <c r="O38" s="153"/>
      <c r="P38" s="153"/>
      <c r="Q38" s="153"/>
      <c r="R38" s="153"/>
      <c r="S38" s="153"/>
      <c r="T38" s="153"/>
      <c r="U38" s="153"/>
      <c r="V38" s="153"/>
      <c r="W38" s="153"/>
      <c r="X38" s="153"/>
      <c r="Y38" s="153"/>
      <c r="Z38" s="153"/>
      <c r="AA38" s="153"/>
      <c r="AB38" s="153"/>
      <c r="AC38" s="153"/>
      <c r="AD38" s="153"/>
      <c r="AE38" s="153"/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</row>
    <row r="39" spans="1:44" ht="14.1" customHeight="1">
      <c r="A39" s="177" t="s">
        <v>1062</v>
      </c>
      <c r="B39" s="175"/>
      <c r="C39" s="175"/>
      <c r="D39" s="175"/>
      <c r="E39" s="175"/>
      <c r="F39" s="175"/>
      <c r="G39" s="175"/>
      <c r="H39" s="176"/>
      <c r="I39" s="176"/>
      <c r="J39" s="176"/>
      <c r="K39" s="153"/>
      <c r="L39" s="153"/>
      <c r="M39" s="153"/>
      <c r="N39" s="153"/>
      <c r="O39" s="153"/>
      <c r="P39" s="153"/>
      <c r="Q39" s="153"/>
      <c r="R39" s="153"/>
      <c r="S39" s="153"/>
      <c r="T39" s="153"/>
      <c r="U39" s="153"/>
      <c r="V39" s="153"/>
      <c r="W39" s="153"/>
      <c r="X39" s="153"/>
      <c r="Y39" s="153"/>
      <c r="Z39" s="153"/>
      <c r="AA39" s="153"/>
      <c r="AB39" s="153"/>
      <c r="AC39" s="153"/>
      <c r="AD39" s="153"/>
      <c r="AE39" s="153"/>
      <c r="AF39" s="153"/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</row>
    <row r="40" spans="1:44" ht="14.1" customHeight="1">
      <c r="A40" s="177" t="s">
        <v>1459</v>
      </c>
      <c r="B40" s="184"/>
      <c r="C40" s="181"/>
      <c r="D40" s="184"/>
      <c r="E40" s="181"/>
      <c r="F40" s="184"/>
      <c r="G40" s="181"/>
      <c r="H40" s="196"/>
      <c r="I40" s="196"/>
      <c r="J40" s="196"/>
    </row>
    <row r="41" spans="1:44" ht="13.5" customHeight="1">
      <c r="A41" s="178"/>
      <c r="B41" s="184"/>
      <c r="C41" s="181"/>
      <c r="D41" s="184"/>
      <c r="E41" s="181"/>
      <c r="F41" s="184"/>
      <c r="G41" s="181"/>
      <c r="H41" s="196"/>
      <c r="I41" s="196"/>
      <c r="J41" s="196"/>
    </row>
    <row r="42" spans="1:44" ht="14.1" customHeight="1">
      <c r="A42" s="179" t="s">
        <v>247</v>
      </c>
      <c r="B42" s="184"/>
      <c r="C42" s="181"/>
      <c r="D42" s="184"/>
      <c r="E42" s="181"/>
      <c r="F42" s="184"/>
      <c r="G42" s="181"/>
      <c r="H42" s="196"/>
      <c r="I42" s="196"/>
      <c r="J42" s="196"/>
    </row>
    <row r="43" spans="1:44" ht="14.1" customHeight="1">
      <c r="A43" s="179" t="s">
        <v>727</v>
      </c>
      <c r="B43" s="184"/>
      <c r="C43" s="181"/>
      <c r="D43" s="184"/>
      <c r="E43" s="181"/>
      <c r="F43" s="184"/>
      <c r="G43" s="181"/>
      <c r="H43" s="196"/>
      <c r="I43" s="196"/>
      <c r="J43" s="196"/>
    </row>
    <row r="44" spans="1:44" ht="14.1" customHeight="1">
      <c r="A44" s="183" t="s">
        <v>1133</v>
      </c>
      <c r="B44" s="181">
        <v>5566033.0999999996</v>
      </c>
      <c r="C44" s="184">
        <v>1784890</v>
      </c>
      <c r="D44" s="181">
        <v>5547350</v>
      </c>
      <c r="E44" s="184">
        <v>1478767</v>
      </c>
      <c r="F44" s="181">
        <v>6080340</v>
      </c>
      <c r="G44" s="184">
        <v>1552522</v>
      </c>
      <c r="H44" s="197">
        <v>121.2</v>
      </c>
      <c r="I44" s="182">
        <v>104.3</v>
      </c>
      <c r="J44" s="182">
        <v>114.4</v>
      </c>
    </row>
    <row r="45" spans="1:44" ht="14.1" customHeight="1">
      <c r="A45" s="185" t="s">
        <v>1062</v>
      </c>
      <c r="B45" s="181"/>
      <c r="C45" s="181"/>
      <c r="D45" s="181"/>
      <c r="E45" s="181"/>
      <c r="F45" s="181"/>
      <c r="G45" s="181"/>
      <c r="H45" s="197"/>
      <c r="I45" s="182"/>
      <c r="J45" s="182"/>
    </row>
    <row r="46" spans="1:44" ht="14.1" customHeight="1">
      <c r="A46" s="185" t="s">
        <v>1458</v>
      </c>
      <c r="B46" s="181"/>
      <c r="C46" s="181"/>
      <c r="D46" s="181"/>
      <c r="E46" s="181"/>
      <c r="F46" s="181"/>
      <c r="G46" s="181"/>
      <c r="H46" s="197"/>
      <c r="I46" s="182"/>
      <c r="J46" s="182"/>
    </row>
    <row r="47" spans="1:44" ht="14.1" customHeight="1">
      <c r="A47" s="185"/>
      <c r="B47" s="181"/>
      <c r="C47" s="181"/>
      <c r="D47" s="181"/>
      <c r="E47" s="181"/>
      <c r="F47" s="181"/>
      <c r="G47" s="181"/>
      <c r="H47" s="197"/>
      <c r="I47" s="182"/>
      <c r="J47" s="182"/>
    </row>
    <row r="48" spans="1:44" ht="14.1" customHeight="1">
      <c r="A48" s="183" t="s">
        <v>1134</v>
      </c>
      <c r="B48" s="181">
        <v>35642.199999999997</v>
      </c>
      <c r="C48" s="184">
        <v>11450</v>
      </c>
      <c r="D48" s="181">
        <v>36234</v>
      </c>
      <c r="E48" s="184">
        <v>9660</v>
      </c>
      <c r="F48" s="181">
        <v>47643</v>
      </c>
      <c r="G48" s="184">
        <v>12171</v>
      </c>
      <c r="H48" s="197">
        <v>99.1</v>
      </c>
      <c r="I48" s="182">
        <v>95.1</v>
      </c>
      <c r="J48" s="182">
        <v>130.1</v>
      </c>
    </row>
    <row r="49" spans="1:10" ht="14.1" customHeight="1">
      <c r="A49" s="185" t="s">
        <v>1064</v>
      </c>
      <c r="B49" s="184"/>
      <c r="C49" s="181"/>
      <c r="D49" s="184"/>
      <c r="E49" s="181"/>
      <c r="F49" s="184"/>
      <c r="G49" s="181"/>
      <c r="H49" s="1409"/>
      <c r="I49" s="180"/>
      <c r="J49" s="180"/>
    </row>
    <row r="50" spans="1:10" ht="14.1" customHeight="1">
      <c r="A50" s="185"/>
      <c r="B50" s="184"/>
      <c r="C50" s="181"/>
      <c r="D50" s="184"/>
      <c r="E50" s="181"/>
      <c r="F50" s="184"/>
      <c r="G50" s="181"/>
      <c r="H50" s="1409"/>
      <c r="I50" s="180"/>
      <c r="J50" s="180"/>
    </row>
    <row r="51" spans="1:10" ht="14.1" customHeight="1">
      <c r="A51" s="179" t="s">
        <v>728</v>
      </c>
      <c r="B51" s="184"/>
      <c r="C51" s="181"/>
      <c r="D51" s="184"/>
      <c r="E51" s="181"/>
      <c r="F51" s="184"/>
      <c r="G51" s="181"/>
      <c r="H51" s="1409"/>
      <c r="I51" s="180"/>
      <c r="J51" s="180"/>
    </row>
    <row r="52" spans="1:10" ht="14.1" customHeight="1">
      <c r="A52" s="179" t="s">
        <v>729</v>
      </c>
      <c r="B52" s="184"/>
      <c r="C52" s="181"/>
      <c r="D52" s="184"/>
      <c r="E52" s="181"/>
      <c r="F52" s="184"/>
      <c r="G52" s="181"/>
      <c r="H52" s="1409"/>
      <c r="I52" s="180"/>
      <c r="J52" s="180"/>
    </row>
    <row r="53" spans="1:10" ht="14.1" customHeight="1">
      <c r="A53" s="183" t="s">
        <v>1142</v>
      </c>
      <c r="B53" s="181">
        <v>92127.9</v>
      </c>
      <c r="C53" s="184">
        <v>29585</v>
      </c>
      <c r="D53" s="181">
        <v>93591</v>
      </c>
      <c r="E53" s="184">
        <v>24828</v>
      </c>
      <c r="F53" s="181">
        <v>113661</v>
      </c>
      <c r="G53" s="184">
        <v>28986</v>
      </c>
      <c r="H53" s="197">
        <v>121.2</v>
      </c>
      <c r="I53" s="196">
        <v>87.9</v>
      </c>
      <c r="J53" s="196">
        <v>124.5</v>
      </c>
    </row>
    <row r="54" spans="1:10" ht="14.1" customHeight="1">
      <c r="A54" s="157" t="s">
        <v>1066</v>
      </c>
      <c r="B54" s="172"/>
      <c r="D54" s="172"/>
      <c r="F54" s="172"/>
      <c r="H54" s="172"/>
      <c r="J54" s="190"/>
    </row>
    <row r="55" spans="1:10" ht="14.1" customHeight="1">
      <c r="A55" s="157" t="s">
        <v>1457</v>
      </c>
      <c r="B55" s="172"/>
      <c r="D55" s="172"/>
      <c r="F55" s="172"/>
      <c r="H55" s="172"/>
      <c r="J55" s="171"/>
    </row>
  </sheetData>
  <mergeCells count="8">
    <mergeCell ref="A13:J13"/>
    <mergeCell ref="A35:J35"/>
    <mergeCell ref="A7:A11"/>
    <mergeCell ref="B7:C7"/>
    <mergeCell ref="D7:E7"/>
    <mergeCell ref="F7:G7"/>
    <mergeCell ref="H8:J8"/>
    <mergeCell ref="H9:J11"/>
  </mergeCells>
  <pageMargins left="0.78740157480314965" right="0.78740157480314965" top="0.78740157480314965" bottom="0.78740157480314965" header="0.51181102362204722" footer="0.51181102362204722"/>
  <pageSetup paperSize="9" orientation="portrait" horizontalDpi="4294967293" r:id="rId1"/>
  <headerFooter alignWithMargins="0">
    <oddHeader xml:space="preserve">&amp;L&amp;"Times New Roman,Normalny"&amp;9 270&amp;R&amp;"Times New Roman,Normalny"&amp;9 </oddHeader>
  </headerFooter>
  <ignoredErrors>
    <ignoredError sqref="H7:J7" numberStoredAsText="1"/>
  </ignoredError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64"/>
  <sheetViews>
    <sheetView zoomScaleNormal="100" workbookViewId="0">
      <selection activeCell="D21" sqref="D21"/>
    </sheetView>
  </sheetViews>
  <sheetFormatPr defaultColWidth="8.85546875" defaultRowHeight="12.75"/>
  <cols>
    <col min="1" max="1" width="28.140625" style="227" customWidth="1"/>
    <col min="2" max="2" width="10.140625" style="227" customWidth="1"/>
    <col min="3" max="7" width="9.7109375" style="227" customWidth="1"/>
    <col min="8" max="16384" width="8.85546875" style="227"/>
  </cols>
  <sheetData>
    <row r="1" spans="1:35">
      <c r="A1" s="153" t="s">
        <v>1866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5"/>
      <c r="AH1" s="155"/>
      <c r="AI1" s="155"/>
    </row>
    <row r="2" spans="1:35">
      <c r="A2" s="218" t="s">
        <v>1031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</row>
    <row r="3" spans="1:35" ht="12" customHeight="1">
      <c r="A3" s="1954" t="s">
        <v>1040</v>
      </c>
      <c r="B3" s="1941" t="s">
        <v>1037</v>
      </c>
      <c r="C3" s="1942"/>
      <c r="D3" s="1943"/>
      <c r="E3" s="1941" t="s">
        <v>1038</v>
      </c>
      <c r="F3" s="1942"/>
      <c r="G3" s="1942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</row>
    <row r="4" spans="1:35" ht="12" customHeight="1">
      <c r="A4" s="2086"/>
      <c r="B4" s="2626" t="s">
        <v>1039</v>
      </c>
      <c r="C4" s="1941" t="s">
        <v>1060</v>
      </c>
      <c r="D4" s="1942"/>
      <c r="E4" s="2626" t="s">
        <v>1039</v>
      </c>
      <c r="F4" s="1941" t="s">
        <v>1060</v>
      </c>
      <c r="G4" s="1942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</row>
    <row r="5" spans="1:35" ht="12" customHeight="1">
      <c r="A5" s="2086"/>
      <c r="B5" s="2627"/>
      <c r="C5" s="452"/>
      <c r="D5" s="238" t="s">
        <v>735</v>
      </c>
      <c r="E5" s="2627"/>
      <c r="F5" s="452"/>
      <c r="G5" s="238" t="s">
        <v>735</v>
      </c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</row>
    <row r="6" spans="1:35" ht="12" customHeight="1">
      <c r="A6" s="2086"/>
      <c r="B6" s="2627"/>
      <c r="C6" s="452" t="s">
        <v>734</v>
      </c>
      <c r="D6" s="238" t="s">
        <v>738</v>
      </c>
      <c r="E6" s="2627"/>
      <c r="F6" s="452" t="s">
        <v>734</v>
      </c>
      <c r="G6" s="238" t="s">
        <v>738</v>
      </c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</row>
    <row r="7" spans="1:35" ht="12" customHeight="1">
      <c r="A7" s="2086"/>
      <c r="B7" s="2627"/>
      <c r="C7" s="452" t="s">
        <v>737</v>
      </c>
      <c r="D7" s="238" t="s">
        <v>740</v>
      </c>
      <c r="E7" s="2627"/>
      <c r="F7" s="452" t="s">
        <v>737</v>
      </c>
      <c r="G7" s="238" t="s">
        <v>740</v>
      </c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</row>
    <row r="8" spans="1:35" ht="12" customHeight="1">
      <c r="A8" s="2086"/>
      <c r="B8" s="2627"/>
      <c r="C8" s="456" t="s">
        <v>1059</v>
      </c>
      <c r="D8" s="476" t="s">
        <v>1054</v>
      </c>
      <c r="E8" s="2627"/>
      <c r="F8" s="456" t="s">
        <v>1059</v>
      </c>
      <c r="G8" s="476" t="s">
        <v>1054</v>
      </c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</row>
    <row r="9" spans="1:35" ht="12" customHeight="1">
      <c r="A9" s="2086"/>
      <c r="B9" s="2627"/>
      <c r="C9" s="456" t="s">
        <v>1058</v>
      </c>
      <c r="D9" s="290" t="s">
        <v>1055</v>
      </c>
      <c r="E9" s="2627"/>
      <c r="F9" s="456" t="s">
        <v>1058</v>
      </c>
      <c r="G9" s="290" t="s">
        <v>1055</v>
      </c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</row>
    <row r="10" spans="1:35" ht="12" customHeight="1">
      <c r="A10" s="2086"/>
      <c r="B10" s="2628"/>
      <c r="C10" s="458"/>
      <c r="D10" s="292" t="s">
        <v>1056</v>
      </c>
      <c r="E10" s="2628"/>
      <c r="F10" s="458"/>
      <c r="G10" s="292" t="s">
        <v>1056</v>
      </c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</row>
    <row r="11" spans="1:35" ht="12" customHeight="1">
      <c r="A11" s="2087"/>
      <c r="B11" s="1941" t="s">
        <v>1061</v>
      </c>
      <c r="C11" s="1942"/>
      <c r="D11" s="1942"/>
      <c r="E11" s="1942"/>
      <c r="F11" s="1942"/>
      <c r="G11" s="1952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</row>
    <row r="12" spans="1:35" ht="11.45" customHeight="1">
      <c r="A12" s="467"/>
      <c r="B12" s="567"/>
      <c r="C12" s="567"/>
      <c r="D12" s="567"/>
      <c r="E12" s="567"/>
      <c r="F12" s="567"/>
      <c r="G12" s="567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</row>
    <row r="13" spans="1:35" ht="11.45" customHeight="1">
      <c r="A13" s="2625">
        <v>2014</v>
      </c>
      <c r="B13" s="2625"/>
      <c r="C13" s="2625"/>
      <c r="D13" s="2625"/>
      <c r="E13" s="2625"/>
      <c r="F13" s="2625"/>
      <c r="G13" s="2625"/>
      <c r="H13" s="155"/>
      <c r="I13" s="155"/>
      <c r="J13" s="155"/>
      <c r="K13" s="155"/>
      <c r="L13" s="155"/>
      <c r="M13" s="155"/>
      <c r="N13" s="155"/>
      <c r="O13" s="155"/>
      <c r="P13" s="155"/>
      <c r="Q13" s="155"/>
      <c r="R13" s="155"/>
      <c r="S13" s="155"/>
      <c r="T13" s="155"/>
      <c r="U13" s="155"/>
      <c r="V13" s="155"/>
      <c r="W13" s="155"/>
      <c r="X13" s="155"/>
      <c r="Y13" s="155"/>
      <c r="Z13" s="155"/>
      <c r="AA13" s="155"/>
      <c r="AB13" s="155"/>
      <c r="AC13" s="155"/>
      <c r="AD13" s="155"/>
      <c r="AE13" s="155"/>
      <c r="AF13" s="155"/>
      <c r="AG13" s="155"/>
      <c r="AH13" s="155"/>
      <c r="AI13" s="155"/>
    </row>
    <row r="14" spans="1:35" ht="11.45" customHeight="1">
      <c r="A14" s="155"/>
      <c r="B14" s="155"/>
      <c r="C14" s="155"/>
      <c r="D14" s="155"/>
      <c r="E14" s="155"/>
      <c r="F14" s="155"/>
      <c r="G14" s="155"/>
      <c r="H14" s="155"/>
      <c r="I14" s="155"/>
      <c r="J14" s="155"/>
      <c r="K14" s="155"/>
      <c r="L14" s="155"/>
      <c r="M14" s="155"/>
      <c r="N14" s="155"/>
      <c r="O14" s="155"/>
      <c r="P14" s="155"/>
      <c r="Q14" s="155"/>
      <c r="R14" s="155"/>
      <c r="S14" s="155"/>
      <c r="T14" s="155"/>
      <c r="U14" s="155"/>
      <c r="V14" s="155"/>
      <c r="W14" s="155"/>
      <c r="X14" s="155"/>
      <c r="Y14" s="155"/>
      <c r="Z14" s="155"/>
      <c r="AA14" s="155"/>
      <c r="AB14" s="155"/>
      <c r="AC14" s="155"/>
      <c r="AD14" s="155"/>
      <c r="AE14" s="155"/>
      <c r="AF14" s="155"/>
      <c r="AG14" s="155"/>
      <c r="AH14" s="155"/>
      <c r="AI14" s="155"/>
    </row>
    <row r="15" spans="1:35" s="263" customFormat="1" ht="11.45" customHeight="1">
      <c r="A15" s="442" t="s">
        <v>248</v>
      </c>
      <c r="B15" s="568">
        <v>112.2</v>
      </c>
      <c r="C15" s="569">
        <v>114.7</v>
      </c>
      <c r="D15" s="568">
        <v>83.2</v>
      </c>
      <c r="E15" s="569">
        <v>121.1</v>
      </c>
      <c r="F15" s="568">
        <v>116.5</v>
      </c>
      <c r="G15" s="569">
        <v>143.1</v>
      </c>
      <c r="H15" s="153"/>
      <c r="I15" s="153"/>
      <c r="J15" s="153"/>
      <c r="K15" s="153"/>
      <c r="L15" s="153"/>
      <c r="M15" s="153"/>
      <c r="N15" s="153"/>
      <c r="O15" s="153"/>
      <c r="P15" s="153"/>
      <c r="Q15" s="153"/>
      <c r="R15" s="153"/>
      <c r="S15" s="153"/>
      <c r="T15" s="153"/>
      <c r="U15" s="153"/>
      <c r="V15" s="153"/>
      <c r="W15" s="153"/>
      <c r="X15" s="153"/>
      <c r="Y15" s="153"/>
      <c r="Z15" s="153"/>
      <c r="AA15" s="153"/>
      <c r="AB15" s="153"/>
      <c r="AC15" s="153"/>
      <c r="AD15" s="153"/>
      <c r="AE15" s="153"/>
      <c r="AF15" s="153"/>
      <c r="AG15" s="153"/>
      <c r="AH15" s="153"/>
      <c r="AI15" s="153"/>
    </row>
    <row r="16" spans="1:35" s="263" customFormat="1" ht="11.45" customHeight="1">
      <c r="A16" s="177" t="s">
        <v>1067</v>
      </c>
      <c r="B16" s="568"/>
      <c r="C16" s="569"/>
      <c r="D16" s="568"/>
      <c r="E16" s="569"/>
      <c r="F16" s="568"/>
      <c r="G16" s="569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3"/>
      <c r="S16" s="153"/>
      <c r="T16" s="153"/>
      <c r="U16" s="153"/>
      <c r="V16" s="153"/>
      <c r="W16" s="153"/>
      <c r="X16" s="153"/>
      <c r="Y16" s="153"/>
      <c r="Z16" s="153"/>
      <c r="AA16" s="153"/>
      <c r="AB16" s="153"/>
      <c r="AC16" s="153"/>
      <c r="AD16" s="153"/>
      <c r="AE16" s="153"/>
      <c r="AF16" s="153"/>
      <c r="AG16" s="153"/>
      <c r="AH16" s="153"/>
      <c r="AI16" s="153"/>
    </row>
    <row r="17" spans="1:35" ht="11.45" customHeight="1">
      <c r="A17" s="178"/>
      <c r="B17" s="570"/>
      <c r="C17" s="571"/>
      <c r="D17" s="570"/>
      <c r="E17" s="571"/>
      <c r="F17" s="570"/>
      <c r="G17" s="571"/>
      <c r="H17" s="155"/>
      <c r="I17" s="155"/>
      <c r="J17" s="155"/>
      <c r="K17" s="155"/>
      <c r="L17" s="155"/>
      <c r="M17" s="155"/>
      <c r="N17" s="155"/>
      <c r="O17" s="155"/>
      <c r="P17" s="155"/>
      <c r="Q17" s="155"/>
      <c r="R17" s="155"/>
      <c r="S17" s="155"/>
      <c r="T17" s="155"/>
      <c r="U17" s="155"/>
      <c r="V17" s="155"/>
      <c r="W17" s="155"/>
      <c r="X17" s="155"/>
      <c r="Y17" s="155"/>
      <c r="Z17" s="155"/>
      <c r="AA17" s="155"/>
      <c r="AB17" s="155"/>
      <c r="AC17" s="155"/>
      <c r="AD17" s="155"/>
      <c r="AE17" s="155"/>
      <c r="AF17" s="155"/>
      <c r="AG17" s="155"/>
      <c r="AH17" s="155"/>
      <c r="AI17" s="155"/>
    </row>
    <row r="18" spans="1:35" ht="11.45" customHeight="1">
      <c r="A18" s="155" t="s">
        <v>249</v>
      </c>
      <c r="B18" s="570"/>
      <c r="C18" s="571"/>
      <c r="D18" s="570"/>
      <c r="E18" s="571"/>
      <c r="F18" s="570"/>
      <c r="G18" s="571"/>
      <c r="H18" s="155"/>
      <c r="I18" s="155"/>
      <c r="J18" s="155"/>
      <c r="K18" s="155"/>
      <c r="L18" s="155"/>
      <c r="M18" s="155"/>
      <c r="N18" s="155"/>
      <c r="O18" s="155"/>
      <c r="P18" s="155"/>
      <c r="Q18" s="155"/>
      <c r="R18" s="155"/>
      <c r="S18" s="155"/>
      <c r="T18" s="155"/>
      <c r="U18" s="155"/>
      <c r="V18" s="155"/>
      <c r="W18" s="155"/>
      <c r="X18" s="155"/>
      <c r="Y18" s="155"/>
      <c r="Z18" s="155"/>
      <c r="AA18" s="155"/>
      <c r="AB18" s="155"/>
      <c r="AC18" s="155"/>
      <c r="AD18" s="155"/>
      <c r="AE18" s="155"/>
      <c r="AF18" s="155"/>
      <c r="AG18" s="155"/>
      <c r="AH18" s="155"/>
      <c r="AI18" s="155"/>
    </row>
    <row r="19" spans="1:35" ht="11.45" customHeight="1">
      <c r="A19" s="246" t="s">
        <v>1133</v>
      </c>
      <c r="B19" s="570">
        <v>112.4</v>
      </c>
      <c r="C19" s="571">
        <v>114.9</v>
      </c>
      <c r="D19" s="570">
        <v>83.3</v>
      </c>
      <c r="E19" s="571">
        <v>121.2</v>
      </c>
      <c r="F19" s="570">
        <v>116.8</v>
      </c>
      <c r="G19" s="571">
        <v>143.1</v>
      </c>
      <c r="H19" s="155"/>
      <c r="I19" s="155"/>
      <c r="J19" s="155"/>
      <c r="K19" s="155"/>
      <c r="L19" s="155"/>
      <c r="M19" s="155"/>
      <c r="N19" s="155"/>
      <c r="O19" s="155"/>
      <c r="P19" s="155"/>
      <c r="Q19" s="155"/>
      <c r="R19" s="155"/>
      <c r="S19" s="155"/>
      <c r="T19" s="155"/>
      <c r="U19" s="155"/>
      <c r="V19" s="155"/>
      <c r="W19" s="155"/>
      <c r="X19" s="155"/>
      <c r="Y19" s="155"/>
      <c r="Z19" s="155"/>
      <c r="AA19" s="155"/>
      <c r="AB19" s="155"/>
      <c r="AC19" s="155"/>
      <c r="AD19" s="155"/>
      <c r="AE19" s="155"/>
      <c r="AF19" s="155"/>
      <c r="AG19" s="155"/>
      <c r="AH19" s="155"/>
      <c r="AI19" s="155"/>
    </row>
    <row r="20" spans="1:35" ht="11.45" customHeight="1">
      <c r="A20" s="572" t="s">
        <v>1062</v>
      </c>
      <c r="B20" s="570"/>
      <c r="C20" s="571"/>
      <c r="D20" s="570"/>
      <c r="E20" s="571"/>
      <c r="F20" s="570"/>
      <c r="G20" s="571"/>
      <c r="H20" s="155"/>
      <c r="I20" s="155"/>
      <c r="J20" s="155"/>
      <c r="K20" s="155"/>
      <c r="L20" s="155"/>
      <c r="M20" s="155"/>
      <c r="N20" s="155"/>
      <c r="O20" s="155"/>
      <c r="P20" s="155"/>
      <c r="Q20" s="155"/>
      <c r="R20" s="155"/>
      <c r="S20" s="155"/>
      <c r="T20" s="155"/>
      <c r="U20" s="155"/>
      <c r="V20" s="155"/>
      <c r="W20" s="155"/>
      <c r="X20" s="155"/>
      <c r="Y20" s="155"/>
      <c r="Z20" s="155"/>
      <c r="AA20" s="155"/>
      <c r="AB20" s="155"/>
      <c r="AC20" s="155"/>
      <c r="AD20" s="155"/>
      <c r="AE20" s="155"/>
      <c r="AF20" s="155"/>
      <c r="AG20" s="155"/>
      <c r="AH20" s="155"/>
      <c r="AI20" s="155"/>
    </row>
    <row r="21" spans="1:35" ht="11.45" customHeight="1">
      <c r="A21" s="218" t="s">
        <v>1063</v>
      </c>
      <c r="B21" s="570"/>
      <c r="C21" s="571"/>
      <c r="D21" s="570"/>
      <c r="E21" s="571"/>
      <c r="F21" s="570"/>
      <c r="G21" s="571"/>
      <c r="H21" s="155"/>
      <c r="I21" s="155"/>
      <c r="J21" s="155"/>
      <c r="K21" s="155"/>
      <c r="L21" s="155"/>
      <c r="M21" s="155"/>
      <c r="N21" s="155"/>
      <c r="O21" s="155"/>
      <c r="P21" s="155"/>
      <c r="Q21" s="155"/>
      <c r="R21" s="155"/>
      <c r="S21" s="155"/>
      <c r="T21" s="155"/>
      <c r="U21" s="155"/>
      <c r="V21" s="155"/>
      <c r="W21" s="155"/>
      <c r="X21" s="155"/>
      <c r="Y21" s="155"/>
      <c r="Z21" s="155"/>
      <c r="AA21" s="155"/>
      <c r="AB21" s="155"/>
      <c r="AC21" s="155"/>
      <c r="AD21" s="155"/>
      <c r="AE21" s="155"/>
      <c r="AF21" s="155"/>
      <c r="AG21" s="155"/>
      <c r="AH21" s="155"/>
      <c r="AI21" s="155"/>
    </row>
    <row r="22" spans="1:35" ht="11.45" customHeight="1">
      <c r="A22" s="218"/>
      <c r="B22" s="570"/>
      <c r="C22" s="571"/>
      <c r="D22" s="570"/>
      <c r="E22" s="571"/>
      <c r="F22" s="570"/>
      <c r="G22" s="571"/>
      <c r="H22" s="155"/>
      <c r="I22" s="155"/>
      <c r="J22" s="155"/>
      <c r="K22" s="155"/>
      <c r="L22" s="155"/>
      <c r="M22" s="155"/>
      <c r="N22" s="155"/>
      <c r="O22" s="155"/>
      <c r="P22" s="155"/>
      <c r="Q22" s="155"/>
      <c r="R22" s="155"/>
      <c r="S22" s="155"/>
      <c r="T22" s="155"/>
      <c r="U22" s="155"/>
      <c r="V22" s="155"/>
      <c r="W22" s="155"/>
      <c r="X22" s="155"/>
      <c r="Y22" s="155"/>
      <c r="Z22" s="155"/>
      <c r="AA22" s="155"/>
      <c r="AB22" s="155"/>
      <c r="AC22" s="155"/>
      <c r="AD22" s="155"/>
      <c r="AE22" s="155"/>
      <c r="AF22" s="155"/>
      <c r="AG22" s="155"/>
      <c r="AH22" s="155"/>
      <c r="AI22" s="155"/>
    </row>
    <row r="23" spans="1:35" ht="11.45" customHeight="1">
      <c r="A23" s="246" t="s">
        <v>1134</v>
      </c>
      <c r="B23" s="578">
        <v>99.9</v>
      </c>
      <c r="C23" s="578">
        <v>113.4</v>
      </c>
      <c r="D23" s="578">
        <v>86.8</v>
      </c>
      <c r="E23" s="571">
        <v>99.1</v>
      </c>
      <c r="F23" s="570">
        <v>95.8</v>
      </c>
      <c r="G23" s="576" t="s">
        <v>29</v>
      </c>
      <c r="H23" s="155"/>
      <c r="I23" s="155"/>
      <c r="J23" s="155"/>
      <c r="K23" s="155"/>
      <c r="L23" s="155"/>
      <c r="M23" s="155"/>
      <c r="N23" s="155"/>
      <c r="O23" s="155"/>
      <c r="P23" s="155"/>
      <c r="Q23" s="155"/>
      <c r="R23" s="155"/>
      <c r="S23" s="155"/>
      <c r="T23" s="155"/>
      <c r="U23" s="155"/>
      <c r="V23" s="155"/>
      <c r="W23" s="155"/>
      <c r="X23" s="155"/>
      <c r="Y23" s="155"/>
      <c r="Z23" s="155"/>
      <c r="AA23" s="155"/>
      <c r="AB23" s="155"/>
      <c r="AC23" s="155"/>
      <c r="AD23" s="155"/>
      <c r="AE23" s="155"/>
      <c r="AF23" s="155"/>
      <c r="AG23" s="155"/>
      <c r="AH23" s="155"/>
      <c r="AI23" s="155"/>
    </row>
    <row r="24" spans="1:35" ht="11.45" customHeight="1">
      <c r="A24" s="572" t="s">
        <v>1064</v>
      </c>
      <c r="B24" s="570"/>
      <c r="C24" s="229"/>
      <c r="D24" s="446"/>
      <c r="E24" s="571"/>
      <c r="F24" s="570"/>
      <c r="G24" s="571"/>
      <c r="H24" s="155"/>
      <c r="I24" s="155"/>
      <c r="J24" s="155"/>
      <c r="K24" s="155"/>
      <c r="L24" s="155"/>
      <c r="M24" s="155"/>
      <c r="N24" s="155"/>
      <c r="O24" s="155"/>
      <c r="P24" s="155"/>
      <c r="Q24" s="155"/>
      <c r="R24" s="155"/>
      <c r="S24" s="155"/>
      <c r="T24" s="155"/>
      <c r="U24" s="155"/>
      <c r="V24" s="155"/>
      <c r="W24" s="155"/>
      <c r="X24" s="155"/>
      <c r="Y24" s="155"/>
      <c r="Z24" s="155"/>
      <c r="AA24" s="155"/>
      <c r="AB24" s="155"/>
      <c r="AC24" s="155"/>
      <c r="AD24" s="155"/>
      <c r="AE24" s="155"/>
      <c r="AF24" s="155"/>
      <c r="AG24" s="155"/>
      <c r="AH24" s="155"/>
      <c r="AI24" s="155"/>
    </row>
    <row r="25" spans="1:35" ht="11.45" customHeight="1">
      <c r="A25" s="155"/>
      <c r="B25" s="570"/>
      <c r="C25" s="571"/>
      <c r="D25" s="570"/>
      <c r="E25" s="571"/>
      <c r="F25" s="570"/>
      <c r="G25" s="571"/>
      <c r="H25" s="155"/>
      <c r="I25" s="155"/>
      <c r="J25" s="155"/>
      <c r="K25" s="155"/>
      <c r="L25" s="155"/>
      <c r="M25" s="155"/>
      <c r="N25" s="155"/>
      <c r="O25" s="155"/>
      <c r="P25" s="155"/>
      <c r="Q25" s="155"/>
      <c r="R25" s="155"/>
      <c r="S25" s="155"/>
      <c r="T25" s="155"/>
      <c r="U25" s="155"/>
      <c r="V25" s="155"/>
      <c r="W25" s="155"/>
      <c r="X25" s="155"/>
      <c r="Y25" s="155"/>
      <c r="Z25" s="155"/>
      <c r="AA25" s="155"/>
      <c r="AB25" s="155"/>
      <c r="AC25" s="155"/>
      <c r="AD25" s="155"/>
      <c r="AE25" s="155"/>
      <c r="AF25" s="155"/>
      <c r="AG25" s="155"/>
      <c r="AH25" s="155"/>
      <c r="AI25" s="155"/>
    </row>
    <row r="26" spans="1:35" ht="11.45" customHeight="1">
      <c r="A26" s="155" t="s">
        <v>733</v>
      </c>
      <c r="B26" s="570"/>
      <c r="C26" s="571"/>
      <c r="D26" s="570"/>
      <c r="E26" s="571"/>
      <c r="F26" s="570"/>
      <c r="G26" s="571"/>
      <c r="H26" s="155"/>
      <c r="I26" s="155"/>
      <c r="J26" s="155"/>
      <c r="K26" s="155"/>
      <c r="L26" s="155"/>
      <c r="M26" s="155"/>
      <c r="N26" s="155"/>
      <c r="O26" s="155"/>
      <c r="P26" s="155"/>
      <c r="Q26" s="155"/>
      <c r="R26" s="155"/>
      <c r="S26" s="155"/>
      <c r="T26" s="155"/>
      <c r="U26" s="155"/>
      <c r="V26" s="155"/>
      <c r="W26" s="155"/>
      <c r="X26" s="155"/>
      <c r="Y26" s="155"/>
      <c r="Z26" s="155"/>
      <c r="AA26" s="155"/>
      <c r="AB26" s="155"/>
      <c r="AC26" s="155"/>
      <c r="AD26" s="155"/>
      <c r="AE26" s="155"/>
      <c r="AF26" s="155"/>
      <c r="AG26" s="155"/>
      <c r="AH26" s="155"/>
      <c r="AI26" s="155"/>
    </row>
    <row r="27" spans="1:35" ht="11.45" customHeight="1">
      <c r="A27" s="246" t="s">
        <v>1143</v>
      </c>
      <c r="B27" s="570">
        <v>101.8</v>
      </c>
      <c r="C27" s="571">
        <v>102.9</v>
      </c>
      <c r="D27" s="570">
        <v>69.8</v>
      </c>
      <c r="E27" s="571">
        <v>121.2</v>
      </c>
      <c r="F27" s="570">
        <v>56.6</v>
      </c>
      <c r="G27" s="576" t="s">
        <v>29</v>
      </c>
      <c r="H27" s="155"/>
      <c r="I27" s="155"/>
      <c r="J27" s="155"/>
      <c r="K27" s="155"/>
      <c r="L27" s="155"/>
      <c r="M27" s="155"/>
      <c r="N27" s="155"/>
      <c r="O27" s="155"/>
      <c r="P27" s="155"/>
      <c r="Q27" s="155"/>
      <c r="R27" s="155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  <c r="AF27" s="155"/>
      <c r="AG27" s="155"/>
      <c r="AH27" s="155"/>
      <c r="AI27" s="155"/>
    </row>
    <row r="28" spans="1:35" ht="11.45" customHeight="1">
      <c r="A28" s="157" t="s">
        <v>1066</v>
      </c>
      <c r="B28" s="182"/>
      <c r="C28" s="182"/>
      <c r="D28" s="570"/>
      <c r="E28" s="182"/>
      <c r="F28" s="182"/>
      <c r="G28" s="182"/>
      <c r="H28" s="155"/>
      <c r="I28" s="155"/>
      <c r="J28" s="155"/>
      <c r="K28" s="155"/>
      <c r="L28" s="155"/>
      <c r="M28" s="155"/>
      <c r="N28" s="155"/>
      <c r="O28" s="155"/>
      <c r="P28" s="155"/>
      <c r="Q28" s="155"/>
      <c r="R28" s="155"/>
      <c r="S28" s="155"/>
      <c r="T28" s="155"/>
      <c r="U28" s="155"/>
      <c r="V28" s="155"/>
      <c r="W28" s="155"/>
      <c r="X28" s="155"/>
      <c r="Y28" s="155"/>
      <c r="Z28" s="155"/>
      <c r="AA28" s="155"/>
      <c r="AB28" s="155"/>
      <c r="AC28" s="155"/>
      <c r="AD28" s="155"/>
      <c r="AE28" s="155"/>
      <c r="AF28" s="155"/>
      <c r="AG28" s="155"/>
      <c r="AH28" s="155"/>
      <c r="AI28" s="155"/>
    </row>
    <row r="29" spans="1:35" ht="11.45" customHeight="1">
      <c r="A29" s="157" t="s">
        <v>1065</v>
      </c>
      <c r="B29" s="574"/>
      <c r="C29" s="574"/>
      <c r="D29" s="575"/>
      <c r="E29" s="574"/>
      <c r="F29" s="574"/>
      <c r="G29" s="574"/>
    </row>
    <row r="30" spans="1:35" ht="11.45" customHeight="1">
      <c r="A30" s="2625">
        <v>2015</v>
      </c>
      <c r="B30" s="2625"/>
      <c r="C30" s="2625"/>
      <c r="D30" s="2625"/>
      <c r="E30" s="2625"/>
      <c r="F30" s="2625"/>
      <c r="G30" s="2625"/>
      <c r="H30" s="155"/>
      <c r="I30" s="155"/>
      <c r="J30" s="155"/>
      <c r="K30" s="155"/>
      <c r="L30" s="155"/>
      <c r="M30" s="155"/>
      <c r="N30" s="155"/>
      <c r="O30" s="155"/>
      <c r="P30" s="155"/>
      <c r="Q30" s="155"/>
      <c r="R30" s="155"/>
      <c r="S30" s="155"/>
      <c r="T30" s="155"/>
      <c r="U30" s="155"/>
      <c r="V30" s="155"/>
      <c r="W30" s="155"/>
      <c r="X30" s="155"/>
      <c r="Y30" s="155"/>
      <c r="Z30" s="155"/>
      <c r="AA30" s="155"/>
      <c r="AB30" s="155"/>
      <c r="AC30" s="155"/>
      <c r="AD30" s="155"/>
      <c r="AE30" s="155"/>
      <c r="AF30" s="155"/>
      <c r="AG30" s="155"/>
      <c r="AH30" s="155"/>
      <c r="AI30" s="155"/>
    </row>
    <row r="31" spans="1:35" ht="11.45" customHeight="1">
      <c r="A31" s="155"/>
      <c r="B31" s="155"/>
      <c r="C31" s="155"/>
      <c r="D31" s="155"/>
      <c r="E31" s="155"/>
      <c r="F31" s="155"/>
      <c r="G31" s="155"/>
      <c r="H31" s="155"/>
      <c r="I31" s="155"/>
      <c r="J31" s="155"/>
      <c r="K31" s="155"/>
      <c r="L31" s="155"/>
      <c r="M31" s="155"/>
      <c r="N31" s="155"/>
      <c r="O31" s="155"/>
      <c r="P31" s="155"/>
      <c r="Q31" s="155"/>
      <c r="R31" s="155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  <c r="AF31" s="155"/>
      <c r="AG31" s="155"/>
      <c r="AH31" s="155"/>
      <c r="AI31" s="155"/>
    </row>
    <row r="32" spans="1:35" s="263" customFormat="1" ht="11.45" customHeight="1">
      <c r="A32" s="442" t="s">
        <v>248</v>
      </c>
      <c r="B32" s="568">
        <v>109</v>
      </c>
      <c r="C32" s="569">
        <v>112</v>
      </c>
      <c r="D32" s="568">
        <v>62.8</v>
      </c>
      <c r="E32" s="569">
        <v>103.9</v>
      </c>
      <c r="F32" s="568">
        <v>93.4</v>
      </c>
      <c r="G32" s="569">
        <v>127.3</v>
      </c>
      <c r="H32" s="153"/>
      <c r="I32" s="153"/>
      <c r="J32" s="153"/>
      <c r="K32" s="153"/>
      <c r="L32" s="153"/>
      <c r="M32" s="153"/>
      <c r="N32" s="153"/>
      <c r="O32" s="153"/>
      <c r="P32" s="153"/>
      <c r="Q32" s="153"/>
      <c r="R32" s="153"/>
      <c r="S32" s="153"/>
      <c r="T32" s="153"/>
      <c r="U32" s="153"/>
      <c r="V32" s="153"/>
      <c r="W32" s="153"/>
      <c r="X32" s="153"/>
      <c r="Y32" s="153"/>
      <c r="Z32" s="153"/>
      <c r="AA32" s="153"/>
      <c r="AB32" s="153"/>
      <c r="AC32" s="153"/>
      <c r="AD32" s="153"/>
      <c r="AE32" s="153"/>
      <c r="AF32" s="153"/>
      <c r="AG32" s="153"/>
      <c r="AH32" s="153"/>
      <c r="AI32" s="153"/>
    </row>
    <row r="33" spans="1:35" s="263" customFormat="1" ht="11.45" customHeight="1">
      <c r="A33" s="177" t="s">
        <v>1067</v>
      </c>
      <c r="B33" s="568"/>
      <c r="C33" s="569"/>
      <c r="D33" s="568"/>
      <c r="E33" s="569"/>
      <c r="F33" s="568"/>
      <c r="G33" s="569"/>
      <c r="H33" s="153"/>
      <c r="I33" s="153"/>
      <c r="J33" s="153"/>
      <c r="K33" s="153"/>
      <c r="L33" s="153"/>
      <c r="M33" s="153"/>
      <c r="N33" s="153"/>
      <c r="O33" s="153"/>
      <c r="P33" s="153"/>
      <c r="Q33" s="153"/>
      <c r="R33" s="153"/>
      <c r="S33" s="153"/>
      <c r="T33" s="153"/>
      <c r="U33" s="153"/>
      <c r="V33" s="153"/>
      <c r="W33" s="153"/>
      <c r="X33" s="153"/>
      <c r="Y33" s="153"/>
      <c r="Z33" s="153"/>
      <c r="AA33" s="153"/>
      <c r="AB33" s="153"/>
      <c r="AC33" s="153"/>
      <c r="AD33" s="153"/>
      <c r="AE33" s="153"/>
      <c r="AF33" s="153"/>
      <c r="AG33" s="153"/>
      <c r="AH33" s="153"/>
      <c r="AI33" s="153"/>
    </row>
    <row r="34" spans="1:35" ht="11.45" customHeight="1">
      <c r="A34" s="155"/>
      <c r="B34" s="570"/>
      <c r="C34" s="571"/>
      <c r="D34" s="570"/>
      <c r="E34" s="571"/>
      <c r="F34" s="570"/>
      <c r="G34" s="571"/>
      <c r="H34" s="155"/>
      <c r="I34" s="155"/>
      <c r="J34" s="155"/>
      <c r="K34" s="155"/>
      <c r="L34" s="155"/>
      <c r="M34" s="155"/>
      <c r="N34" s="155"/>
      <c r="O34" s="155"/>
      <c r="P34" s="155"/>
      <c r="Q34" s="155"/>
      <c r="R34" s="155"/>
      <c r="S34" s="155"/>
      <c r="T34" s="155"/>
      <c r="U34" s="155"/>
      <c r="V34" s="155"/>
      <c r="W34" s="155"/>
      <c r="X34" s="155"/>
      <c r="Y34" s="155"/>
      <c r="Z34" s="155"/>
      <c r="AA34" s="155"/>
      <c r="AB34" s="155"/>
      <c r="AC34" s="155"/>
      <c r="AD34" s="155"/>
      <c r="AE34" s="155"/>
      <c r="AF34" s="155"/>
      <c r="AG34" s="155"/>
      <c r="AH34" s="155"/>
      <c r="AI34" s="155"/>
    </row>
    <row r="35" spans="1:35" ht="11.45" customHeight="1">
      <c r="A35" s="155" t="s">
        <v>249</v>
      </c>
      <c r="B35" s="570"/>
      <c r="C35" s="571"/>
      <c r="D35" s="570"/>
      <c r="E35" s="571"/>
      <c r="F35" s="570"/>
      <c r="G35" s="571"/>
      <c r="H35" s="155"/>
      <c r="I35" s="155"/>
      <c r="J35" s="155"/>
      <c r="K35" s="155"/>
      <c r="L35" s="155"/>
      <c r="M35" s="155"/>
      <c r="N35" s="155"/>
      <c r="O35" s="155"/>
      <c r="P35" s="155"/>
      <c r="Q35" s="155"/>
      <c r="R35" s="155"/>
      <c r="S35" s="155"/>
      <c r="T35" s="155"/>
      <c r="U35" s="155"/>
      <c r="V35" s="155"/>
      <c r="W35" s="155"/>
      <c r="X35" s="155"/>
      <c r="Y35" s="155"/>
      <c r="Z35" s="155"/>
      <c r="AA35" s="155"/>
      <c r="AB35" s="155"/>
      <c r="AC35" s="155"/>
      <c r="AD35" s="155"/>
      <c r="AE35" s="155"/>
      <c r="AF35" s="155"/>
      <c r="AG35" s="155"/>
      <c r="AH35" s="155"/>
      <c r="AI35" s="155"/>
    </row>
    <row r="36" spans="1:35" ht="11.45" customHeight="1">
      <c r="A36" s="246" t="s">
        <v>1133</v>
      </c>
      <c r="B36" s="570">
        <v>109.1</v>
      </c>
      <c r="C36" s="571">
        <v>112.1</v>
      </c>
      <c r="D36" s="570">
        <v>62.7</v>
      </c>
      <c r="E36" s="571">
        <v>104.3</v>
      </c>
      <c r="F36" s="570">
        <v>93.3</v>
      </c>
      <c r="G36" s="571">
        <v>127.3</v>
      </c>
      <c r="H36" s="155"/>
      <c r="I36" s="155"/>
      <c r="J36" s="155"/>
      <c r="K36" s="155"/>
      <c r="L36" s="155"/>
      <c r="M36" s="155"/>
      <c r="N36" s="155"/>
      <c r="O36" s="155"/>
      <c r="P36" s="155"/>
      <c r="Q36" s="155"/>
      <c r="R36" s="155"/>
      <c r="S36" s="155"/>
      <c r="T36" s="155"/>
      <c r="U36" s="155"/>
      <c r="V36" s="155"/>
      <c r="W36" s="155"/>
      <c r="X36" s="155"/>
      <c r="Y36" s="155"/>
      <c r="Z36" s="155"/>
      <c r="AA36" s="155"/>
      <c r="AB36" s="155"/>
      <c r="AC36" s="155"/>
      <c r="AD36" s="155"/>
      <c r="AE36" s="155"/>
      <c r="AF36" s="155"/>
      <c r="AG36" s="155"/>
      <c r="AH36" s="155"/>
      <c r="AI36" s="155"/>
    </row>
    <row r="37" spans="1:35" ht="11.45" customHeight="1">
      <c r="A37" s="572" t="s">
        <v>1062</v>
      </c>
      <c r="B37" s="570"/>
      <c r="C37" s="571"/>
      <c r="D37" s="570"/>
      <c r="E37" s="571"/>
      <c r="F37" s="570"/>
      <c r="G37" s="571"/>
      <c r="H37" s="155"/>
      <c r="I37" s="155"/>
      <c r="J37" s="155"/>
      <c r="K37" s="155"/>
      <c r="L37" s="155"/>
      <c r="M37" s="155"/>
      <c r="N37" s="155"/>
      <c r="O37" s="155"/>
      <c r="P37" s="155"/>
      <c r="Q37" s="155"/>
      <c r="R37" s="155"/>
      <c r="S37" s="155"/>
      <c r="T37" s="155"/>
      <c r="U37" s="155"/>
      <c r="V37" s="155"/>
      <c r="W37" s="155"/>
      <c r="X37" s="155"/>
      <c r="Y37" s="155"/>
      <c r="Z37" s="155"/>
      <c r="AA37" s="155"/>
      <c r="AB37" s="155"/>
      <c r="AC37" s="155"/>
      <c r="AD37" s="155"/>
      <c r="AE37" s="155"/>
      <c r="AF37" s="155"/>
      <c r="AG37" s="155"/>
      <c r="AH37" s="155"/>
      <c r="AI37" s="155"/>
    </row>
    <row r="38" spans="1:35" ht="11.45" customHeight="1">
      <c r="A38" s="218" t="s">
        <v>1063</v>
      </c>
      <c r="B38" s="570"/>
      <c r="C38" s="571"/>
      <c r="D38" s="570"/>
      <c r="E38" s="571"/>
      <c r="F38" s="570"/>
      <c r="G38" s="571"/>
      <c r="H38" s="155"/>
      <c r="I38" s="155"/>
      <c r="J38" s="155"/>
      <c r="K38" s="155"/>
      <c r="L38" s="155"/>
      <c r="M38" s="155"/>
      <c r="N38" s="155"/>
      <c r="O38" s="155"/>
      <c r="P38" s="155"/>
      <c r="Q38" s="155"/>
      <c r="R38" s="155"/>
      <c r="S38" s="155"/>
      <c r="T38" s="155"/>
      <c r="U38" s="155"/>
      <c r="V38" s="155"/>
      <c r="W38" s="155"/>
      <c r="X38" s="155"/>
      <c r="Y38" s="155"/>
      <c r="Z38" s="155"/>
      <c r="AA38" s="155"/>
      <c r="AB38" s="155"/>
      <c r="AC38" s="155"/>
      <c r="AD38" s="155"/>
      <c r="AE38" s="155"/>
      <c r="AF38" s="155"/>
      <c r="AG38" s="155"/>
      <c r="AH38" s="155"/>
      <c r="AI38" s="155"/>
    </row>
    <row r="39" spans="1:35" ht="11.45" customHeight="1">
      <c r="A39" s="218"/>
      <c r="B39" s="570"/>
      <c r="C39" s="571"/>
      <c r="D39" s="570"/>
      <c r="E39" s="571"/>
      <c r="F39" s="570"/>
      <c r="G39" s="571"/>
      <c r="H39" s="155"/>
      <c r="I39" s="155"/>
      <c r="J39" s="155"/>
      <c r="K39" s="155"/>
      <c r="L39" s="155"/>
      <c r="M39" s="155"/>
      <c r="N39" s="155"/>
      <c r="O39" s="155"/>
      <c r="P39" s="155"/>
      <c r="Q39" s="155"/>
      <c r="R39" s="155"/>
      <c r="S39" s="155"/>
      <c r="T39" s="155"/>
      <c r="U39" s="155"/>
      <c r="V39" s="155"/>
      <c r="W39" s="155"/>
      <c r="X39" s="155"/>
      <c r="Y39" s="155"/>
      <c r="Z39" s="155"/>
      <c r="AA39" s="155"/>
      <c r="AB39" s="155"/>
      <c r="AC39" s="155"/>
      <c r="AD39" s="155"/>
      <c r="AE39" s="155"/>
      <c r="AF39" s="155"/>
      <c r="AG39" s="155"/>
      <c r="AH39" s="155"/>
      <c r="AI39" s="155"/>
    </row>
    <row r="40" spans="1:35" ht="11.45" customHeight="1">
      <c r="A40" s="246" t="s">
        <v>1134</v>
      </c>
      <c r="B40" s="578">
        <v>91.8</v>
      </c>
      <c r="C40" s="578">
        <v>119.1</v>
      </c>
      <c r="D40" s="578">
        <v>72.2</v>
      </c>
      <c r="E40" s="571">
        <v>95.1</v>
      </c>
      <c r="F40" s="570">
        <v>95.5</v>
      </c>
      <c r="G40" s="576" t="s">
        <v>29</v>
      </c>
      <c r="H40" s="155"/>
      <c r="I40" s="155"/>
      <c r="J40" s="155"/>
      <c r="K40" s="155"/>
      <c r="L40" s="155"/>
      <c r="M40" s="155"/>
      <c r="N40" s="155"/>
      <c r="O40" s="155"/>
      <c r="P40" s="155"/>
      <c r="Q40" s="155"/>
      <c r="R40" s="155"/>
      <c r="S40" s="155"/>
      <c r="T40" s="155"/>
      <c r="U40" s="155"/>
      <c r="V40" s="155"/>
      <c r="W40" s="155"/>
      <c r="X40" s="155"/>
      <c r="Y40" s="155"/>
      <c r="Z40" s="155"/>
      <c r="AA40" s="155"/>
      <c r="AB40" s="155"/>
      <c r="AC40" s="155"/>
      <c r="AD40" s="155"/>
      <c r="AE40" s="155"/>
      <c r="AF40" s="155"/>
      <c r="AG40" s="155"/>
      <c r="AH40" s="155"/>
      <c r="AI40" s="155"/>
    </row>
    <row r="41" spans="1:35" ht="11.45" customHeight="1">
      <c r="A41" s="573" t="s">
        <v>1064</v>
      </c>
      <c r="B41" s="570"/>
      <c r="C41" s="229"/>
      <c r="D41" s="446"/>
      <c r="E41" s="571"/>
      <c r="F41" s="570"/>
      <c r="G41" s="571"/>
      <c r="H41" s="155"/>
      <c r="I41" s="155"/>
      <c r="J41" s="155"/>
      <c r="K41" s="155"/>
      <c r="L41" s="155"/>
      <c r="M41" s="155"/>
      <c r="N41" s="155"/>
      <c r="O41" s="155"/>
      <c r="P41" s="155"/>
      <c r="Q41" s="155"/>
      <c r="R41" s="155"/>
      <c r="S41" s="155"/>
      <c r="T41" s="155"/>
      <c r="U41" s="155"/>
      <c r="V41" s="155"/>
      <c r="W41" s="155"/>
      <c r="X41" s="155"/>
      <c r="Y41" s="155"/>
      <c r="Z41" s="155"/>
      <c r="AA41" s="155"/>
      <c r="AB41" s="155"/>
      <c r="AC41" s="155"/>
      <c r="AD41" s="155"/>
      <c r="AE41" s="155"/>
      <c r="AF41" s="155"/>
      <c r="AG41" s="155"/>
      <c r="AH41" s="155"/>
      <c r="AI41" s="155"/>
    </row>
    <row r="42" spans="1:35" ht="11.45" customHeight="1">
      <c r="A42" s="155"/>
      <c r="B42" s="570"/>
      <c r="C42" s="571"/>
      <c r="D42" s="570"/>
      <c r="E42" s="571"/>
      <c r="F42" s="570"/>
      <c r="G42" s="571"/>
      <c r="H42" s="155"/>
      <c r="I42" s="155"/>
      <c r="J42" s="155"/>
      <c r="K42" s="155"/>
      <c r="L42" s="155"/>
      <c r="M42" s="155"/>
      <c r="N42" s="155"/>
      <c r="O42" s="155"/>
      <c r="P42" s="155"/>
      <c r="Q42" s="155"/>
      <c r="R42" s="155"/>
      <c r="S42" s="155"/>
      <c r="T42" s="155"/>
      <c r="U42" s="155"/>
      <c r="V42" s="155"/>
      <c r="W42" s="155"/>
      <c r="X42" s="155"/>
      <c r="Y42" s="155"/>
      <c r="Z42" s="155"/>
      <c r="AA42" s="155"/>
      <c r="AB42" s="155"/>
      <c r="AC42" s="155"/>
      <c r="AD42" s="155"/>
      <c r="AE42" s="155"/>
      <c r="AF42" s="155"/>
      <c r="AG42" s="155"/>
      <c r="AH42" s="155"/>
      <c r="AI42" s="155"/>
    </row>
    <row r="43" spans="1:35" ht="11.45" customHeight="1">
      <c r="A43" s="155" t="s">
        <v>733</v>
      </c>
      <c r="B43" s="570"/>
      <c r="C43" s="571"/>
      <c r="D43" s="570"/>
      <c r="E43" s="571"/>
      <c r="F43" s="570"/>
      <c r="G43" s="730"/>
      <c r="H43" s="155"/>
      <c r="I43" s="155"/>
      <c r="J43" s="155"/>
      <c r="K43" s="155"/>
      <c r="L43" s="155"/>
      <c r="M43" s="155"/>
      <c r="N43" s="155"/>
      <c r="O43" s="155"/>
      <c r="P43" s="155"/>
      <c r="Q43" s="155"/>
      <c r="R43" s="155"/>
      <c r="S43" s="155"/>
      <c r="T43" s="155"/>
      <c r="U43" s="155"/>
      <c r="V43" s="155"/>
      <c r="W43" s="155"/>
      <c r="X43" s="155"/>
      <c r="Y43" s="155"/>
      <c r="Z43" s="155"/>
      <c r="AA43" s="155"/>
      <c r="AB43" s="155"/>
      <c r="AC43" s="155"/>
      <c r="AD43" s="155"/>
      <c r="AE43" s="155"/>
      <c r="AF43" s="155"/>
      <c r="AG43" s="155"/>
      <c r="AH43" s="155"/>
      <c r="AI43" s="155"/>
    </row>
    <row r="44" spans="1:35" ht="11.45" customHeight="1">
      <c r="A44" s="246" t="s">
        <v>1143</v>
      </c>
      <c r="B44" s="570">
        <v>100.7</v>
      </c>
      <c r="C44" s="571">
        <v>101</v>
      </c>
      <c r="D44" s="570">
        <v>63.9</v>
      </c>
      <c r="E44" s="571">
        <v>87.9</v>
      </c>
      <c r="F44" s="570">
        <v>107.9</v>
      </c>
      <c r="G44" s="576" t="s">
        <v>29</v>
      </c>
      <c r="H44" s="155"/>
      <c r="I44" s="155"/>
      <c r="J44" s="155"/>
      <c r="K44" s="155"/>
      <c r="L44" s="155"/>
      <c r="M44" s="155"/>
      <c r="N44" s="155"/>
      <c r="O44" s="155"/>
      <c r="P44" s="155"/>
      <c r="Q44" s="155"/>
      <c r="R44" s="155"/>
      <c r="S44" s="155"/>
      <c r="T44" s="155"/>
      <c r="U44" s="155"/>
      <c r="V44" s="155"/>
      <c r="W44" s="155"/>
      <c r="X44" s="155"/>
      <c r="Y44" s="155"/>
      <c r="Z44" s="155"/>
      <c r="AA44" s="155"/>
      <c r="AB44" s="155"/>
      <c r="AC44" s="155"/>
      <c r="AD44" s="155"/>
      <c r="AE44" s="155"/>
      <c r="AF44" s="155"/>
      <c r="AG44" s="155"/>
      <c r="AH44" s="155"/>
      <c r="AI44" s="155"/>
    </row>
    <row r="45" spans="1:35" ht="11.45" customHeight="1">
      <c r="A45" s="157" t="s">
        <v>1066</v>
      </c>
      <c r="B45" s="570"/>
      <c r="C45" s="571"/>
      <c r="D45" s="570"/>
      <c r="E45" s="571"/>
      <c r="F45" s="570"/>
      <c r="G45" s="571"/>
      <c r="H45" s="155"/>
      <c r="I45" s="155"/>
      <c r="J45" s="155"/>
      <c r="K45" s="155"/>
      <c r="L45" s="155"/>
      <c r="M45" s="155"/>
      <c r="N45" s="155"/>
      <c r="O45" s="155"/>
      <c r="P45" s="155"/>
      <c r="Q45" s="155"/>
      <c r="R45" s="155"/>
      <c r="S45" s="155"/>
      <c r="T45" s="155"/>
      <c r="U45" s="155"/>
      <c r="V45" s="155"/>
      <c r="W45" s="155"/>
      <c r="X45" s="155"/>
      <c r="Y45" s="155"/>
      <c r="Z45" s="155"/>
      <c r="AA45" s="155"/>
      <c r="AB45" s="155"/>
      <c r="AC45" s="155"/>
      <c r="AD45" s="155"/>
      <c r="AE45" s="155"/>
      <c r="AF45" s="155"/>
      <c r="AG45" s="155"/>
      <c r="AH45" s="155"/>
      <c r="AI45" s="155"/>
    </row>
    <row r="46" spans="1:35" ht="11.45" customHeight="1">
      <c r="A46" s="157" t="s">
        <v>1065</v>
      </c>
      <c r="B46" s="575"/>
      <c r="D46" s="575"/>
      <c r="F46" s="575"/>
    </row>
    <row r="47" spans="1:35" ht="11.45" customHeight="1">
      <c r="A47" s="157"/>
      <c r="B47" s="577"/>
      <c r="D47" s="577"/>
      <c r="F47" s="577"/>
    </row>
    <row r="48" spans="1:35" ht="11.45" customHeight="1">
      <c r="A48" s="2625">
        <v>2016</v>
      </c>
      <c r="B48" s="2625"/>
      <c r="C48" s="2625"/>
      <c r="D48" s="2625"/>
      <c r="E48" s="2625"/>
      <c r="F48" s="2625"/>
      <c r="G48" s="2625"/>
      <c r="H48" s="155"/>
      <c r="I48" s="155"/>
      <c r="J48" s="155"/>
      <c r="K48" s="155"/>
      <c r="L48" s="155"/>
      <c r="M48" s="155"/>
      <c r="N48" s="155"/>
      <c r="O48" s="155"/>
      <c r="P48" s="155"/>
      <c r="Q48" s="155"/>
      <c r="R48" s="155"/>
      <c r="S48" s="155"/>
      <c r="T48" s="155"/>
      <c r="U48" s="155"/>
      <c r="V48" s="155"/>
      <c r="W48" s="155"/>
      <c r="X48" s="155"/>
      <c r="Y48" s="155"/>
      <c r="Z48" s="155"/>
      <c r="AA48" s="155"/>
      <c r="AB48" s="155"/>
      <c r="AC48" s="155"/>
      <c r="AD48" s="155"/>
      <c r="AE48" s="155"/>
      <c r="AF48" s="155"/>
      <c r="AG48" s="155"/>
      <c r="AH48" s="155"/>
      <c r="AI48" s="155"/>
    </row>
    <row r="49" spans="1:35" ht="11.45" customHeight="1">
      <c r="A49" s="155"/>
      <c r="B49" s="155"/>
      <c r="C49" s="155"/>
      <c r="D49" s="155"/>
      <c r="E49" s="155"/>
      <c r="F49" s="155"/>
      <c r="G49" s="155"/>
      <c r="H49" s="155"/>
      <c r="I49" s="155"/>
      <c r="J49" s="155"/>
      <c r="K49" s="155"/>
      <c r="L49" s="155"/>
      <c r="M49" s="155"/>
      <c r="N49" s="155"/>
      <c r="O49" s="155"/>
      <c r="P49" s="155"/>
      <c r="Q49" s="155"/>
      <c r="R49" s="155"/>
      <c r="S49" s="155"/>
      <c r="T49" s="155"/>
      <c r="U49" s="155"/>
      <c r="V49" s="155"/>
      <c r="W49" s="155"/>
      <c r="X49" s="155"/>
      <c r="Y49" s="155"/>
      <c r="Z49" s="155"/>
      <c r="AA49" s="155"/>
      <c r="AB49" s="155"/>
      <c r="AC49" s="155"/>
      <c r="AD49" s="155"/>
      <c r="AE49" s="155"/>
      <c r="AF49" s="155"/>
      <c r="AG49" s="155"/>
      <c r="AH49" s="155"/>
      <c r="AI49" s="155"/>
    </row>
    <row r="50" spans="1:35" s="263" customFormat="1" ht="11.45" customHeight="1">
      <c r="A50" s="442" t="s">
        <v>248</v>
      </c>
      <c r="B50" s="568">
        <v>108.2</v>
      </c>
      <c r="C50" s="569">
        <v>108.3</v>
      </c>
      <c r="D50" s="568">
        <v>90.1</v>
      </c>
      <c r="E50" s="569">
        <v>114.6</v>
      </c>
      <c r="F50" s="568">
        <v>107.7</v>
      </c>
      <c r="G50" s="569">
        <v>132.6</v>
      </c>
      <c r="H50" s="153"/>
      <c r="I50" s="153"/>
      <c r="J50" s="153"/>
      <c r="K50" s="153"/>
      <c r="L50" s="153"/>
      <c r="M50" s="153"/>
      <c r="N50" s="153"/>
      <c r="O50" s="153"/>
      <c r="P50" s="153"/>
      <c r="Q50" s="153"/>
      <c r="R50" s="153"/>
      <c r="S50" s="153"/>
      <c r="T50" s="153"/>
      <c r="U50" s="153"/>
      <c r="V50" s="153"/>
      <c r="W50" s="153"/>
      <c r="X50" s="153"/>
      <c r="Y50" s="153"/>
      <c r="Z50" s="153"/>
      <c r="AA50" s="153"/>
      <c r="AB50" s="153"/>
      <c r="AC50" s="153"/>
      <c r="AD50" s="153"/>
      <c r="AE50" s="153"/>
      <c r="AF50" s="153"/>
      <c r="AG50" s="153"/>
      <c r="AH50" s="153"/>
      <c r="AI50" s="153"/>
    </row>
    <row r="51" spans="1:35" s="263" customFormat="1" ht="11.45" customHeight="1">
      <c r="A51" s="177" t="s">
        <v>1067</v>
      </c>
      <c r="B51" s="568"/>
      <c r="C51" s="569"/>
      <c r="D51" s="568"/>
      <c r="E51" s="569"/>
      <c r="F51" s="568"/>
      <c r="G51" s="569"/>
      <c r="H51" s="153"/>
      <c r="I51" s="153"/>
      <c r="J51" s="153"/>
      <c r="K51" s="153"/>
      <c r="L51" s="153"/>
      <c r="M51" s="153"/>
      <c r="N51" s="153"/>
      <c r="O51" s="153"/>
      <c r="P51" s="153"/>
      <c r="Q51" s="153"/>
      <c r="R51" s="153"/>
      <c r="S51" s="153"/>
      <c r="T51" s="153"/>
      <c r="U51" s="153"/>
      <c r="V51" s="153"/>
      <c r="W51" s="153"/>
      <c r="X51" s="153"/>
      <c r="Y51" s="153"/>
      <c r="Z51" s="153"/>
      <c r="AA51" s="153"/>
      <c r="AB51" s="153"/>
      <c r="AC51" s="153"/>
      <c r="AD51" s="153"/>
      <c r="AE51" s="153"/>
      <c r="AF51" s="153"/>
      <c r="AG51" s="153"/>
      <c r="AH51" s="153"/>
      <c r="AI51" s="153"/>
    </row>
    <row r="52" spans="1:35" ht="11.45" customHeight="1">
      <c r="A52" s="155"/>
      <c r="B52" s="570"/>
      <c r="C52" s="571"/>
      <c r="D52" s="570"/>
      <c r="E52" s="571"/>
      <c r="F52" s="570"/>
      <c r="G52" s="571"/>
      <c r="H52" s="155"/>
      <c r="I52" s="155"/>
      <c r="J52" s="155"/>
      <c r="K52" s="155"/>
      <c r="L52" s="155"/>
      <c r="M52" s="155"/>
      <c r="N52" s="155"/>
      <c r="O52" s="155"/>
      <c r="P52" s="155"/>
      <c r="Q52" s="155"/>
      <c r="R52" s="155"/>
      <c r="S52" s="155"/>
      <c r="T52" s="155"/>
      <c r="U52" s="155"/>
      <c r="V52" s="155"/>
      <c r="W52" s="155"/>
      <c r="X52" s="155"/>
      <c r="Y52" s="155"/>
      <c r="Z52" s="155"/>
      <c r="AA52" s="155"/>
      <c r="AB52" s="155"/>
      <c r="AC52" s="155"/>
      <c r="AD52" s="155"/>
      <c r="AE52" s="155"/>
      <c r="AF52" s="155"/>
      <c r="AG52" s="155"/>
      <c r="AH52" s="155"/>
      <c r="AI52" s="155"/>
    </row>
    <row r="53" spans="1:35" ht="11.45" customHeight="1">
      <c r="A53" s="155" t="s">
        <v>249</v>
      </c>
      <c r="B53" s="570"/>
      <c r="C53" s="571"/>
      <c r="D53" s="570"/>
      <c r="E53" s="571"/>
      <c r="F53" s="570"/>
      <c r="G53" s="571"/>
      <c r="H53" s="155"/>
      <c r="I53" s="155"/>
      <c r="J53" s="155"/>
      <c r="K53" s="155"/>
      <c r="L53" s="155"/>
      <c r="M53" s="155"/>
      <c r="N53" s="155"/>
      <c r="O53" s="155"/>
      <c r="P53" s="155"/>
      <c r="Q53" s="155"/>
      <c r="R53" s="155"/>
      <c r="S53" s="155"/>
      <c r="T53" s="155"/>
      <c r="U53" s="155"/>
      <c r="V53" s="155"/>
      <c r="W53" s="155"/>
      <c r="X53" s="155"/>
      <c r="Y53" s="155"/>
      <c r="Z53" s="155"/>
      <c r="AA53" s="155"/>
      <c r="AB53" s="155"/>
      <c r="AC53" s="155"/>
      <c r="AD53" s="155"/>
      <c r="AE53" s="155"/>
      <c r="AF53" s="155"/>
      <c r="AG53" s="155"/>
      <c r="AH53" s="155"/>
      <c r="AI53" s="155"/>
    </row>
    <row r="54" spans="1:35" ht="11.45" customHeight="1">
      <c r="A54" s="246" t="s">
        <v>1133</v>
      </c>
      <c r="B54" s="570">
        <v>108.2</v>
      </c>
      <c r="C54" s="571">
        <v>108.3</v>
      </c>
      <c r="D54" s="570">
        <v>90.3</v>
      </c>
      <c r="E54" s="571">
        <v>114.4</v>
      </c>
      <c r="F54" s="570">
        <v>107.4</v>
      </c>
      <c r="G54" s="571">
        <v>132.6</v>
      </c>
      <c r="H54" s="155"/>
      <c r="I54" s="155"/>
      <c r="J54" s="155"/>
      <c r="K54" s="155"/>
      <c r="L54" s="155"/>
      <c r="M54" s="155"/>
      <c r="N54" s="155"/>
      <c r="O54" s="155"/>
      <c r="P54" s="155"/>
      <c r="Q54" s="155"/>
      <c r="R54" s="155"/>
      <c r="S54" s="155"/>
      <c r="T54" s="155"/>
      <c r="U54" s="155"/>
      <c r="V54" s="155"/>
      <c r="W54" s="155"/>
      <c r="X54" s="155"/>
      <c r="Y54" s="155"/>
      <c r="Z54" s="155"/>
      <c r="AA54" s="155"/>
      <c r="AB54" s="155"/>
      <c r="AC54" s="155"/>
      <c r="AD54" s="155"/>
      <c r="AE54" s="155"/>
      <c r="AF54" s="155"/>
      <c r="AG54" s="155"/>
      <c r="AH54" s="155"/>
      <c r="AI54" s="155"/>
    </row>
    <row r="55" spans="1:35" ht="11.45" customHeight="1">
      <c r="A55" s="572" t="s">
        <v>1062</v>
      </c>
      <c r="B55" s="570"/>
      <c r="C55" s="571"/>
      <c r="D55" s="570"/>
      <c r="E55" s="571"/>
      <c r="F55" s="570"/>
      <c r="G55" s="571"/>
      <c r="H55" s="155"/>
      <c r="I55" s="155"/>
      <c r="J55" s="155"/>
      <c r="K55" s="155"/>
      <c r="L55" s="155"/>
      <c r="M55" s="155"/>
      <c r="N55" s="155"/>
      <c r="O55" s="155"/>
      <c r="P55" s="155"/>
      <c r="Q55" s="155"/>
      <c r="R55" s="155"/>
      <c r="S55" s="155"/>
      <c r="T55" s="155"/>
      <c r="U55" s="155"/>
      <c r="V55" s="155"/>
      <c r="W55" s="155"/>
      <c r="X55" s="155"/>
      <c r="Y55" s="155"/>
      <c r="Z55" s="155"/>
      <c r="AA55" s="155"/>
      <c r="AB55" s="155"/>
      <c r="AC55" s="155"/>
      <c r="AD55" s="155"/>
      <c r="AE55" s="155"/>
      <c r="AF55" s="155"/>
      <c r="AG55" s="155"/>
      <c r="AH55" s="155"/>
      <c r="AI55" s="155"/>
    </row>
    <row r="56" spans="1:35" ht="11.45" customHeight="1">
      <c r="A56" s="218" t="s">
        <v>1063</v>
      </c>
      <c r="B56" s="570"/>
      <c r="C56" s="571"/>
      <c r="D56" s="570"/>
      <c r="E56" s="571"/>
      <c r="F56" s="570"/>
      <c r="G56" s="571"/>
      <c r="H56" s="155"/>
      <c r="I56" s="155"/>
      <c r="J56" s="155"/>
      <c r="K56" s="155"/>
      <c r="L56" s="155"/>
      <c r="M56" s="155"/>
      <c r="N56" s="155"/>
      <c r="O56" s="155"/>
      <c r="P56" s="155"/>
      <c r="Q56" s="155"/>
      <c r="R56" s="155"/>
      <c r="S56" s="155"/>
      <c r="T56" s="155"/>
      <c r="U56" s="155"/>
      <c r="V56" s="155"/>
      <c r="W56" s="155"/>
      <c r="X56" s="155"/>
      <c r="Y56" s="155"/>
      <c r="Z56" s="155"/>
      <c r="AA56" s="155"/>
      <c r="AB56" s="155"/>
      <c r="AC56" s="155"/>
      <c r="AD56" s="155"/>
      <c r="AE56" s="155"/>
      <c r="AF56" s="155"/>
      <c r="AG56" s="155"/>
      <c r="AH56" s="155"/>
      <c r="AI56" s="155"/>
    </row>
    <row r="57" spans="1:35" ht="11.45" customHeight="1">
      <c r="A57" s="218"/>
      <c r="B57" s="570"/>
      <c r="C57" s="571"/>
      <c r="D57" s="570"/>
      <c r="E57" s="571"/>
      <c r="F57" s="570"/>
      <c r="G57" s="571"/>
      <c r="H57" s="155"/>
      <c r="I57" s="155"/>
      <c r="J57" s="155"/>
      <c r="K57" s="155"/>
      <c r="L57" s="155"/>
      <c r="M57" s="155"/>
      <c r="N57" s="155"/>
      <c r="O57" s="155"/>
      <c r="P57" s="155"/>
      <c r="Q57" s="155"/>
      <c r="R57" s="155"/>
      <c r="S57" s="155"/>
      <c r="T57" s="155"/>
      <c r="U57" s="155"/>
      <c r="V57" s="155"/>
      <c r="W57" s="155"/>
      <c r="X57" s="155"/>
      <c r="Y57" s="155"/>
      <c r="Z57" s="155"/>
      <c r="AA57" s="155"/>
      <c r="AB57" s="155"/>
      <c r="AC57" s="155"/>
      <c r="AD57" s="155"/>
      <c r="AE57" s="155"/>
      <c r="AF57" s="155"/>
      <c r="AG57" s="155"/>
      <c r="AH57" s="155"/>
      <c r="AI57" s="155"/>
    </row>
    <row r="58" spans="1:35" ht="11.45" customHeight="1">
      <c r="A58" s="246" t="s">
        <v>1134</v>
      </c>
      <c r="B58" s="578">
        <v>98.4</v>
      </c>
      <c r="C58" s="578">
        <v>113.2</v>
      </c>
      <c r="D58" s="578">
        <v>79.099999999999994</v>
      </c>
      <c r="E58" s="571">
        <v>130.1</v>
      </c>
      <c r="F58" s="570">
        <v>126.7</v>
      </c>
      <c r="G58" s="576" t="s">
        <v>29</v>
      </c>
      <c r="H58" s="155"/>
      <c r="I58" s="155"/>
      <c r="J58" s="155"/>
      <c r="K58" s="155"/>
      <c r="L58" s="155"/>
      <c r="M58" s="155"/>
      <c r="N58" s="155"/>
      <c r="O58" s="155"/>
      <c r="P58" s="155"/>
      <c r="Q58" s="155"/>
      <c r="R58" s="155"/>
      <c r="S58" s="155"/>
      <c r="T58" s="155"/>
      <c r="U58" s="155"/>
      <c r="V58" s="155"/>
      <c r="W58" s="155"/>
      <c r="X58" s="155"/>
      <c r="Y58" s="155"/>
      <c r="Z58" s="155"/>
      <c r="AA58" s="155"/>
      <c r="AB58" s="155"/>
      <c r="AC58" s="155"/>
      <c r="AD58" s="155"/>
      <c r="AE58" s="155"/>
      <c r="AF58" s="155"/>
      <c r="AG58" s="155"/>
      <c r="AH58" s="155"/>
      <c r="AI58" s="155"/>
    </row>
    <row r="59" spans="1:35" ht="11.45" customHeight="1">
      <c r="A59" s="572" t="s">
        <v>1064</v>
      </c>
      <c r="B59" s="570"/>
      <c r="C59" s="229"/>
      <c r="D59" s="446"/>
      <c r="E59" s="571"/>
      <c r="F59" s="570"/>
      <c r="G59" s="571"/>
      <c r="H59" s="155"/>
      <c r="I59" s="155"/>
      <c r="J59" s="155"/>
      <c r="K59" s="155"/>
      <c r="L59" s="155"/>
      <c r="M59" s="155"/>
      <c r="N59" s="155"/>
      <c r="O59" s="155"/>
      <c r="P59" s="155"/>
      <c r="Q59" s="155"/>
      <c r="R59" s="155"/>
      <c r="S59" s="155"/>
      <c r="T59" s="155"/>
      <c r="U59" s="155"/>
      <c r="V59" s="155"/>
      <c r="W59" s="155"/>
      <c r="X59" s="155"/>
      <c r="Y59" s="155"/>
      <c r="Z59" s="155"/>
      <c r="AA59" s="155"/>
      <c r="AB59" s="155"/>
      <c r="AC59" s="155"/>
      <c r="AD59" s="155"/>
      <c r="AE59" s="155"/>
      <c r="AF59" s="155"/>
      <c r="AG59" s="155"/>
      <c r="AH59" s="155"/>
      <c r="AI59" s="155"/>
    </row>
    <row r="60" spans="1:35" ht="11.45" customHeight="1">
      <c r="A60" s="155"/>
      <c r="B60" s="570"/>
      <c r="C60" s="571"/>
      <c r="D60" s="570"/>
      <c r="E60" s="571"/>
      <c r="F60" s="570"/>
      <c r="G60" s="571"/>
      <c r="H60" s="155"/>
      <c r="I60" s="155"/>
      <c r="J60" s="155"/>
      <c r="K60" s="155"/>
      <c r="L60" s="155"/>
      <c r="M60" s="155"/>
      <c r="N60" s="155"/>
      <c r="O60" s="155"/>
      <c r="P60" s="155"/>
      <c r="Q60" s="155"/>
      <c r="R60" s="155"/>
      <c r="S60" s="155"/>
      <c r="T60" s="155"/>
      <c r="U60" s="155"/>
      <c r="V60" s="155"/>
      <c r="W60" s="155"/>
      <c r="X60" s="155"/>
      <c r="Y60" s="155"/>
      <c r="Z60" s="155"/>
      <c r="AA60" s="155"/>
      <c r="AB60" s="155"/>
      <c r="AC60" s="155"/>
      <c r="AD60" s="155"/>
      <c r="AE60" s="155"/>
      <c r="AF60" s="155"/>
      <c r="AG60" s="155"/>
      <c r="AH60" s="155"/>
      <c r="AI60" s="155"/>
    </row>
    <row r="61" spans="1:35" ht="11.45" customHeight="1">
      <c r="A61" s="155" t="s">
        <v>733</v>
      </c>
      <c r="B61" s="570"/>
      <c r="C61" s="571"/>
      <c r="D61" s="570"/>
      <c r="E61" s="571"/>
      <c r="F61" s="570"/>
      <c r="G61" s="730"/>
      <c r="H61" s="155"/>
      <c r="I61" s="155"/>
      <c r="J61" s="155"/>
      <c r="K61" s="155"/>
      <c r="L61" s="155"/>
      <c r="M61" s="155"/>
      <c r="N61" s="155"/>
      <c r="O61" s="155"/>
      <c r="P61" s="155"/>
      <c r="Q61" s="155"/>
      <c r="R61" s="155"/>
      <c r="S61" s="155"/>
      <c r="T61" s="155"/>
      <c r="U61" s="155"/>
      <c r="V61" s="155"/>
      <c r="W61" s="155"/>
      <c r="X61" s="155"/>
      <c r="Y61" s="155"/>
      <c r="Z61" s="155"/>
      <c r="AA61" s="155"/>
      <c r="AB61" s="155"/>
      <c r="AC61" s="155"/>
      <c r="AD61" s="155"/>
      <c r="AE61" s="155"/>
      <c r="AF61" s="155"/>
      <c r="AG61" s="155"/>
      <c r="AH61" s="155"/>
      <c r="AI61" s="155"/>
    </row>
    <row r="62" spans="1:35" ht="11.45" customHeight="1">
      <c r="A62" s="246" t="s">
        <v>1143</v>
      </c>
      <c r="B62" s="570">
        <v>103.4</v>
      </c>
      <c r="C62" s="571">
        <v>103.1</v>
      </c>
      <c r="D62" s="570">
        <v>97.5</v>
      </c>
      <c r="E62" s="571">
        <v>124.5</v>
      </c>
      <c r="F62" s="570">
        <v>162.30000000000001</v>
      </c>
      <c r="G62" s="576">
        <v>204.8</v>
      </c>
      <c r="H62" s="155"/>
      <c r="I62" s="155"/>
      <c r="J62" s="155"/>
      <c r="K62" s="155"/>
      <c r="L62" s="155"/>
      <c r="M62" s="155"/>
      <c r="N62" s="155"/>
      <c r="O62" s="155"/>
      <c r="P62" s="155"/>
      <c r="Q62" s="155"/>
      <c r="R62" s="155"/>
      <c r="S62" s="155"/>
      <c r="T62" s="155"/>
      <c r="U62" s="155"/>
      <c r="V62" s="155"/>
      <c r="W62" s="155"/>
      <c r="X62" s="155"/>
      <c r="Y62" s="155"/>
      <c r="Z62" s="155"/>
      <c r="AA62" s="155"/>
      <c r="AB62" s="155"/>
      <c r="AC62" s="155"/>
      <c r="AD62" s="155"/>
      <c r="AE62" s="155"/>
      <c r="AF62" s="155"/>
      <c r="AG62" s="155"/>
      <c r="AH62" s="155"/>
      <c r="AI62" s="155"/>
    </row>
    <row r="63" spans="1:35" ht="11.45" customHeight="1">
      <c r="A63" s="157" t="s">
        <v>1066</v>
      </c>
      <c r="B63" s="182"/>
      <c r="C63" s="570"/>
      <c r="D63" s="789"/>
      <c r="E63" s="570"/>
      <c r="F63" s="789"/>
      <c r="G63" s="182"/>
      <c r="H63" s="155"/>
      <c r="I63" s="155"/>
      <c r="J63" s="155"/>
      <c r="K63" s="155"/>
      <c r="L63" s="155"/>
      <c r="M63" s="155"/>
      <c r="N63" s="155"/>
      <c r="O63" s="155"/>
      <c r="P63" s="155"/>
      <c r="Q63" s="155"/>
      <c r="R63" s="155"/>
      <c r="S63" s="155"/>
      <c r="T63" s="155"/>
      <c r="U63" s="155"/>
      <c r="V63" s="155"/>
      <c r="W63" s="155"/>
      <c r="X63" s="155"/>
      <c r="Y63" s="155"/>
      <c r="Z63" s="155"/>
      <c r="AA63" s="155"/>
      <c r="AB63" s="155"/>
      <c r="AC63" s="155"/>
      <c r="AD63" s="155"/>
      <c r="AE63" s="155"/>
      <c r="AF63" s="155"/>
      <c r="AG63" s="155"/>
      <c r="AH63" s="155"/>
      <c r="AI63" s="155"/>
    </row>
    <row r="64" spans="1:35" ht="11.45" customHeight="1">
      <c r="A64" s="157" t="s">
        <v>1065</v>
      </c>
      <c r="B64" s="574"/>
      <c r="C64" s="575"/>
      <c r="E64" s="575"/>
      <c r="G64" s="574"/>
    </row>
  </sheetData>
  <mergeCells count="11">
    <mergeCell ref="A13:G13"/>
    <mergeCell ref="A30:G30"/>
    <mergeCell ref="A48:G48"/>
    <mergeCell ref="A3:A11"/>
    <mergeCell ref="B3:D3"/>
    <mergeCell ref="E3:G3"/>
    <mergeCell ref="B4:B10"/>
    <mergeCell ref="C4:D4"/>
    <mergeCell ref="E4:E10"/>
    <mergeCell ref="F4:G4"/>
    <mergeCell ref="B11:G11"/>
  </mergeCells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 alignWithMargins="0">
    <oddHeader>&amp;R&amp;"Times New Roman,Normalny"&amp;9 271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64"/>
  <sheetViews>
    <sheetView zoomScaleNormal="100" workbookViewId="0">
      <selection activeCell="Q33" sqref="Q33"/>
    </sheetView>
  </sheetViews>
  <sheetFormatPr defaultColWidth="8.85546875" defaultRowHeight="12.75"/>
  <cols>
    <col min="1" max="1" width="11.140625" style="248" customWidth="1"/>
    <col min="2" max="2" width="6.42578125" style="248" customWidth="1"/>
    <col min="3" max="3" width="7.42578125" style="248" customWidth="1"/>
    <col min="4" max="4" width="5" style="248" customWidth="1"/>
    <col min="5" max="5" width="7.5703125" style="248" customWidth="1"/>
    <col min="6" max="7" width="6.28515625" style="248" customWidth="1"/>
    <col min="8" max="8" width="5.85546875" style="248" customWidth="1"/>
    <col min="9" max="11" width="6" style="248" customWidth="1"/>
    <col min="12" max="12" width="7" style="248" customWidth="1"/>
    <col min="13" max="13" width="6" style="248" customWidth="1"/>
    <col min="14" max="16384" width="8.85546875" style="248"/>
  </cols>
  <sheetData>
    <row r="1" spans="1:49" ht="13.5" customHeight="1">
      <c r="A1" s="706" t="s">
        <v>1807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  <c r="AJ1" s="156"/>
      <c r="AK1" s="156"/>
      <c r="AL1" s="156"/>
      <c r="AM1" s="156"/>
      <c r="AN1" s="156"/>
      <c r="AO1" s="156"/>
      <c r="AP1" s="156"/>
      <c r="AQ1" s="156"/>
      <c r="AR1" s="156"/>
      <c r="AS1" s="156"/>
      <c r="AT1" s="156"/>
      <c r="AU1" s="156"/>
      <c r="AV1" s="156"/>
      <c r="AW1" s="156"/>
    </row>
    <row r="2" spans="1:49" ht="13.5" customHeight="1">
      <c r="A2" s="717" t="s">
        <v>212</v>
      </c>
      <c r="B2" s="168"/>
      <c r="C2" s="168"/>
      <c r="D2" s="168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W2" s="156"/>
      <c r="X2" s="156"/>
      <c r="Y2" s="156"/>
      <c r="Z2" s="156"/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</row>
    <row r="3" spans="1:49" ht="13.5" customHeight="1">
      <c r="A3" s="249" t="s">
        <v>45</v>
      </c>
      <c r="C3" s="168"/>
      <c r="D3" s="168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56"/>
      <c r="AD3" s="156"/>
      <c r="AE3" s="156"/>
      <c r="AF3" s="156"/>
      <c r="AG3" s="156"/>
      <c r="AH3" s="156"/>
      <c r="AI3" s="156"/>
      <c r="AJ3" s="156"/>
      <c r="AK3" s="156"/>
      <c r="AL3" s="156"/>
      <c r="AM3" s="156"/>
      <c r="AN3" s="156"/>
      <c r="AO3" s="156"/>
      <c r="AP3" s="156"/>
      <c r="AQ3" s="156"/>
      <c r="AR3" s="156"/>
      <c r="AS3" s="156"/>
      <c r="AT3" s="156"/>
      <c r="AU3" s="156"/>
      <c r="AV3" s="156"/>
      <c r="AW3" s="156"/>
    </row>
    <row r="4" spans="1:49" ht="15" customHeight="1">
      <c r="A4" s="1995" t="s">
        <v>874</v>
      </c>
      <c r="B4" s="1995"/>
      <c r="C4" s="1995"/>
      <c r="D4" s="2008"/>
      <c r="E4" s="2011" t="s">
        <v>867</v>
      </c>
      <c r="F4" s="1973" t="s">
        <v>1115</v>
      </c>
      <c r="G4" s="1974"/>
      <c r="H4" s="1974"/>
      <c r="I4" s="1974"/>
      <c r="J4" s="1974"/>
      <c r="K4" s="1974"/>
      <c r="L4" s="1974"/>
      <c r="M4" s="1974"/>
      <c r="N4" s="156"/>
      <c r="O4" s="156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56"/>
      <c r="AD4" s="156"/>
      <c r="AE4" s="156"/>
      <c r="AF4" s="156"/>
      <c r="AG4" s="156"/>
      <c r="AH4" s="156"/>
      <c r="AI4" s="156"/>
      <c r="AJ4" s="156"/>
      <c r="AK4" s="156"/>
      <c r="AL4" s="156"/>
      <c r="AM4" s="156"/>
      <c r="AN4" s="156"/>
      <c r="AO4" s="156"/>
      <c r="AP4" s="156"/>
      <c r="AQ4" s="156"/>
      <c r="AR4" s="156"/>
      <c r="AS4" s="156"/>
      <c r="AT4" s="156"/>
      <c r="AU4" s="156"/>
      <c r="AV4" s="156"/>
      <c r="AW4" s="156"/>
    </row>
    <row r="5" spans="1:49" ht="12.75" customHeight="1">
      <c r="A5" s="1997"/>
      <c r="B5" s="1997"/>
      <c r="C5" s="1997"/>
      <c r="D5" s="2009"/>
      <c r="E5" s="2019"/>
      <c r="F5" s="250"/>
      <c r="G5" s="1973" t="s">
        <v>1114</v>
      </c>
      <c r="H5" s="1974"/>
      <c r="I5" s="1974"/>
      <c r="J5" s="2014"/>
      <c r="K5" s="2011" t="s">
        <v>1284</v>
      </c>
      <c r="L5" s="1373"/>
      <c r="M5" s="251" t="s">
        <v>868</v>
      </c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56"/>
      <c r="AD5" s="156"/>
      <c r="AE5" s="156"/>
      <c r="AF5" s="156"/>
      <c r="AG5" s="156"/>
      <c r="AH5" s="156"/>
      <c r="AI5" s="156"/>
      <c r="AJ5" s="156"/>
      <c r="AK5" s="156"/>
      <c r="AL5" s="156"/>
      <c r="AM5" s="156"/>
      <c r="AN5" s="156"/>
      <c r="AO5" s="156"/>
      <c r="AP5" s="156"/>
      <c r="AQ5" s="156"/>
      <c r="AR5" s="156"/>
      <c r="AS5" s="156"/>
      <c r="AT5" s="156"/>
      <c r="AU5" s="156"/>
      <c r="AV5" s="156"/>
      <c r="AW5" s="156"/>
    </row>
    <row r="6" spans="1:49" ht="11.25" customHeight="1">
      <c r="A6" s="1997"/>
      <c r="B6" s="1997"/>
      <c r="C6" s="1997"/>
      <c r="D6" s="2009"/>
      <c r="E6" s="2019"/>
      <c r="F6" s="250"/>
      <c r="G6" s="2011" t="s">
        <v>1116</v>
      </c>
      <c r="H6" s="168"/>
      <c r="I6" s="2011" t="s">
        <v>1120</v>
      </c>
      <c r="J6" s="2011" t="s">
        <v>881</v>
      </c>
      <c r="K6" s="2012"/>
      <c r="L6" s="1373" t="s">
        <v>749</v>
      </c>
      <c r="M6" s="252" t="s">
        <v>869</v>
      </c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56"/>
      <c r="AD6" s="156"/>
      <c r="AE6" s="156"/>
      <c r="AF6" s="156"/>
      <c r="AG6" s="156"/>
      <c r="AH6" s="156"/>
      <c r="AI6" s="156"/>
      <c r="AJ6" s="156"/>
      <c r="AK6" s="156"/>
      <c r="AL6" s="156"/>
      <c r="AM6" s="156"/>
      <c r="AN6" s="156"/>
      <c r="AO6" s="156"/>
      <c r="AP6" s="156"/>
      <c r="AQ6" s="156"/>
      <c r="AR6" s="156"/>
      <c r="AS6" s="156"/>
      <c r="AT6" s="156"/>
      <c r="AU6" s="156"/>
      <c r="AV6" s="156"/>
      <c r="AW6" s="156"/>
    </row>
    <row r="7" spans="1:49" ht="9" customHeight="1">
      <c r="A7" s="1997"/>
      <c r="B7" s="1997"/>
      <c r="C7" s="1997"/>
      <c r="D7" s="2009"/>
      <c r="E7" s="2019"/>
      <c r="F7" s="250"/>
      <c r="G7" s="2015"/>
      <c r="H7" s="168"/>
      <c r="I7" s="2015"/>
      <c r="J7" s="2012"/>
      <c r="K7" s="2012"/>
      <c r="L7" s="1373" t="s">
        <v>778</v>
      </c>
      <c r="M7" s="252" t="s">
        <v>871</v>
      </c>
      <c r="N7" s="156"/>
      <c r="O7" s="156"/>
      <c r="P7" s="156"/>
      <c r="Q7" s="156"/>
      <c r="R7" s="156"/>
      <c r="S7" s="156"/>
      <c r="T7" s="156"/>
      <c r="U7" s="156"/>
      <c r="V7" s="156"/>
      <c r="W7" s="156"/>
      <c r="X7" s="156"/>
      <c r="Y7" s="156"/>
      <c r="Z7" s="156"/>
      <c r="AA7" s="156"/>
      <c r="AB7" s="156"/>
      <c r="AC7" s="156"/>
      <c r="AD7" s="156"/>
      <c r="AE7" s="156"/>
      <c r="AF7" s="156"/>
      <c r="AG7" s="156"/>
      <c r="AH7" s="156"/>
      <c r="AI7" s="156"/>
      <c r="AJ7" s="156"/>
      <c r="AK7" s="156"/>
      <c r="AL7" s="156"/>
      <c r="AM7" s="156"/>
      <c r="AN7" s="156"/>
      <c r="AO7" s="156"/>
      <c r="AP7" s="156"/>
      <c r="AQ7" s="156"/>
      <c r="AR7" s="156"/>
      <c r="AS7" s="156"/>
      <c r="AT7" s="156"/>
      <c r="AU7" s="156"/>
      <c r="AV7" s="156"/>
      <c r="AW7" s="156"/>
    </row>
    <row r="8" spans="1:49" ht="9.75" customHeight="1">
      <c r="A8" s="1997"/>
      <c r="B8" s="1997"/>
      <c r="C8" s="1997"/>
      <c r="D8" s="2009"/>
      <c r="E8" s="2019"/>
      <c r="F8" s="253" t="s">
        <v>1124</v>
      </c>
      <c r="G8" s="2015"/>
      <c r="H8" s="254"/>
      <c r="I8" s="2015"/>
      <c r="J8" s="2012"/>
      <c r="K8" s="2012"/>
      <c r="L8" s="1373" t="s">
        <v>896</v>
      </c>
      <c r="M8" s="252" t="s">
        <v>870</v>
      </c>
      <c r="N8" s="156"/>
      <c r="O8" s="156"/>
      <c r="P8" s="156"/>
      <c r="Q8" s="156"/>
      <c r="R8" s="156"/>
      <c r="S8" s="156"/>
      <c r="T8" s="156"/>
      <c r="U8" s="156"/>
      <c r="V8" s="156"/>
      <c r="W8" s="156"/>
      <c r="X8" s="156"/>
      <c r="Y8" s="156"/>
      <c r="Z8" s="156"/>
      <c r="AA8" s="156"/>
      <c r="AB8" s="156"/>
      <c r="AC8" s="156"/>
      <c r="AD8" s="156"/>
      <c r="AE8" s="156"/>
      <c r="AF8" s="156"/>
      <c r="AG8" s="156"/>
      <c r="AH8" s="156"/>
      <c r="AI8" s="156"/>
      <c r="AJ8" s="156"/>
      <c r="AK8" s="156"/>
      <c r="AL8" s="156"/>
      <c r="AM8" s="156"/>
      <c r="AN8" s="156"/>
      <c r="AO8" s="156"/>
      <c r="AP8" s="156"/>
      <c r="AQ8" s="156"/>
      <c r="AR8" s="156"/>
      <c r="AS8" s="156"/>
      <c r="AT8" s="156"/>
      <c r="AU8" s="156"/>
      <c r="AV8" s="156"/>
      <c r="AW8" s="156"/>
    </row>
    <row r="9" spans="1:49" ht="9.75" customHeight="1">
      <c r="A9" s="1997"/>
      <c r="B9" s="1997"/>
      <c r="C9" s="1997"/>
      <c r="D9" s="2009"/>
      <c r="E9" s="2019"/>
      <c r="F9" s="1373" t="s">
        <v>1123</v>
      </c>
      <c r="G9" s="2015"/>
      <c r="H9" s="168"/>
      <c r="I9" s="2015"/>
      <c r="J9" s="2012"/>
      <c r="K9" s="2012"/>
      <c r="L9" s="1373" t="s">
        <v>899</v>
      </c>
      <c r="M9" s="252" t="s">
        <v>887</v>
      </c>
      <c r="N9" s="156"/>
      <c r="O9" s="156"/>
      <c r="P9" s="156"/>
      <c r="Q9" s="156"/>
      <c r="R9" s="156"/>
      <c r="S9" s="156"/>
      <c r="T9" s="156"/>
      <c r="U9" s="156"/>
      <c r="V9" s="156"/>
      <c r="W9" s="156"/>
      <c r="X9" s="156"/>
      <c r="Y9" s="156"/>
      <c r="Z9" s="156"/>
      <c r="AA9" s="156"/>
      <c r="AB9" s="156"/>
      <c r="AC9" s="156"/>
      <c r="AD9" s="156"/>
      <c r="AE9" s="156"/>
      <c r="AF9" s="156"/>
      <c r="AG9" s="156"/>
      <c r="AH9" s="156"/>
      <c r="AI9" s="156"/>
      <c r="AJ9" s="156"/>
      <c r="AK9" s="156"/>
      <c r="AL9" s="156"/>
      <c r="AM9" s="156"/>
      <c r="AN9" s="156"/>
      <c r="AO9" s="156"/>
      <c r="AP9" s="156"/>
      <c r="AQ9" s="156"/>
      <c r="AR9" s="156"/>
      <c r="AS9" s="156"/>
      <c r="AT9" s="156"/>
      <c r="AU9" s="156"/>
      <c r="AV9" s="156"/>
      <c r="AW9" s="156"/>
    </row>
    <row r="10" spans="1:49" ht="11.25" customHeight="1">
      <c r="A10" s="1997"/>
      <c r="B10" s="1997"/>
      <c r="C10" s="1997"/>
      <c r="D10" s="2009"/>
      <c r="E10" s="2019"/>
      <c r="F10" s="255" t="s">
        <v>748</v>
      </c>
      <c r="G10" s="2015"/>
      <c r="H10" s="168" t="s">
        <v>898</v>
      </c>
      <c r="I10" s="2015"/>
      <c r="J10" s="2012"/>
      <c r="K10" s="2012"/>
      <c r="L10" s="1373" t="s">
        <v>900</v>
      </c>
      <c r="M10" s="252" t="s">
        <v>888</v>
      </c>
      <c r="N10" s="156"/>
      <c r="O10" s="156"/>
      <c r="P10" s="156"/>
      <c r="Q10" s="156"/>
      <c r="R10" s="156"/>
      <c r="S10" s="156"/>
      <c r="T10" s="156"/>
      <c r="U10" s="156"/>
      <c r="V10" s="156"/>
      <c r="W10" s="156"/>
      <c r="X10" s="156"/>
      <c r="Y10" s="156"/>
      <c r="Z10" s="156"/>
      <c r="AA10" s="156"/>
      <c r="AB10" s="156"/>
      <c r="AC10" s="156"/>
      <c r="AD10" s="156"/>
      <c r="AE10" s="156"/>
      <c r="AF10" s="156"/>
      <c r="AG10" s="156"/>
      <c r="AH10" s="156"/>
      <c r="AI10" s="156"/>
      <c r="AJ10" s="156"/>
      <c r="AK10" s="156"/>
      <c r="AL10" s="156"/>
      <c r="AM10" s="156"/>
      <c r="AN10" s="156"/>
      <c r="AO10" s="156"/>
      <c r="AP10" s="156"/>
      <c r="AQ10" s="156"/>
      <c r="AR10" s="156"/>
      <c r="AS10" s="156"/>
      <c r="AT10" s="156"/>
      <c r="AU10" s="156"/>
      <c r="AV10" s="156"/>
      <c r="AW10" s="156"/>
    </row>
    <row r="11" spans="1:49" ht="11.25" customHeight="1">
      <c r="A11" s="1997"/>
      <c r="B11" s="1997"/>
      <c r="C11" s="1997"/>
      <c r="D11" s="2009"/>
      <c r="E11" s="2019"/>
      <c r="F11" s="1373" t="s">
        <v>1485</v>
      </c>
      <c r="G11" s="2015"/>
      <c r="H11" s="254" t="s">
        <v>897</v>
      </c>
      <c r="I11" s="2015"/>
      <c r="J11" s="2012"/>
      <c r="K11" s="2012"/>
      <c r="L11" s="1373" t="s">
        <v>901</v>
      </c>
      <c r="M11" s="252" t="s">
        <v>872</v>
      </c>
      <c r="N11" s="156"/>
      <c r="O11" s="156"/>
      <c r="P11" s="156"/>
      <c r="Q11" s="156"/>
      <c r="R11" s="156"/>
      <c r="S11" s="156"/>
      <c r="T11" s="156"/>
      <c r="U11" s="156"/>
      <c r="V11" s="156"/>
      <c r="W11" s="156"/>
      <c r="X11" s="156"/>
      <c r="Y11" s="156"/>
      <c r="Z11" s="156"/>
      <c r="AA11" s="156"/>
      <c r="AB11" s="156"/>
      <c r="AC11" s="156"/>
      <c r="AD11" s="156"/>
      <c r="AE11" s="156"/>
      <c r="AF11" s="156"/>
      <c r="AG11" s="156"/>
      <c r="AH11" s="156"/>
      <c r="AI11" s="156"/>
      <c r="AJ11" s="156"/>
      <c r="AK11" s="156"/>
      <c r="AL11" s="156"/>
      <c r="AM11" s="156"/>
      <c r="AN11" s="156"/>
      <c r="AO11" s="156"/>
      <c r="AP11" s="156"/>
      <c r="AQ11" s="156"/>
      <c r="AR11" s="156"/>
      <c r="AS11" s="156"/>
      <c r="AT11" s="156"/>
      <c r="AU11" s="156"/>
      <c r="AV11" s="156"/>
      <c r="AW11" s="156"/>
    </row>
    <row r="12" spans="1:49" ht="11.25" customHeight="1">
      <c r="A12" s="1997"/>
      <c r="B12" s="1997"/>
      <c r="C12" s="1997"/>
      <c r="D12" s="2009"/>
      <c r="E12" s="2019"/>
      <c r="F12" s="256" t="s">
        <v>1125</v>
      </c>
      <c r="G12" s="2015"/>
      <c r="H12" s="257" t="s">
        <v>1117</v>
      </c>
      <c r="I12" s="2015"/>
      <c r="J12" s="2012"/>
      <c r="K12" s="2012"/>
      <c r="L12" s="256" t="s">
        <v>875</v>
      </c>
      <c r="M12" s="252" t="s">
        <v>873</v>
      </c>
      <c r="N12" s="156"/>
      <c r="O12" s="156"/>
      <c r="P12" s="156"/>
      <c r="Q12" s="156"/>
      <c r="R12" s="156"/>
      <c r="S12" s="156"/>
      <c r="T12" s="156"/>
      <c r="U12" s="156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  <c r="AH12" s="156"/>
      <c r="AI12" s="156"/>
      <c r="AJ12" s="156"/>
      <c r="AK12" s="156"/>
      <c r="AL12" s="156"/>
      <c r="AM12" s="156"/>
      <c r="AN12" s="156"/>
      <c r="AO12" s="156"/>
      <c r="AP12" s="156"/>
      <c r="AQ12" s="156"/>
      <c r="AR12" s="156"/>
      <c r="AS12" s="156"/>
      <c r="AT12" s="156"/>
      <c r="AU12" s="156"/>
      <c r="AV12" s="156"/>
      <c r="AW12" s="156"/>
    </row>
    <row r="13" spans="1:49" ht="9.75" customHeight="1">
      <c r="A13" s="1997"/>
      <c r="B13" s="1997"/>
      <c r="C13" s="1997"/>
      <c r="D13" s="2009"/>
      <c r="E13" s="2019"/>
      <c r="F13" s="256" t="s">
        <v>1126</v>
      </c>
      <c r="G13" s="2015"/>
      <c r="H13" s="257" t="s">
        <v>1118</v>
      </c>
      <c r="I13" s="2015"/>
      <c r="J13" s="2012"/>
      <c r="K13" s="2012"/>
      <c r="L13" s="256" t="s">
        <v>876</v>
      </c>
      <c r="M13" s="1374" t="s">
        <v>460</v>
      </c>
      <c r="N13" s="156"/>
      <c r="O13" s="156"/>
      <c r="P13" s="156"/>
      <c r="Q13" s="156"/>
      <c r="R13" s="156"/>
      <c r="S13" s="156"/>
      <c r="T13" s="156"/>
      <c r="U13" s="156"/>
      <c r="V13" s="156"/>
      <c r="W13" s="156"/>
      <c r="X13" s="156"/>
      <c r="Y13" s="156"/>
      <c r="Z13" s="156"/>
      <c r="AA13" s="156"/>
      <c r="AB13" s="156"/>
      <c r="AC13" s="156"/>
      <c r="AD13" s="156"/>
      <c r="AE13" s="156"/>
      <c r="AF13" s="156"/>
      <c r="AG13" s="156"/>
      <c r="AH13" s="156"/>
      <c r="AI13" s="156"/>
      <c r="AJ13" s="156"/>
      <c r="AK13" s="156"/>
      <c r="AL13" s="156"/>
      <c r="AM13" s="156"/>
      <c r="AN13" s="156"/>
      <c r="AO13" s="156"/>
      <c r="AP13" s="156"/>
      <c r="AQ13" s="156"/>
      <c r="AR13" s="156"/>
      <c r="AS13" s="156"/>
      <c r="AT13" s="156"/>
      <c r="AU13" s="156"/>
      <c r="AV13" s="156"/>
      <c r="AW13" s="156"/>
    </row>
    <row r="14" spans="1:49" ht="9" customHeight="1">
      <c r="A14" s="1997"/>
      <c r="B14" s="1997"/>
      <c r="C14" s="1997"/>
      <c r="D14" s="2009"/>
      <c r="E14" s="2019"/>
      <c r="F14" s="256" t="s">
        <v>1127</v>
      </c>
      <c r="G14" s="2015"/>
      <c r="H14" s="257"/>
      <c r="I14" s="2015"/>
      <c r="J14" s="2012"/>
      <c r="K14" s="2012"/>
      <c r="L14" s="1415" t="s">
        <v>1164</v>
      </c>
      <c r="M14" s="1415" t="s">
        <v>461</v>
      </c>
      <c r="N14" s="156"/>
      <c r="O14" s="156"/>
      <c r="P14" s="156"/>
      <c r="Q14" s="156"/>
      <c r="R14" s="156"/>
      <c r="S14" s="156"/>
      <c r="T14" s="156"/>
      <c r="U14" s="156"/>
      <c r="V14" s="156"/>
      <c r="W14" s="156"/>
      <c r="X14" s="156"/>
      <c r="Y14" s="156"/>
      <c r="Z14" s="156"/>
      <c r="AA14" s="156"/>
      <c r="AB14" s="156"/>
      <c r="AC14" s="156"/>
      <c r="AD14" s="156"/>
      <c r="AE14" s="156"/>
      <c r="AF14" s="156"/>
      <c r="AG14" s="156"/>
      <c r="AH14" s="156"/>
      <c r="AI14" s="156"/>
      <c r="AJ14" s="156"/>
      <c r="AK14" s="156"/>
      <c r="AL14" s="156"/>
      <c r="AM14" s="156"/>
      <c r="AN14" s="156"/>
      <c r="AO14" s="156"/>
      <c r="AP14" s="156"/>
      <c r="AQ14" s="156"/>
      <c r="AR14" s="156"/>
      <c r="AS14" s="156"/>
      <c r="AT14" s="156"/>
      <c r="AU14" s="156"/>
      <c r="AV14" s="156"/>
      <c r="AW14" s="156"/>
    </row>
    <row r="15" spans="1:49" ht="10.5" customHeight="1">
      <c r="A15" s="1997"/>
      <c r="B15" s="1997"/>
      <c r="C15" s="1997"/>
      <c r="D15" s="2009"/>
      <c r="E15" s="2019"/>
      <c r="F15" s="256" t="s">
        <v>886</v>
      </c>
      <c r="G15" s="2015"/>
      <c r="H15" s="257"/>
      <c r="I15" s="2015"/>
      <c r="J15" s="2012"/>
      <c r="K15" s="2012"/>
      <c r="L15" s="1415" t="s">
        <v>877</v>
      </c>
      <c r="M15" s="1415" t="s">
        <v>882</v>
      </c>
      <c r="N15" s="156"/>
      <c r="O15" s="156"/>
      <c r="P15" s="156"/>
      <c r="Q15" s="156"/>
      <c r="R15" s="156"/>
      <c r="S15" s="156"/>
      <c r="T15" s="156"/>
      <c r="U15" s="156"/>
      <c r="V15" s="156"/>
      <c r="W15" s="156"/>
      <c r="X15" s="156"/>
      <c r="Y15" s="156"/>
      <c r="Z15" s="156"/>
      <c r="AA15" s="156"/>
      <c r="AB15" s="156"/>
      <c r="AC15" s="156"/>
      <c r="AD15" s="156"/>
      <c r="AE15" s="156"/>
      <c r="AF15" s="156"/>
      <c r="AG15" s="156"/>
      <c r="AH15" s="156"/>
      <c r="AI15" s="156"/>
      <c r="AJ15" s="156"/>
      <c r="AK15" s="156"/>
      <c r="AL15" s="156"/>
      <c r="AM15" s="156"/>
      <c r="AN15" s="156"/>
      <c r="AO15" s="156"/>
      <c r="AP15" s="156"/>
      <c r="AQ15" s="156"/>
      <c r="AR15" s="156"/>
      <c r="AS15" s="156"/>
      <c r="AT15" s="156"/>
      <c r="AU15" s="156"/>
      <c r="AV15" s="156"/>
      <c r="AW15" s="156"/>
    </row>
    <row r="16" spans="1:49" ht="9" customHeight="1">
      <c r="A16" s="1997"/>
      <c r="B16" s="1997"/>
      <c r="C16" s="1997"/>
      <c r="D16" s="2009"/>
      <c r="E16" s="2019"/>
      <c r="F16" s="258"/>
      <c r="G16" s="2015"/>
      <c r="H16" s="257"/>
      <c r="I16" s="2015"/>
      <c r="J16" s="2012"/>
      <c r="K16" s="2012"/>
      <c r="L16" s="1415" t="s">
        <v>878</v>
      </c>
      <c r="M16" s="1415" t="s">
        <v>883</v>
      </c>
      <c r="N16" s="156"/>
      <c r="O16" s="156"/>
      <c r="P16" s="156"/>
      <c r="Q16" s="156"/>
      <c r="R16" s="156"/>
      <c r="S16" s="156"/>
      <c r="T16" s="156"/>
      <c r="U16" s="156"/>
      <c r="V16" s="156"/>
      <c r="W16" s="156"/>
      <c r="X16" s="156"/>
      <c r="Y16" s="156"/>
      <c r="Z16" s="156"/>
      <c r="AA16" s="156"/>
      <c r="AB16" s="156"/>
      <c r="AC16" s="156"/>
      <c r="AD16" s="156"/>
      <c r="AE16" s="156"/>
      <c r="AF16" s="156"/>
      <c r="AG16" s="156"/>
      <c r="AH16" s="156"/>
      <c r="AI16" s="156"/>
      <c r="AJ16" s="156"/>
      <c r="AK16" s="156"/>
      <c r="AL16" s="156"/>
      <c r="AM16" s="156"/>
      <c r="AN16" s="156"/>
      <c r="AO16" s="156"/>
      <c r="AP16" s="156"/>
      <c r="AQ16" s="156"/>
      <c r="AR16" s="156"/>
      <c r="AS16" s="156"/>
      <c r="AT16" s="156"/>
      <c r="AU16" s="156"/>
      <c r="AV16" s="156"/>
      <c r="AW16" s="156"/>
    </row>
    <row r="17" spans="1:49" ht="9" customHeight="1">
      <c r="A17" s="1997"/>
      <c r="B17" s="1997"/>
      <c r="C17" s="1997"/>
      <c r="D17" s="2009"/>
      <c r="E17" s="2019"/>
      <c r="F17" s="256"/>
      <c r="G17" s="2015"/>
      <c r="H17" s="257"/>
      <c r="I17" s="2015"/>
      <c r="J17" s="2012"/>
      <c r="K17" s="2012"/>
      <c r="L17" s="1415" t="s">
        <v>880</v>
      </c>
      <c r="M17" s="1415" t="s">
        <v>884</v>
      </c>
      <c r="N17" s="156"/>
      <c r="O17" s="156"/>
      <c r="P17" s="156"/>
      <c r="Q17" s="156"/>
      <c r="R17" s="156"/>
      <c r="S17" s="156"/>
      <c r="T17" s="156"/>
      <c r="U17" s="156"/>
      <c r="V17" s="156"/>
      <c r="W17" s="156"/>
      <c r="X17" s="156"/>
      <c r="Y17" s="156"/>
      <c r="Z17" s="156"/>
      <c r="AA17" s="156"/>
      <c r="AB17" s="156"/>
      <c r="AC17" s="156"/>
      <c r="AD17" s="156"/>
      <c r="AE17" s="156"/>
      <c r="AF17" s="156"/>
      <c r="AG17" s="156"/>
      <c r="AH17" s="156"/>
      <c r="AI17" s="156"/>
      <c r="AJ17" s="156"/>
      <c r="AK17" s="156"/>
      <c r="AL17" s="156"/>
      <c r="AM17" s="156"/>
      <c r="AN17" s="156"/>
      <c r="AO17" s="156"/>
      <c r="AP17" s="156"/>
      <c r="AQ17" s="156"/>
      <c r="AR17" s="156"/>
      <c r="AS17" s="156"/>
      <c r="AT17" s="156"/>
      <c r="AU17" s="156"/>
      <c r="AV17" s="156"/>
      <c r="AW17" s="156"/>
    </row>
    <row r="18" spans="1:49" ht="9" customHeight="1">
      <c r="A18" s="1997"/>
      <c r="B18" s="1997"/>
      <c r="C18" s="1997"/>
      <c r="D18" s="2009"/>
      <c r="E18" s="2019"/>
      <c r="F18" s="256"/>
      <c r="G18" s="2015"/>
      <c r="H18" s="257"/>
      <c r="I18" s="2015"/>
      <c r="J18" s="2012"/>
      <c r="K18" s="2012"/>
      <c r="L18" s="163"/>
      <c r="M18" s="1415" t="s">
        <v>885</v>
      </c>
      <c r="N18" s="156"/>
      <c r="O18" s="156"/>
      <c r="P18" s="156"/>
      <c r="Q18" s="156"/>
      <c r="R18" s="156"/>
      <c r="S18" s="156"/>
      <c r="T18" s="156"/>
      <c r="U18" s="156"/>
      <c r="V18" s="156"/>
      <c r="W18" s="156"/>
      <c r="X18" s="156"/>
      <c r="Y18" s="156"/>
      <c r="Z18" s="156"/>
      <c r="AA18" s="156"/>
      <c r="AB18" s="156"/>
      <c r="AC18" s="156"/>
      <c r="AD18" s="156"/>
      <c r="AE18" s="156"/>
      <c r="AF18" s="156"/>
      <c r="AG18" s="156"/>
      <c r="AH18" s="156"/>
      <c r="AI18" s="156"/>
      <c r="AJ18" s="156"/>
      <c r="AK18" s="156"/>
      <c r="AL18" s="156"/>
      <c r="AM18" s="156"/>
      <c r="AN18" s="156"/>
      <c r="AO18" s="156"/>
      <c r="AP18" s="156"/>
      <c r="AQ18" s="156"/>
      <c r="AR18" s="156"/>
      <c r="AS18" s="156"/>
      <c r="AT18" s="156"/>
      <c r="AU18" s="156"/>
      <c r="AV18" s="156"/>
      <c r="AW18" s="156"/>
    </row>
    <row r="19" spans="1:49" ht="12" customHeight="1">
      <c r="A19" s="1999"/>
      <c r="B19" s="1999"/>
      <c r="C19" s="1999"/>
      <c r="D19" s="2010"/>
      <c r="E19" s="2020"/>
      <c r="F19" s="259"/>
      <c r="G19" s="2016"/>
      <c r="H19" s="260"/>
      <c r="I19" s="2016"/>
      <c r="J19" s="2013"/>
      <c r="K19" s="2013"/>
      <c r="L19" s="1420"/>
      <c r="M19" s="1420" t="s">
        <v>836</v>
      </c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56"/>
      <c r="Z19" s="156"/>
      <c r="AA19" s="156"/>
      <c r="AB19" s="156"/>
      <c r="AC19" s="156"/>
      <c r="AD19" s="156"/>
      <c r="AE19" s="156"/>
      <c r="AF19" s="156"/>
      <c r="AG19" s="156"/>
      <c r="AH19" s="156"/>
      <c r="AI19" s="156"/>
      <c r="AJ19" s="156"/>
      <c r="AK19" s="156"/>
      <c r="AL19" s="156"/>
      <c r="AM19" s="156"/>
      <c r="AN19" s="156"/>
      <c r="AO19" s="156"/>
      <c r="AP19" s="156"/>
      <c r="AQ19" s="156"/>
      <c r="AR19" s="156"/>
      <c r="AS19" s="156"/>
      <c r="AT19" s="156"/>
      <c r="AU19" s="156"/>
      <c r="AV19" s="156"/>
      <c r="AW19" s="156"/>
    </row>
    <row r="20" spans="1:49" ht="11.1" customHeight="1">
      <c r="A20" s="2017" t="s">
        <v>360</v>
      </c>
      <c r="B20" s="2017"/>
      <c r="C20" s="2017"/>
      <c r="D20" s="2018"/>
      <c r="E20" s="1164">
        <v>19805</v>
      </c>
      <c r="F20" s="1164">
        <v>1</v>
      </c>
      <c r="G20" s="1164">
        <v>1758</v>
      </c>
      <c r="H20" s="1164">
        <v>275</v>
      </c>
      <c r="I20" s="1164">
        <v>1397</v>
      </c>
      <c r="J20" s="1164">
        <v>86</v>
      </c>
      <c r="K20" s="1164">
        <v>6</v>
      </c>
      <c r="L20" s="1164">
        <v>2</v>
      </c>
      <c r="M20" s="1164">
        <v>17591</v>
      </c>
      <c r="N20" s="261"/>
      <c r="O20" s="261"/>
      <c r="P20" s="261"/>
      <c r="Q20" s="261"/>
      <c r="R20" s="261"/>
      <c r="S20" s="261"/>
      <c r="T20" s="261"/>
      <c r="U20" s="261"/>
      <c r="V20" s="261"/>
      <c r="W20" s="261"/>
      <c r="X20" s="261"/>
      <c r="Y20" s="261"/>
      <c r="Z20" s="261"/>
      <c r="AA20" s="261"/>
      <c r="AB20" s="261"/>
      <c r="AC20" s="261"/>
      <c r="AD20" s="261"/>
      <c r="AE20" s="261"/>
      <c r="AF20" s="261"/>
      <c r="AG20" s="261"/>
      <c r="AH20" s="261"/>
      <c r="AI20" s="261"/>
      <c r="AJ20" s="261"/>
      <c r="AK20" s="261"/>
      <c r="AL20" s="261"/>
      <c r="AM20" s="261"/>
      <c r="AN20" s="261"/>
      <c r="AO20" s="261"/>
      <c r="AP20" s="261"/>
      <c r="AQ20" s="261"/>
      <c r="AR20" s="261"/>
      <c r="AS20" s="261"/>
      <c r="AT20" s="261"/>
      <c r="AU20" s="261"/>
      <c r="AV20" s="261"/>
      <c r="AW20" s="261"/>
    </row>
    <row r="21" spans="1:49" ht="11.1" customHeight="1">
      <c r="A21" s="2017" t="s">
        <v>1017</v>
      </c>
      <c r="B21" s="2017"/>
      <c r="C21" s="2017"/>
      <c r="D21" s="2018"/>
      <c r="E21" s="1164">
        <v>18866</v>
      </c>
      <c r="F21" s="1164">
        <v>1</v>
      </c>
      <c r="G21" s="1164">
        <v>1808</v>
      </c>
      <c r="H21" s="1164">
        <v>320</v>
      </c>
      <c r="I21" s="1164">
        <v>1397</v>
      </c>
      <c r="J21" s="1164">
        <v>91</v>
      </c>
      <c r="K21" s="1164">
        <v>6</v>
      </c>
      <c r="L21" s="1164">
        <v>2</v>
      </c>
      <c r="M21" s="1164">
        <v>16604</v>
      </c>
      <c r="N21" s="261"/>
      <c r="O21" s="261"/>
      <c r="P21" s="261"/>
      <c r="Q21" s="261"/>
      <c r="R21" s="261"/>
      <c r="S21" s="261"/>
      <c r="T21" s="261"/>
      <c r="U21" s="261"/>
      <c r="V21" s="261"/>
      <c r="W21" s="261"/>
      <c r="X21" s="261"/>
      <c r="Y21" s="261"/>
      <c r="Z21" s="261"/>
      <c r="AA21" s="261"/>
      <c r="AB21" s="261"/>
      <c r="AC21" s="261"/>
      <c r="AD21" s="261"/>
      <c r="AE21" s="261"/>
      <c r="AF21" s="261"/>
      <c r="AG21" s="261"/>
      <c r="AH21" s="261"/>
      <c r="AI21" s="261"/>
      <c r="AJ21" s="261"/>
      <c r="AK21" s="261"/>
      <c r="AL21" s="261"/>
      <c r="AM21" s="261"/>
      <c r="AN21" s="261"/>
      <c r="AO21" s="261"/>
      <c r="AP21" s="261"/>
      <c r="AQ21" s="261"/>
      <c r="AR21" s="261"/>
      <c r="AS21" s="261"/>
      <c r="AT21" s="261"/>
      <c r="AU21" s="261"/>
      <c r="AV21" s="261"/>
      <c r="AW21" s="261"/>
    </row>
    <row r="22" spans="1:49" s="263" customFormat="1" ht="11.1" customHeight="1">
      <c r="A22" s="2017" t="s">
        <v>957</v>
      </c>
      <c r="B22" s="2017"/>
      <c r="C22" s="2017"/>
      <c r="D22" s="2018"/>
      <c r="E22" s="1164">
        <v>19190</v>
      </c>
      <c r="F22" s="1164">
        <v>1</v>
      </c>
      <c r="G22" s="1164">
        <v>1859</v>
      </c>
      <c r="H22" s="1164">
        <v>372</v>
      </c>
      <c r="I22" s="1164">
        <v>1397</v>
      </c>
      <c r="J22" s="1164">
        <v>90</v>
      </c>
      <c r="K22" s="1164">
        <v>8</v>
      </c>
      <c r="L22" s="1164">
        <v>2</v>
      </c>
      <c r="M22" s="1164">
        <v>16876</v>
      </c>
      <c r="N22" s="262"/>
      <c r="O22" s="262"/>
      <c r="P22" s="262"/>
      <c r="Q22" s="262"/>
      <c r="R22" s="262"/>
      <c r="S22" s="262"/>
      <c r="T22" s="262"/>
      <c r="U22" s="262"/>
      <c r="V22" s="262"/>
      <c r="W22" s="262"/>
      <c r="X22" s="262"/>
      <c r="Y22" s="262"/>
      <c r="Z22" s="262"/>
      <c r="AA22" s="262"/>
      <c r="AB22" s="262"/>
      <c r="AC22" s="262"/>
      <c r="AD22" s="262"/>
      <c r="AE22" s="262"/>
      <c r="AF22" s="262"/>
      <c r="AG22" s="262"/>
      <c r="AH22" s="262"/>
      <c r="AI22" s="262"/>
      <c r="AJ22" s="262"/>
      <c r="AK22" s="262"/>
      <c r="AL22" s="262"/>
      <c r="AM22" s="262"/>
      <c r="AN22" s="262"/>
      <c r="AO22" s="262"/>
      <c r="AP22" s="262"/>
      <c r="AQ22" s="262"/>
      <c r="AR22" s="262"/>
      <c r="AS22" s="262"/>
      <c r="AT22" s="262"/>
      <c r="AU22" s="262"/>
      <c r="AV22" s="262"/>
      <c r="AW22" s="262"/>
    </row>
    <row r="23" spans="1:49" ht="11.1" customHeight="1">
      <c r="A23" s="2017" t="s">
        <v>1187</v>
      </c>
      <c r="B23" s="2017"/>
      <c r="C23" s="2017"/>
      <c r="D23" s="2018"/>
      <c r="E23" s="1164">
        <v>19203</v>
      </c>
      <c r="F23" s="1164">
        <v>1</v>
      </c>
      <c r="G23" s="1164">
        <v>1895</v>
      </c>
      <c r="H23" s="207">
        <v>419</v>
      </c>
      <c r="I23" s="1165">
        <v>1383</v>
      </c>
      <c r="J23" s="1164">
        <v>93</v>
      </c>
      <c r="K23" s="207">
        <v>13</v>
      </c>
      <c r="L23" s="1164">
        <v>2</v>
      </c>
      <c r="M23" s="1164">
        <v>16847</v>
      </c>
      <c r="N23" s="261"/>
      <c r="O23" s="261"/>
      <c r="P23" s="261"/>
      <c r="Q23" s="261"/>
      <c r="R23" s="261"/>
      <c r="S23" s="261"/>
      <c r="T23" s="261"/>
      <c r="U23" s="261"/>
      <c r="V23" s="261"/>
      <c r="W23" s="261"/>
      <c r="X23" s="261"/>
      <c r="Y23" s="261"/>
      <c r="Z23" s="261"/>
      <c r="AA23" s="261"/>
      <c r="AB23" s="261"/>
      <c r="AC23" s="261"/>
      <c r="AD23" s="261"/>
      <c r="AE23" s="261"/>
      <c r="AF23" s="261"/>
      <c r="AG23" s="261"/>
      <c r="AH23" s="261"/>
      <c r="AI23" s="261"/>
      <c r="AJ23" s="261"/>
      <c r="AK23" s="261"/>
      <c r="AL23" s="261"/>
      <c r="AM23" s="261"/>
      <c r="AN23" s="261"/>
      <c r="AO23" s="261"/>
      <c r="AP23" s="261"/>
      <c r="AQ23" s="261"/>
      <c r="AR23" s="261"/>
      <c r="AS23" s="261"/>
      <c r="AT23" s="261"/>
      <c r="AU23" s="261"/>
      <c r="AV23" s="261"/>
      <c r="AW23" s="261"/>
    </row>
    <row r="24" spans="1:49" s="870" customFormat="1" ht="11.1" customHeight="1">
      <c r="A24" s="1988" t="s">
        <v>1253</v>
      </c>
      <c r="B24" s="1988"/>
      <c r="C24" s="1988"/>
      <c r="D24" s="1988"/>
      <c r="E24" s="1309">
        <v>19629</v>
      </c>
      <c r="F24" s="201">
        <v>1</v>
      </c>
      <c r="G24" s="1309">
        <v>1953</v>
      </c>
      <c r="H24" s="201">
        <v>459</v>
      </c>
      <c r="I24" s="1309">
        <v>1396</v>
      </c>
      <c r="J24" s="1164">
        <v>98</v>
      </c>
      <c r="K24" s="1309">
        <v>17</v>
      </c>
      <c r="L24" s="1309">
        <v>2</v>
      </c>
      <c r="M24" s="1309">
        <v>17211</v>
      </c>
      <c r="N24" s="261"/>
      <c r="O24" s="261"/>
      <c r="P24" s="261"/>
      <c r="Q24" s="261"/>
      <c r="R24" s="261"/>
      <c r="S24" s="261"/>
      <c r="T24" s="261"/>
      <c r="U24" s="261"/>
      <c r="V24" s="261"/>
      <c r="W24" s="261"/>
      <c r="X24" s="261"/>
      <c r="Y24" s="261"/>
      <c r="Z24" s="261"/>
      <c r="AA24" s="261"/>
      <c r="AB24" s="261"/>
      <c r="AC24" s="261"/>
      <c r="AD24" s="261"/>
      <c r="AE24" s="261"/>
      <c r="AF24" s="261"/>
      <c r="AG24" s="261"/>
      <c r="AH24" s="261"/>
      <c r="AI24" s="261"/>
      <c r="AJ24" s="261"/>
      <c r="AK24" s="261"/>
      <c r="AL24" s="261"/>
      <c r="AM24" s="261"/>
      <c r="AN24" s="261"/>
      <c r="AO24" s="261"/>
      <c r="AP24" s="261"/>
      <c r="AQ24" s="261"/>
      <c r="AR24" s="261"/>
      <c r="AS24" s="261"/>
      <c r="AT24" s="261"/>
      <c r="AU24" s="261"/>
      <c r="AV24" s="261"/>
      <c r="AW24" s="261"/>
    </row>
    <row r="25" spans="1:49" s="263" customFormat="1" ht="11.1" customHeight="1">
      <c r="A25" s="2029" t="s">
        <v>1364</v>
      </c>
      <c r="B25" s="2029"/>
      <c r="C25" s="2029"/>
      <c r="D25" s="2030"/>
      <c r="E25" s="207">
        <v>19466</v>
      </c>
      <c r="F25" s="1165">
        <v>1</v>
      </c>
      <c r="G25" s="207">
        <v>1996</v>
      </c>
      <c r="H25" s="1165">
        <v>505</v>
      </c>
      <c r="I25" s="207">
        <v>1390</v>
      </c>
      <c r="J25" s="1165">
        <v>101</v>
      </c>
      <c r="K25" s="207">
        <v>15</v>
      </c>
      <c r="L25" s="1165">
        <v>2</v>
      </c>
      <c r="M25" s="1164">
        <v>17007</v>
      </c>
      <c r="N25" s="262"/>
      <c r="O25" s="262"/>
      <c r="P25" s="262"/>
      <c r="Q25" s="262"/>
      <c r="R25" s="262"/>
      <c r="S25" s="262"/>
      <c r="T25" s="262"/>
      <c r="U25" s="262"/>
      <c r="V25" s="262"/>
      <c r="W25" s="262"/>
      <c r="X25" s="262"/>
      <c r="Y25" s="262"/>
      <c r="Z25" s="262"/>
      <c r="AA25" s="262"/>
      <c r="AB25" s="262"/>
      <c r="AC25" s="262"/>
      <c r="AD25" s="262"/>
      <c r="AE25" s="262"/>
      <c r="AF25" s="262"/>
      <c r="AG25" s="262"/>
      <c r="AH25" s="262"/>
      <c r="AI25" s="262"/>
      <c r="AJ25" s="262"/>
      <c r="AK25" s="262"/>
      <c r="AL25" s="262"/>
      <c r="AM25" s="262"/>
      <c r="AN25" s="262"/>
      <c r="AO25" s="262"/>
      <c r="AP25" s="262"/>
      <c r="AQ25" s="262"/>
      <c r="AR25" s="262"/>
      <c r="AS25" s="262"/>
      <c r="AT25" s="262"/>
      <c r="AU25" s="262"/>
      <c r="AV25" s="262"/>
      <c r="AW25" s="262"/>
    </row>
    <row r="26" spans="1:49" s="263" customFormat="1" ht="11.1" customHeight="1">
      <c r="A26" s="2021" t="s">
        <v>1601</v>
      </c>
      <c r="B26" s="2021"/>
      <c r="C26" s="2021"/>
      <c r="D26" s="2021"/>
      <c r="E26" s="1311">
        <v>19011</v>
      </c>
      <c r="F26" s="207">
        <v>1</v>
      </c>
      <c r="G26" s="1311">
        <v>2031</v>
      </c>
      <c r="H26" s="1311">
        <v>544</v>
      </c>
      <c r="I26" s="1311">
        <v>1383</v>
      </c>
      <c r="J26" s="692">
        <v>104</v>
      </c>
      <c r="K26" s="1311">
        <v>14</v>
      </c>
      <c r="L26" s="1311">
        <v>2</v>
      </c>
      <c r="M26" s="1311">
        <v>16517</v>
      </c>
      <c r="N26" s="262"/>
      <c r="O26" s="262"/>
      <c r="P26" s="262"/>
      <c r="Q26" s="262"/>
      <c r="R26" s="262"/>
      <c r="S26" s="262"/>
      <c r="T26" s="262"/>
      <c r="U26" s="262"/>
      <c r="V26" s="262"/>
      <c r="W26" s="262"/>
      <c r="X26" s="262"/>
      <c r="Y26" s="262"/>
      <c r="Z26" s="262"/>
      <c r="AA26" s="262"/>
      <c r="AB26" s="262"/>
      <c r="AC26" s="262"/>
      <c r="AD26" s="262"/>
      <c r="AE26" s="262"/>
      <c r="AF26" s="262"/>
      <c r="AG26" s="262"/>
      <c r="AH26" s="262"/>
      <c r="AI26" s="262"/>
      <c r="AJ26" s="262"/>
      <c r="AK26" s="262"/>
      <c r="AL26" s="262"/>
      <c r="AM26" s="262"/>
      <c r="AN26" s="262"/>
      <c r="AO26" s="262"/>
      <c r="AP26" s="262"/>
      <c r="AQ26" s="262"/>
      <c r="AR26" s="262"/>
      <c r="AS26" s="262"/>
      <c r="AT26" s="262"/>
      <c r="AU26" s="262"/>
      <c r="AV26" s="262"/>
      <c r="AW26" s="262"/>
    </row>
    <row r="27" spans="1:49" s="265" customFormat="1" ht="11.45" customHeight="1">
      <c r="A27" s="156" t="s">
        <v>1097</v>
      </c>
      <c r="B27" s="264"/>
      <c r="C27" s="264"/>
      <c r="D27" s="264"/>
      <c r="E27" s="264"/>
      <c r="F27" s="264"/>
      <c r="G27" s="264"/>
      <c r="H27" s="264"/>
      <c r="I27" s="264"/>
      <c r="J27" s="264"/>
      <c r="K27" s="264"/>
      <c r="L27" s="264"/>
      <c r="M27" s="264"/>
      <c r="N27" s="262"/>
      <c r="O27" s="262"/>
      <c r="P27" s="262"/>
      <c r="Q27" s="262"/>
      <c r="R27" s="262"/>
      <c r="S27" s="262"/>
      <c r="T27" s="262"/>
      <c r="U27" s="262"/>
      <c r="V27" s="262"/>
      <c r="W27" s="262"/>
      <c r="X27" s="262"/>
      <c r="Y27" s="262"/>
      <c r="Z27" s="262"/>
      <c r="AA27" s="262"/>
      <c r="AB27" s="262"/>
      <c r="AC27" s="262"/>
      <c r="AD27" s="262"/>
      <c r="AE27" s="262"/>
      <c r="AF27" s="262"/>
      <c r="AG27" s="262"/>
      <c r="AH27" s="262"/>
      <c r="AI27" s="262"/>
      <c r="AJ27" s="262"/>
      <c r="AK27" s="262"/>
      <c r="AL27" s="262"/>
      <c r="AM27" s="262"/>
      <c r="AN27" s="262"/>
      <c r="AO27" s="262"/>
      <c r="AP27" s="262"/>
      <c r="AQ27" s="262"/>
      <c r="AR27" s="262"/>
      <c r="AS27" s="262"/>
      <c r="AT27" s="262"/>
      <c r="AU27" s="262"/>
      <c r="AV27" s="262"/>
      <c r="AW27" s="262"/>
    </row>
    <row r="28" spans="1:49" ht="11.45" customHeight="1">
      <c r="A28" s="156" t="s">
        <v>1606</v>
      </c>
      <c r="B28" s="266"/>
      <c r="C28" s="168"/>
      <c r="D28" s="901"/>
      <c r="E28" s="901"/>
      <c r="F28" s="168"/>
      <c r="G28" s="156"/>
      <c r="H28" s="168"/>
      <c r="I28" s="156"/>
      <c r="J28" s="168"/>
      <c r="K28" s="156"/>
      <c r="L28" s="168"/>
      <c r="M28" s="156"/>
      <c r="N28" s="156"/>
      <c r="O28" s="156"/>
      <c r="P28" s="156"/>
      <c r="Q28" s="156"/>
      <c r="R28" s="156"/>
      <c r="S28" s="156"/>
      <c r="T28" s="156"/>
      <c r="U28" s="156"/>
      <c r="V28" s="156"/>
      <c r="W28" s="156"/>
      <c r="X28" s="156"/>
      <c r="Y28" s="156"/>
      <c r="Z28" s="156"/>
      <c r="AA28" s="156"/>
      <c r="AB28" s="156"/>
      <c r="AC28" s="156"/>
      <c r="AD28" s="156"/>
      <c r="AE28" s="156"/>
      <c r="AF28" s="156"/>
      <c r="AG28" s="156"/>
      <c r="AH28" s="156"/>
      <c r="AI28" s="156"/>
      <c r="AJ28" s="156"/>
      <c r="AK28" s="156"/>
      <c r="AL28" s="156"/>
      <c r="AM28" s="156"/>
      <c r="AN28" s="156"/>
      <c r="AO28" s="156"/>
      <c r="AP28" s="156"/>
      <c r="AQ28" s="156"/>
      <c r="AR28" s="156"/>
      <c r="AS28" s="156"/>
      <c r="AT28" s="156"/>
      <c r="AU28" s="156"/>
      <c r="AV28" s="156"/>
      <c r="AW28" s="156"/>
    </row>
    <row r="29" spans="1:49" ht="11.45" customHeight="1">
      <c r="A29" s="905" t="s">
        <v>1607</v>
      </c>
      <c r="B29" s="266"/>
      <c r="C29" s="168"/>
      <c r="D29" s="156"/>
      <c r="E29" s="156"/>
      <c r="F29" s="168"/>
      <c r="G29" s="156"/>
      <c r="H29" s="168"/>
      <c r="I29" s="156"/>
      <c r="J29" s="168"/>
      <c r="K29" s="156"/>
      <c r="L29" s="168"/>
      <c r="M29" s="156"/>
      <c r="N29" s="156"/>
      <c r="O29" s="156"/>
      <c r="P29" s="156"/>
      <c r="Q29" s="156"/>
      <c r="R29" s="156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  <c r="AF29" s="156"/>
      <c r="AG29" s="156"/>
      <c r="AH29" s="156"/>
      <c r="AI29" s="156"/>
      <c r="AJ29" s="156"/>
      <c r="AK29" s="156"/>
      <c r="AL29" s="156"/>
      <c r="AM29" s="156"/>
      <c r="AN29" s="156"/>
      <c r="AO29" s="156"/>
      <c r="AP29" s="156"/>
      <c r="AQ29" s="156"/>
      <c r="AR29" s="156"/>
      <c r="AS29" s="156"/>
      <c r="AT29" s="156"/>
      <c r="AU29" s="156"/>
      <c r="AV29" s="156"/>
      <c r="AW29" s="156"/>
    </row>
    <row r="30" spans="1:49" ht="11.45" customHeight="1">
      <c r="A30" s="267" t="s">
        <v>1282</v>
      </c>
      <c r="B30" s="156"/>
      <c r="C30" s="156"/>
      <c r="D30" s="156"/>
      <c r="E30" s="156"/>
      <c r="F30" s="156"/>
      <c r="G30" s="156"/>
      <c r="H30" s="156"/>
      <c r="I30" s="156"/>
      <c r="J30" s="156"/>
      <c r="K30" s="156"/>
      <c r="L30" s="156"/>
      <c r="M30" s="156"/>
      <c r="N30" s="156"/>
      <c r="O30" s="156"/>
      <c r="P30" s="156"/>
      <c r="Q30" s="156"/>
      <c r="R30" s="156"/>
      <c r="S30" s="156"/>
      <c r="T30" s="156"/>
      <c r="U30" s="156"/>
      <c r="V30" s="156"/>
      <c r="W30" s="156"/>
      <c r="X30" s="156"/>
      <c r="Y30" s="156"/>
      <c r="Z30" s="156"/>
      <c r="AA30" s="156"/>
      <c r="AB30" s="156"/>
      <c r="AC30" s="156"/>
      <c r="AD30" s="156"/>
      <c r="AE30" s="156"/>
      <c r="AF30" s="156"/>
      <c r="AG30" s="156"/>
      <c r="AH30" s="156"/>
      <c r="AI30" s="156"/>
      <c r="AJ30" s="156"/>
      <c r="AK30" s="156"/>
      <c r="AL30" s="156"/>
      <c r="AM30" s="156"/>
      <c r="AN30" s="156"/>
      <c r="AO30" s="156"/>
      <c r="AP30" s="156"/>
      <c r="AQ30" s="156"/>
      <c r="AR30" s="156"/>
      <c r="AS30" s="156"/>
      <c r="AT30" s="156"/>
      <c r="AU30" s="156"/>
      <c r="AV30" s="156"/>
      <c r="AW30" s="156"/>
    </row>
    <row r="31" spans="1:49" ht="9" customHeight="1">
      <c r="A31" s="267"/>
      <c r="B31" s="156"/>
      <c r="C31" s="156"/>
      <c r="D31" s="156"/>
      <c r="E31" s="156"/>
      <c r="F31" s="156"/>
      <c r="G31" s="156"/>
      <c r="H31" s="156"/>
      <c r="I31" s="156"/>
      <c r="J31" s="156"/>
      <c r="K31" s="156"/>
      <c r="L31" s="156"/>
      <c r="M31" s="156"/>
      <c r="N31" s="156"/>
      <c r="O31" s="156"/>
      <c r="P31" s="156"/>
      <c r="Q31" s="156"/>
      <c r="R31" s="156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  <c r="AF31" s="156"/>
      <c r="AG31" s="156"/>
      <c r="AH31" s="156"/>
      <c r="AI31" s="156"/>
      <c r="AJ31" s="156"/>
      <c r="AK31" s="156"/>
      <c r="AL31" s="156"/>
      <c r="AM31" s="156"/>
      <c r="AN31" s="156"/>
      <c r="AO31" s="156"/>
      <c r="AP31" s="156"/>
      <c r="AQ31" s="156"/>
      <c r="AR31" s="156"/>
      <c r="AS31" s="156"/>
      <c r="AT31" s="156"/>
      <c r="AU31" s="156"/>
      <c r="AV31" s="156"/>
      <c r="AW31" s="156"/>
    </row>
    <row r="32" spans="1:49" ht="13.5" customHeight="1">
      <c r="A32" s="268" t="s">
        <v>1808</v>
      </c>
      <c r="B32" s="168"/>
      <c r="C32" s="168"/>
      <c r="D32" s="156"/>
      <c r="E32" s="156"/>
      <c r="F32" s="156"/>
      <c r="G32" s="156"/>
      <c r="H32" s="156"/>
      <c r="I32" s="156"/>
      <c r="J32" s="156"/>
      <c r="K32" s="156"/>
      <c r="L32" s="156"/>
      <c r="M32" s="156"/>
      <c r="N32" s="156"/>
      <c r="O32" s="156"/>
      <c r="P32" s="156"/>
      <c r="Q32" s="156"/>
      <c r="R32" s="156"/>
      <c r="S32" s="156"/>
      <c r="T32" s="156"/>
      <c r="U32" s="156"/>
      <c r="V32" s="156"/>
      <c r="W32" s="156"/>
      <c r="X32" s="156"/>
      <c r="Y32" s="156"/>
      <c r="Z32" s="156"/>
      <c r="AA32" s="156"/>
      <c r="AB32" s="156"/>
      <c r="AC32" s="156"/>
      <c r="AD32" s="156"/>
      <c r="AE32" s="156"/>
      <c r="AF32" s="156"/>
      <c r="AG32" s="156"/>
      <c r="AH32" s="156"/>
      <c r="AI32" s="156"/>
      <c r="AJ32" s="156"/>
      <c r="AK32" s="156"/>
      <c r="AL32" s="156"/>
      <c r="AM32" s="156"/>
      <c r="AN32" s="156"/>
      <c r="AO32" s="156"/>
      <c r="AP32" s="156"/>
      <c r="AQ32" s="156"/>
      <c r="AR32" s="156"/>
      <c r="AS32" s="156"/>
      <c r="AT32" s="156"/>
      <c r="AU32" s="156"/>
      <c r="AV32" s="156"/>
      <c r="AW32" s="156"/>
    </row>
    <row r="33" spans="1:49" ht="12" customHeight="1">
      <c r="A33" s="269" t="s">
        <v>523</v>
      </c>
      <c r="B33" s="270"/>
      <c r="C33" s="271"/>
      <c r="D33" s="156"/>
      <c r="E33" s="156"/>
      <c r="F33" s="156"/>
      <c r="G33" s="156"/>
      <c r="H33" s="156"/>
      <c r="I33" s="156"/>
      <c r="J33" s="156"/>
      <c r="K33" s="156"/>
      <c r="L33" s="156"/>
      <c r="M33" s="156"/>
      <c r="N33" s="156"/>
      <c r="O33" s="156"/>
      <c r="P33" s="156"/>
      <c r="Q33" s="156"/>
      <c r="R33" s="156"/>
      <c r="S33" s="156"/>
      <c r="T33" s="156"/>
      <c r="U33" s="156"/>
      <c r="V33" s="156"/>
      <c r="W33" s="156"/>
      <c r="X33" s="156"/>
      <c r="Y33" s="156"/>
      <c r="Z33" s="156"/>
      <c r="AA33" s="156"/>
      <c r="AB33" s="156"/>
      <c r="AC33" s="156"/>
      <c r="AD33" s="156"/>
      <c r="AE33" s="156"/>
      <c r="AF33" s="156"/>
      <c r="AG33" s="156"/>
      <c r="AH33" s="156"/>
      <c r="AI33" s="156"/>
      <c r="AJ33" s="156"/>
      <c r="AK33" s="156"/>
      <c r="AL33" s="156"/>
      <c r="AM33" s="156"/>
      <c r="AN33" s="156"/>
      <c r="AO33" s="156"/>
      <c r="AP33" s="156"/>
      <c r="AQ33" s="156"/>
      <c r="AR33" s="156"/>
      <c r="AS33" s="156"/>
      <c r="AT33" s="156"/>
      <c r="AU33" s="156"/>
      <c r="AV33" s="156"/>
      <c r="AW33" s="156"/>
    </row>
    <row r="34" spans="1:49" ht="21.75" customHeight="1">
      <c r="A34" s="1995" t="s">
        <v>874</v>
      </c>
      <c r="B34" s="2024"/>
      <c r="C34" s="2011" t="s">
        <v>867</v>
      </c>
      <c r="D34" s="1973" t="s">
        <v>889</v>
      </c>
      <c r="E34" s="1974"/>
      <c r="F34" s="1974"/>
      <c r="G34" s="1974"/>
      <c r="H34" s="1974"/>
      <c r="I34" s="1974"/>
      <c r="J34" s="1974"/>
      <c r="K34" s="1974"/>
      <c r="L34" s="1974"/>
      <c r="M34" s="1974"/>
      <c r="N34" s="156"/>
      <c r="O34" s="156"/>
      <c r="P34" s="156"/>
      <c r="Q34" s="156"/>
      <c r="R34" s="156"/>
      <c r="S34" s="156"/>
      <c r="T34" s="156"/>
      <c r="U34" s="156"/>
      <c r="V34" s="156"/>
      <c r="W34" s="156"/>
      <c r="X34" s="156"/>
      <c r="Y34" s="156"/>
      <c r="Z34" s="156"/>
      <c r="AA34" s="156"/>
      <c r="AB34" s="156"/>
      <c r="AC34" s="156"/>
      <c r="AD34" s="156"/>
      <c r="AE34" s="156"/>
      <c r="AF34" s="156"/>
      <c r="AG34" s="156"/>
      <c r="AH34" s="156"/>
      <c r="AI34" s="156"/>
      <c r="AJ34" s="156"/>
      <c r="AK34" s="156"/>
      <c r="AL34" s="156"/>
      <c r="AM34" s="156"/>
      <c r="AN34" s="156"/>
      <c r="AO34" s="156"/>
      <c r="AP34" s="156"/>
      <c r="AQ34" s="156"/>
      <c r="AR34" s="156"/>
      <c r="AS34" s="156"/>
      <c r="AT34" s="156"/>
      <c r="AU34" s="156"/>
      <c r="AV34" s="156"/>
      <c r="AW34" s="156"/>
    </row>
    <row r="35" spans="1:49" ht="12.75" customHeight="1">
      <c r="A35" s="2025"/>
      <c r="B35" s="2026"/>
      <c r="C35" s="2022"/>
      <c r="D35" s="1994" t="s">
        <v>847</v>
      </c>
      <c r="E35" s="2008"/>
      <c r="F35" s="1994" t="s">
        <v>850</v>
      </c>
      <c r="G35" s="2008"/>
      <c r="H35" s="1994" t="s">
        <v>966</v>
      </c>
      <c r="I35" s="2008"/>
      <c r="J35" s="1994" t="s">
        <v>849</v>
      </c>
      <c r="K35" s="2008"/>
      <c r="L35" s="1994" t="s">
        <v>848</v>
      </c>
      <c r="M35" s="1995"/>
      <c r="N35" s="156"/>
      <c r="O35" s="156"/>
      <c r="P35" s="156"/>
      <c r="Q35" s="156"/>
      <c r="R35" s="156"/>
      <c r="S35" s="156"/>
      <c r="T35" s="156"/>
      <c r="U35" s="156"/>
      <c r="V35" s="156"/>
      <c r="W35" s="156"/>
      <c r="X35" s="156"/>
      <c r="Y35" s="156"/>
      <c r="Z35" s="156"/>
      <c r="AA35" s="156"/>
      <c r="AB35" s="156"/>
      <c r="AC35" s="156"/>
      <c r="AD35" s="156"/>
      <c r="AE35" s="156"/>
      <c r="AF35" s="156"/>
      <c r="AG35" s="156"/>
      <c r="AH35" s="156"/>
      <c r="AI35" s="156"/>
      <c r="AJ35" s="156"/>
      <c r="AK35" s="156"/>
      <c r="AL35" s="156"/>
      <c r="AM35" s="156"/>
      <c r="AN35" s="156"/>
      <c r="AO35" s="156"/>
      <c r="AP35" s="156"/>
      <c r="AQ35" s="156"/>
      <c r="AR35" s="156"/>
      <c r="AS35" s="156"/>
      <c r="AT35" s="156"/>
      <c r="AU35" s="156"/>
      <c r="AV35" s="156"/>
      <c r="AW35" s="156"/>
    </row>
    <row r="36" spans="1:49" ht="8.25" customHeight="1">
      <c r="A36" s="2025"/>
      <c r="B36" s="2026"/>
      <c r="C36" s="2022"/>
      <c r="D36" s="1996"/>
      <c r="E36" s="2009"/>
      <c r="F36" s="1996"/>
      <c r="G36" s="2009"/>
      <c r="H36" s="1996"/>
      <c r="I36" s="2009"/>
      <c r="J36" s="1996"/>
      <c r="K36" s="2009"/>
      <c r="L36" s="1996"/>
      <c r="M36" s="1997"/>
      <c r="N36" s="156"/>
      <c r="O36" s="156"/>
      <c r="P36" s="156"/>
      <c r="Q36" s="156"/>
      <c r="R36" s="156"/>
      <c r="S36" s="156"/>
      <c r="T36" s="156"/>
      <c r="U36" s="156"/>
      <c r="V36" s="156"/>
      <c r="W36" s="156"/>
      <c r="X36" s="156"/>
      <c r="Y36" s="156"/>
      <c r="Z36" s="156"/>
      <c r="AA36" s="156"/>
      <c r="AB36" s="156"/>
      <c r="AC36" s="156"/>
      <c r="AD36" s="156"/>
      <c r="AE36" s="156"/>
      <c r="AF36" s="156"/>
      <c r="AG36" s="156"/>
      <c r="AH36" s="156"/>
      <c r="AI36" s="156"/>
      <c r="AJ36" s="156"/>
      <c r="AK36" s="156"/>
      <c r="AL36" s="156"/>
      <c r="AM36" s="156"/>
      <c r="AN36" s="156"/>
      <c r="AO36" s="156"/>
      <c r="AP36" s="156"/>
      <c r="AQ36" s="156"/>
      <c r="AR36" s="156"/>
      <c r="AS36" s="156"/>
      <c r="AT36" s="156"/>
      <c r="AU36" s="156"/>
      <c r="AV36" s="156"/>
      <c r="AW36" s="156"/>
    </row>
    <row r="37" spans="1:49" ht="8.25" customHeight="1">
      <c r="A37" s="2025"/>
      <c r="B37" s="2026"/>
      <c r="C37" s="2022"/>
      <c r="D37" s="1996"/>
      <c r="E37" s="2009"/>
      <c r="F37" s="1996"/>
      <c r="G37" s="2009"/>
      <c r="H37" s="1996"/>
      <c r="I37" s="2009"/>
      <c r="J37" s="1996"/>
      <c r="K37" s="2009"/>
      <c r="L37" s="1996"/>
      <c r="M37" s="1997"/>
      <c r="N37" s="156"/>
      <c r="O37" s="156"/>
      <c r="P37" s="156"/>
      <c r="Q37" s="156"/>
      <c r="R37" s="156"/>
      <c r="S37" s="156"/>
      <c r="T37" s="156"/>
      <c r="U37" s="156"/>
      <c r="V37" s="156"/>
      <c r="W37" s="156"/>
      <c r="X37" s="156"/>
      <c r="Y37" s="156"/>
      <c r="Z37" s="156"/>
      <c r="AA37" s="156"/>
      <c r="AB37" s="156"/>
      <c r="AC37" s="156"/>
      <c r="AD37" s="156"/>
      <c r="AE37" s="156"/>
      <c r="AF37" s="156"/>
      <c r="AG37" s="156"/>
      <c r="AH37" s="156"/>
      <c r="AI37" s="156"/>
      <c r="AJ37" s="156"/>
      <c r="AK37" s="156"/>
      <c r="AL37" s="156"/>
      <c r="AM37" s="156"/>
      <c r="AN37" s="156"/>
      <c r="AO37" s="156"/>
      <c r="AP37" s="156"/>
      <c r="AQ37" s="156"/>
      <c r="AR37" s="156"/>
      <c r="AS37" s="156"/>
      <c r="AT37" s="156"/>
      <c r="AU37" s="156"/>
      <c r="AV37" s="156"/>
      <c r="AW37" s="156"/>
    </row>
    <row r="38" spans="1:49" ht="18" customHeight="1">
      <c r="A38" s="2025"/>
      <c r="B38" s="2026"/>
      <c r="C38" s="2022"/>
      <c r="D38" s="1996"/>
      <c r="E38" s="2009"/>
      <c r="F38" s="1996"/>
      <c r="G38" s="2009"/>
      <c r="H38" s="1996"/>
      <c r="I38" s="2009"/>
      <c r="J38" s="1996"/>
      <c r="K38" s="2009"/>
      <c r="L38" s="1996"/>
      <c r="M38" s="1997"/>
      <c r="N38" s="156"/>
      <c r="O38" s="156"/>
      <c r="P38" s="156"/>
      <c r="Q38" s="156"/>
      <c r="R38" s="156"/>
      <c r="S38" s="156"/>
      <c r="T38" s="156"/>
      <c r="U38" s="156"/>
      <c r="V38" s="156"/>
      <c r="W38" s="156"/>
      <c r="X38" s="156"/>
      <c r="Y38" s="156"/>
      <c r="Z38" s="156"/>
      <c r="AA38" s="156"/>
      <c r="AB38" s="156"/>
      <c r="AC38" s="156"/>
      <c r="AD38" s="156"/>
      <c r="AE38" s="156"/>
      <c r="AF38" s="156"/>
      <c r="AG38" s="156"/>
      <c r="AH38" s="156"/>
      <c r="AI38" s="156"/>
      <c r="AJ38" s="156"/>
      <c r="AK38" s="156"/>
      <c r="AL38" s="156"/>
      <c r="AM38" s="156"/>
      <c r="AN38" s="156"/>
      <c r="AO38" s="156"/>
      <c r="AP38" s="156"/>
      <c r="AQ38" s="156"/>
      <c r="AR38" s="156"/>
      <c r="AS38" s="156"/>
      <c r="AT38" s="156"/>
      <c r="AU38" s="156"/>
      <c r="AV38" s="156"/>
      <c r="AW38" s="156"/>
    </row>
    <row r="39" spans="1:49" ht="15" customHeight="1">
      <c r="A39" s="2025"/>
      <c r="B39" s="2026"/>
      <c r="C39" s="2022"/>
      <c r="D39" s="1996"/>
      <c r="E39" s="2009"/>
      <c r="F39" s="1996"/>
      <c r="G39" s="2009"/>
      <c r="H39" s="1996"/>
      <c r="I39" s="2009"/>
      <c r="J39" s="1996"/>
      <c r="K39" s="2009"/>
      <c r="L39" s="1996"/>
      <c r="M39" s="1997"/>
      <c r="N39" s="156"/>
      <c r="O39" s="156"/>
      <c r="P39" s="156"/>
      <c r="Q39" s="156"/>
      <c r="R39" s="156"/>
      <c r="S39" s="156"/>
      <c r="T39" s="156"/>
      <c r="U39" s="156"/>
      <c r="V39" s="156"/>
      <c r="W39" s="156"/>
      <c r="X39" s="156"/>
      <c r="Y39" s="156"/>
      <c r="Z39" s="156"/>
      <c r="AA39" s="156"/>
      <c r="AB39" s="156"/>
      <c r="AC39" s="156"/>
      <c r="AD39" s="156"/>
      <c r="AE39" s="156"/>
      <c r="AF39" s="156"/>
      <c r="AG39" s="156"/>
      <c r="AH39" s="156"/>
      <c r="AI39" s="156"/>
      <c r="AJ39" s="156"/>
      <c r="AK39" s="156"/>
      <c r="AL39" s="156"/>
      <c r="AM39" s="156"/>
      <c r="AN39" s="156"/>
      <c r="AO39" s="156"/>
      <c r="AP39" s="156"/>
      <c r="AQ39" s="156"/>
      <c r="AR39" s="156"/>
      <c r="AS39" s="156"/>
      <c r="AT39" s="156"/>
      <c r="AU39" s="156"/>
      <c r="AV39" s="156"/>
      <c r="AW39" s="156"/>
    </row>
    <row r="40" spans="1:49" ht="15" customHeight="1">
      <c r="A40" s="2025"/>
      <c r="B40" s="2026"/>
      <c r="C40" s="2022"/>
      <c r="D40" s="1996"/>
      <c r="E40" s="2009"/>
      <c r="F40" s="1996"/>
      <c r="G40" s="2009"/>
      <c r="H40" s="1996"/>
      <c r="I40" s="2009"/>
      <c r="J40" s="1996"/>
      <c r="K40" s="2009"/>
      <c r="L40" s="1996"/>
      <c r="M40" s="1997"/>
      <c r="N40" s="156"/>
      <c r="O40" s="156"/>
      <c r="P40" s="156"/>
      <c r="Q40" s="156"/>
      <c r="R40" s="156"/>
      <c r="S40" s="156"/>
      <c r="T40" s="156"/>
      <c r="U40" s="156"/>
      <c r="V40" s="156"/>
      <c r="W40" s="156"/>
      <c r="X40" s="156"/>
      <c r="Y40" s="156"/>
      <c r="Z40" s="156"/>
      <c r="AA40" s="156"/>
      <c r="AB40" s="156"/>
      <c r="AC40" s="156"/>
      <c r="AD40" s="156"/>
      <c r="AE40" s="156"/>
      <c r="AF40" s="156"/>
      <c r="AG40" s="156"/>
      <c r="AH40" s="156"/>
      <c r="AI40" s="156"/>
      <c r="AJ40" s="156"/>
      <c r="AK40" s="156"/>
      <c r="AL40" s="156"/>
      <c r="AM40" s="156"/>
      <c r="AN40" s="156"/>
      <c r="AO40" s="156"/>
      <c r="AP40" s="156"/>
      <c r="AQ40" s="156"/>
      <c r="AR40" s="156"/>
      <c r="AS40" s="156"/>
      <c r="AT40" s="156"/>
      <c r="AU40" s="156"/>
      <c r="AV40" s="156"/>
      <c r="AW40" s="156"/>
    </row>
    <row r="41" spans="1:49" ht="15" customHeight="1">
      <c r="A41" s="2025"/>
      <c r="B41" s="2026"/>
      <c r="C41" s="2022"/>
      <c r="D41" s="1996"/>
      <c r="E41" s="2009"/>
      <c r="F41" s="1996"/>
      <c r="G41" s="2009"/>
      <c r="H41" s="1996"/>
      <c r="I41" s="2009"/>
      <c r="J41" s="1996"/>
      <c r="K41" s="2009"/>
      <c r="L41" s="1996"/>
      <c r="M41" s="1997"/>
      <c r="N41" s="156"/>
      <c r="O41" s="156"/>
      <c r="P41" s="156"/>
      <c r="Q41" s="156"/>
      <c r="R41" s="156"/>
      <c r="S41" s="156"/>
      <c r="T41" s="156"/>
      <c r="U41" s="156"/>
      <c r="V41" s="156"/>
      <c r="W41" s="156"/>
      <c r="X41" s="156"/>
      <c r="Y41" s="156"/>
      <c r="Z41" s="156"/>
      <c r="AA41" s="156"/>
      <c r="AB41" s="156"/>
      <c r="AC41" s="156"/>
      <c r="AD41" s="156"/>
      <c r="AE41" s="156"/>
      <c r="AF41" s="156"/>
      <c r="AG41" s="156"/>
      <c r="AH41" s="156"/>
      <c r="AI41" s="156"/>
      <c r="AJ41" s="156"/>
      <c r="AK41" s="156"/>
      <c r="AL41" s="156"/>
      <c r="AM41" s="156"/>
      <c r="AN41" s="156"/>
      <c r="AO41" s="156"/>
      <c r="AP41" s="156"/>
      <c r="AQ41" s="156"/>
      <c r="AR41" s="156"/>
      <c r="AS41" s="156"/>
      <c r="AT41" s="156"/>
      <c r="AU41" s="156"/>
      <c r="AV41" s="156"/>
      <c r="AW41" s="156"/>
    </row>
    <row r="42" spans="1:49" ht="6.75" customHeight="1">
      <c r="A42" s="2027"/>
      <c r="B42" s="2028"/>
      <c r="C42" s="2023"/>
      <c r="D42" s="1998"/>
      <c r="E42" s="2010"/>
      <c r="F42" s="1998"/>
      <c r="G42" s="2010"/>
      <c r="H42" s="1998"/>
      <c r="I42" s="2010"/>
      <c r="J42" s="1998"/>
      <c r="K42" s="2010"/>
      <c r="L42" s="1998"/>
      <c r="M42" s="1999"/>
      <c r="N42" s="156"/>
      <c r="O42" s="156"/>
      <c r="P42" s="156"/>
      <c r="Q42" s="156"/>
      <c r="R42" s="156"/>
      <c r="S42" s="156"/>
      <c r="T42" s="156"/>
      <c r="U42" s="156"/>
      <c r="V42" s="156"/>
      <c r="W42" s="156"/>
      <c r="X42" s="156"/>
      <c r="Y42" s="156"/>
      <c r="Z42" s="156"/>
      <c r="AA42" s="156"/>
      <c r="AB42" s="156"/>
      <c r="AC42" s="156"/>
      <c r="AD42" s="156"/>
      <c r="AE42" s="156"/>
      <c r="AF42" s="156"/>
      <c r="AG42" s="156"/>
      <c r="AH42" s="156"/>
      <c r="AI42" s="156"/>
      <c r="AJ42" s="156"/>
      <c r="AK42" s="156"/>
      <c r="AL42" s="156"/>
      <c r="AM42" s="156"/>
      <c r="AN42" s="156"/>
      <c r="AO42" s="156"/>
      <c r="AP42" s="156"/>
      <c r="AQ42" s="156"/>
      <c r="AR42" s="156"/>
      <c r="AS42" s="156"/>
      <c r="AT42" s="156"/>
      <c r="AU42" s="156"/>
      <c r="AV42" s="156"/>
      <c r="AW42" s="156"/>
    </row>
    <row r="43" spans="1:49" ht="11.1" customHeight="1">
      <c r="A43" s="1988" t="s">
        <v>360</v>
      </c>
      <c r="B43" s="1989"/>
      <c r="C43" s="187" t="s">
        <v>964</v>
      </c>
      <c r="D43" s="272"/>
      <c r="E43" s="214" t="s">
        <v>62</v>
      </c>
      <c r="F43" s="272"/>
      <c r="G43" s="187" t="s">
        <v>63</v>
      </c>
      <c r="H43" s="272"/>
      <c r="I43" s="214" t="s">
        <v>62</v>
      </c>
      <c r="J43" s="272"/>
      <c r="K43" s="187" t="s">
        <v>965</v>
      </c>
      <c r="L43" s="272"/>
      <c r="M43" s="187" t="s">
        <v>980</v>
      </c>
      <c r="N43" s="261"/>
      <c r="O43" s="261"/>
      <c r="P43" s="261"/>
      <c r="Q43" s="261"/>
      <c r="R43" s="261"/>
      <c r="S43" s="261"/>
      <c r="T43" s="261"/>
      <c r="U43" s="261"/>
      <c r="V43" s="261"/>
      <c r="W43" s="261"/>
      <c r="X43" s="261"/>
      <c r="Y43" s="261"/>
      <c r="Z43" s="261"/>
      <c r="AA43" s="261"/>
      <c r="AB43" s="261"/>
      <c r="AC43" s="261"/>
      <c r="AD43" s="261"/>
      <c r="AE43" s="261"/>
      <c r="AF43" s="261"/>
      <c r="AG43" s="261"/>
      <c r="AH43" s="261"/>
      <c r="AI43" s="261"/>
      <c r="AJ43" s="261"/>
      <c r="AK43" s="261"/>
      <c r="AL43" s="261"/>
      <c r="AM43" s="261"/>
      <c r="AN43" s="261"/>
      <c r="AO43" s="261"/>
      <c r="AP43" s="261"/>
      <c r="AQ43" s="261"/>
      <c r="AR43" s="261"/>
      <c r="AS43" s="261"/>
      <c r="AT43" s="261"/>
      <c r="AU43" s="261"/>
      <c r="AV43" s="261"/>
      <c r="AW43" s="261"/>
    </row>
    <row r="44" spans="1:49" ht="11.1" customHeight="1">
      <c r="A44" s="1988" t="s">
        <v>1017</v>
      </c>
      <c r="B44" s="1989"/>
      <c r="C44" s="273" t="s">
        <v>864</v>
      </c>
      <c r="D44" s="274"/>
      <c r="E44" s="275" t="s">
        <v>62</v>
      </c>
      <c r="F44" s="274"/>
      <c r="G44" s="273" t="s">
        <v>63</v>
      </c>
      <c r="H44" s="274"/>
      <c r="I44" s="275" t="s">
        <v>62</v>
      </c>
      <c r="J44" s="274"/>
      <c r="K44" s="273" t="s">
        <v>865</v>
      </c>
      <c r="L44" s="274"/>
      <c r="M44" s="273" t="s">
        <v>866</v>
      </c>
      <c r="N44" s="261"/>
      <c r="O44" s="261"/>
      <c r="P44" s="261"/>
      <c r="Q44" s="261"/>
      <c r="R44" s="261"/>
      <c r="S44" s="261"/>
      <c r="T44" s="261"/>
      <c r="U44" s="261"/>
      <c r="V44" s="261"/>
      <c r="W44" s="261"/>
      <c r="X44" s="261"/>
      <c r="Y44" s="261"/>
      <c r="Z44" s="261"/>
      <c r="AA44" s="261"/>
      <c r="AB44" s="261"/>
      <c r="AC44" s="261"/>
      <c r="AD44" s="261"/>
      <c r="AE44" s="261"/>
      <c r="AF44" s="261"/>
      <c r="AG44" s="261"/>
      <c r="AH44" s="261"/>
      <c r="AI44" s="261"/>
      <c r="AJ44" s="261"/>
      <c r="AK44" s="261"/>
      <c r="AL44" s="261"/>
      <c r="AM44" s="261"/>
      <c r="AN44" s="261"/>
      <c r="AO44" s="261"/>
      <c r="AP44" s="261"/>
      <c r="AQ44" s="261"/>
      <c r="AR44" s="261"/>
      <c r="AS44" s="261"/>
      <c r="AT44" s="261"/>
      <c r="AU44" s="261"/>
      <c r="AV44" s="261"/>
      <c r="AW44" s="261"/>
    </row>
    <row r="45" spans="1:49" ht="11.1" customHeight="1">
      <c r="A45" s="2006" t="s">
        <v>957</v>
      </c>
      <c r="B45" s="2032"/>
      <c r="C45" s="728" t="s">
        <v>838</v>
      </c>
      <c r="D45" s="190"/>
      <c r="E45" s="728" t="s">
        <v>62</v>
      </c>
      <c r="F45" s="729"/>
      <c r="G45" s="728" t="s">
        <v>63</v>
      </c>
      <c r="H45" s="729"/>
      <c r="I45" s="728" t="s">
        <v>62</v>
      </c>
      <c r="J45" s="729"/>
      <c r="K45" s="728" t="s">
        <v>909</v>
      </c>
      <c r="L45" s="729"/>
      <c r="M45" s="728" t="s">
        <v>910</v>
      </c>
      <c r="N45" s="156"/>
      <c r="O45" s="156"/>
      <c r="P45" s="156"/>
      <c r="Q45" s="156"/>
      <c r="R45" s="156"/>
      <c r="S45" s="156"/>
      <c r="T45" s="156"/>
      <c r="U45" s="156"/>
      <c r="V45" s="156"/>
      <c r="W45" s="156"/>
      <c r="X45" s="156"/>
      <c r="Y45" s="156"/>
      <c r="Z45" s="156"/>
      <c r="AA45" s="156"/>
      <c r="AB45" s="156"/>
      <c r="AC45" s="156"/>
      <c r="AD45" s="156"/>
      <c r="AE45" s="156"/>
      <c r="AF45" s="156"/>
      <c r="AG45" s="156"/>
      <c r="AH45" s="156"/>
      <c r="AI45" s="156"/>
      <c r="AJ45" s="156"/>
      <c r="AK45" s="156"/>
      <c r="AL45" s="156"/>
      <c r="AM45" s="156"/>
      <c r="AN45" s="156"/>
      <c r="AO45" s="156"/>
      <c r="AP45" s="156"/>
      <c r="AQ45" s="156"/>
      <c r="AR45" s="156"/>
      <c r="AS45" s="156"/>
      <c r="AT45" s="156"/>
      <c r="AU45" s="156"/>
      <c r="AV45" s="156"/>
      <c r="AW45" s="156"/>
    </row>
    <row r="46" spans="1:49" s="870" customFormat="1" ht="11.1" customHeight="1">
      <c r="A46" s="1988" t="s">
        <v>1187</v>
      </c>
      <c r="B46" s="1989"/>
      <c r="C46" s="233" t="s">
        <v>1182</v>
      </c>
      <c r="D46" s="190"/>
      <c r="E46" s="728" t="s">
        <v>62</v>
      </c>
      <c r="F46" s="729"/>
      <c r="G46" s="728" t="s">
        <v>63</v>
      </c>
      <c r="H46" s="729"/>
      <c r="I46" s="728" t="s">
        <v>62</v>
      </c>
      <c r="J46" s="729"/>
      <c r="K46" s="728" t="s">
        <v>1183</v>
      </c>
      <c r="L46" s="729"/>
      <c r="M46" s="728" t="s">
        <v>1184</v>
      </c>
      <c r="N46" s="156"/>
      <c r="O46" s="156"/>
      <c r="P46" s="156"/>
      <c r="Q46" s="156"/>
      <c r="R46" s="156"/>
      <c r="S46" s="156"/>
      <c r="T46" s="156"/>
      <c r="U46" s="156"/>
      <c r="V46" s="156"/>
      <c r="W46" s="156"/>
      <c r="X46" s="156"/>
      <c r="Y46" s="156"/>
      <c r="Z46" s="156"/>
      <c r="AA46" s="156"/>
      <c r="AB46" s="156"/>
      <c r="AC46" s="156"/>
      <c r="AD46" s="156"/>
      <c r="AE46" s="156"/>
      <c r="AF46" s="156"/>
      <c r="AG46" s="156"/>
      <c r="AH46" s="156"/>
      <c r="AI46" s="156"/>
      <c r="AJ46" s="156"/>
      <c r="AK46" s="156"/>
      <c r="AL46" s="156"/>
      <c r="AM46" s="156"/>
      <c r="AN46" s="156"/>
      <c r="AO46" s="156"/>
      <c r="AP46" s="156"/>
      <c r="AQ46" s="156"/>
      <c r="AR46" s="156"/>
      <c r="AS46" s="156"/>
      <c r="AT46" s="156"/>
      <c r="AU46" s="156"/>
      <c r="AV46" s="156"/>
      <c r="AW46" s="156"/>
    </row>
    <row r="47" spans="1:49" s="870" customFormat="1" ht="11.1" customHeight="1">
      <c r="A47" s="1988" t="s">
        <v>1253</v>
      </c>
      <c r="B47" s="1989"/>
      <c r="C47" s="273" t="s">
        <v>1271</v>
      </c>
      <c r="D47" s="190"/>
      <c r="E47" s="214" t="s">
        <v>29</v>
      </c>
      <c r="F47" s="729"/>
      <c r="G47" s="728" t="s">
        <v>63</v>
      </c>
      <c r="H47" s="729"/>
      <c r="I47" s="728" t="s">
        <v>62</v>
      </c>
      <c r="J47" s="729"/>
      <c r="K47" s="728" t="s">
        <v>1272</v>
      </c>
      <c r="L47" s="729"/>
      <c r="M47" s="728" t="s">
        <v>1273</v>
      </c>
      <c r="N47" s="156"/>
      <c r="O47" s="156"/>
      <c r="P47" s="156"/>
      <c r="Q47" s="156"/>
      <c r="R47" s="156"/>
      <c r="S47" s="156"/>
      <c r="T47" s="156"/>
      <c r="U47" s="156"/>
      <c r="V47" s="156"/>
      <c r="W47" s="156"/>
      <c r="X47" s="156"/>
      <c r="Y47" s="156"/>
      <c r="Z47" s="156"/>
      <c r="AA47" s="156"/>
      <c r="AB47" s="156"/>
      <c r="AC47" s="156"/>
      <c r="AD47" s="156"/>
      <c r="AE47" s="156"/>
      <c r="AF47" s="156"/>
      <c r="AG47" s="156"/>
      <c r="AH47" s="156"/>
      <c r="AI47" s="156"/>
      <c r="AJ47" s="156"/>
      <c r="AK47" s="156"/>
      <c r="AL47" s="156"/>
      <c r="AM47" s="156"/>
      <c r="AN47" s="156"/>
      <c r="AO47" s="156"/>
      <c r="AP47" s="156"/>
      <c r="AQ47" s="156"/>
      <c r="AR47" s="156"/>
      <c r="AS47" s="156"/>
      <c r="AT47" s="156"/>
      <c r="AU47" s="156"/>
      <c r="AV47" s="156"/>
      <c r="AW47" s="156"/>
    </row>
    <row r="48" spans="1:49" s="870" customFormat="1" ht="11.1" customHeight="1">
      <c r="A48" s="1988" t="s">
        <v>1364</v>
      </c>
      <c r="B48" s="1989"/>
      <c r="C48" s="273" t="s">
        <v>1404</v>
      </c>
      <c r="D48" s="190"/>
      <c r="E48" s="214" t="s">
        <v>29</v>
      </c>
      <c r="F48" s="729"/>
      <c r="G48" s="728" t="s">
        <v>63</v>
      </c>
      <c r="H48" s="729"/>
      <c r="I48" s="728" t="s">
        <v>62</v>
      </c>
      <c r="J48" s="729"/>
      <c r="K48" s="728" t="s">
        <v>1405</v>
      </c>
      <c r="L48" s="729"/>
      <c r="M48" s="728" t="s">
        <v>1406</v>
      </c>
      <c r="N48" s="156"/>
      <c r="O48" s="156"/>
      <c r="P48" s="156"/>
      <c r="Q48" s="156"/>
      <c r="R48" s="156"/>
      <c r="S48" s="156"/>
      <c r="T48" s="156"/>
      <c r="U48" s="156"/>
      <c r="V48" s="156"/>
      <c r="W48" s="156"/>
      <c r="X48" s="156"/>
      <c r="Y48" s="156"/>
      <c r="Z48" s="156"/>
      <c r="AA48" s="156"/>
      <c r="AB48" s="156"/>
      <c r="AC48" s="156"/>
      <c r="AD48" s="156"/>
      <c r="AE48" s="156"/>
      <c r="AF48" s="156"/>
      <c r="AG48" s="156"/>
      <c r="AH48" s="156"/>
      <c r="AI48" s="156"/>
      <c r="AJ48" s="156"/>
      <c r="AK48" s="156"/>
      <c r="AL48" s="156"/>
      <c r="AM48" s="156"/>
      <c r="AN48" s="156"/>
      <c r="AO48" s="156"/>
      <c r="AP48" s="156"/>
      <c r="AQ48" s="156"/>
      <c r="AR48" s="156"/>
      <c r="AS48" s="156"/>
      <c r="AT48" s="156"/>
      <c r="AU48" s="156"/>
      <c r="AV48" s="156"/>
      <c r="AW48" s="156"/>
    </row>
    <row r="49" spans="1:49" s="263" customFormat="1" ht="11.1" customHeight="1">
      <c r="A49" s="1983" t="s">
        <v>1491</v>
      </c>
      <c r="B49" s="1984"/>
      <c r="C49" s="869" t="s">
        <v>1608</v>
      </c>
      <c r="D49" s="718"/>
      <c r="E49" s="214" t="s">
        <v>29</v>
      </c>
      <c r="F49" s="821"/>
      <c r="G49" s="820" t="s">
        <v>63</v>
      </c>
      <c r="H49" s="821"/>
      <c r="I49" s="820" t="s">
        <v>62</v>
      </c>
      <c r="J49" s="821"/>
      <c r="K49" s="820" t="s">
        <v>1609</v>
      </c>
      <c r="L49" s="821"/>
      <c r="M49" s="820" t="s">
        <v>1406</v>
      </c>
      <c r="N49" s="706"/>
      <c r="O49" s="706"/>
      <c r="P49" s="706"/>
      <c r="Q49" s="706"/>
      <c r="R49" s="706"/>
      <c r="S49" s="706"/>
      <c r="T49" s="706"/>
      <c r="U49" s="706"/>
      <c r="V49" s="706"/>
      <c r="W49" s="706"/>
      <c r="X49" s="706"/>
      <c r="Y49" s="706"/>
      <c r="Z49" s="706"/>
      <c r="AA49" s="706"/>
      <c r="AB49" s="706"/>
      <c r="AC49" s="706"/>
      <c r="AD49" s="706"/>
      <c r="AE49" s="706"/>
      <c r="AF49" s="706"/>
      <c r="AG49" s="706"/>
      <c r="AH49" s="706"/>
      <c r="AI49" s="706"/>
      <c r="AJ49" s="706"/>
      <c r="AK49" s="706"/>
      <c r="AL49" s="706"/>
      <c r="AM49" s="706"/>
      <c r="AN49" s="706"/>
      <c r="AO49" s="706"/>
      <c r="AP49" s="706"/>
      <c r="AQ49" s="706"/>
      <c r="AR49" s="706"/>
      <c r="AS49" s="706"/>
      <c r="AT49" s="706"/>
      <c r="AU49" s="706"/>
      <c r="AV49" s="706"/>
      <c r="AW49" s="706"/>
    </row>
    <row r="50" spans="1:49" ht="13.5" customHeight="1">
      <c r="A50" s="268" t="s">
        <v>1809</v>
      </c>
      <c r="B50" s="156"/>
      <c r="C50" s="168"/>
      <c r="D50" s="168"/>
      <c r="E50" s="168"/>
      <c r="F50" s="168"/>
      <c r="G50" s="156"/>
      <c r="H50" s="156"/>
      <c r="I50" s="156"/>
      <c r="J50" s="156"/>
      <c r="K50" s="156"/>
      <c r="L50" s="156"/>
      <c r="M50" s="156"/>
      <c r="N50" s="156"/>
      <c r="O50" s="156"/>
      <c r="P50" s="156"/>
      <c r="Q50" s="156"/>
      <c r="R50" s="156"/>
      <c r="S50" s="156"/>
      <c r="T50" s="156"/>
      <c r="U50" s="156"/>
      <c r="V50" s="156"/>
      <c r="W50" s="156"/>
      <c r="X50" s="156"/>
      <c r="Y50" s="156"/>
      <c r="Z50" s="156"/>
      <c r="AA50" s="156"/>
      <c r="AB50" s="156"/>
      <c r="AC50" s="156"/>
      <c r="AD50" s="156"/>
      <c r="AE50" s="156"/>
      <c r="AF50" s="156"/>
      <c r="AG50" s="156"/>
      <c r="AH50" s="156"/>
      <c r="AI50" s="156"/>
      <c r="AJ50" s="156"/>
      <c r="AK50" s="156"/>
      <c r="AL50" s="156"/>
      <c r="AM50" s="156"/>
      <c r="AN50" s="156"/>
      <c r="AO50" s="156"/>
      <c r="AP50" s="156"/>
      <c r="AQ50" s="156"/>
      <c r="AR50" s="156"/>
      <c r="AS50" s="156"/>
      <c r="AT50" s="156"/>
      <c r="AU50" s="156"/>
      <c r="AV50" s="156"/>
      <c r="AW50" s="156"/>
    </row>
    <row r="51" spans="1:49" ht="13.5" customHeight="1">
      <c r="A51" s="276" t="s">
        <v>522</v>
      </c>
      <c r="B51" s="276"/>
      <c r="C51" s="168"/>
      <c r="D51" s="168"/>
      <c r="E51" s="168"/>
      <c r="F51" s="168"/>
      <c r="G51" s="156"/>
      <c r="H51" s="156"/>
      <c r="I51" s="156"/>
      <c r="J51" s="156"/>
      <c r="K51" s="156"/>
      <c r="L51" s="156"/>
      <c r="M51" s="156"/>
      <c r="N51" s="156"/>
      <c r="O51" s="156"/>
      <c r="P51" s="156"/>
      <c r="Q51" s="156"/>
      <c r="R51" s="156"/>
      <c r="S51" s="156"/>
      <c r="T51" s="156"/>
      <c r="U51" s="156"/>
      <c r="V51" s="156"/>
      <c r="W51" s="156"/>
      <c r="X51" s="156"/>
      <c r="Y51" s="156"/>
      <c r="Z51" s="156"/>
      <c r="AA51" s="156"/>
      <c r="AB51" s="156"/>
      <c r="AC51" s="156"/>
      <c r="AD51" s="156"/>
      <c r="AE51" s="156"/>
      <c r="AF51" s="156"/>
      <c r="AG51" s="156"/>
      <c r="AH51" s="156"/>
      <c r="AI51" s="156"/>
      <c r="AJ51" s="156"/>
      <c r="AK51" s="156"/>
      <c r="AL51" s="156"/>
      <c r="AM51" s="156"/>
      <c r="AN51" s="156"/>
      <c r="AO51" s="156"/>
      <c r="AP51" s="156"/>
      <c r="AQ51" s="156"/>
      <c r="AR51" s="156"/>
      <c r="AS51" s="156"/>
      <c r="AT51" s="156"/>
      <c r="AU51" s="156"/>
      <c r="AV51" s="156"/>
      <c r="AW51" s="156"/>
    </row>
    <row r="52" spans="1:49" ht="3.75" customHeight="1">
      <c r="A52" s="268"/>
      <c r="B52" s="156"/>
      <c r="C52" s="168"/>
      <c r="D52" s="168"/>
      <c r="E52" s="168"/>
      <c r="F52" s="168"/>
      <c r="G52" s="156"/>
      <c r="H52" s="156"/>
      <c r="I52" s="156"/>
      <c r="J52" s="156"/>
      <c r="K52" s="156"/>
      <c r="L52" s="156"/>
      <c r="M52" s="156"/>
      <c r="N52" s="156"/>
      <c r="O52" s="156"/>
      <c r="P52" s="156"/>
      <c r="Q52" s="156"/>
      <c r="R52" s="156"/>
      <c r="S52" s="156"/>
      <c r="T52" s="156"/>
      <c r="U52" s="156"/>
      <c r="V52" s="156"/>
      <c r="W52" s="156"/>
      <c r="X52" s="156"/>
      <c r="Y52" s="156"/>
      <c r="Z52" s="156"/>
      <c r="AA52" s="156"/>
      <c r="AB52" s="156"/>
      <c r="AC52" s="156"/>
      <c r="AD52" s="156"/>
      <c r="AE52" s="156"/>
      <c r="AF52" s="156"/>
      <c r="AG52" s="156"/>
      <c r="AH52" s="156"/>
      <c r="AI52" s="156"/>
      <c r="AJ52" s="156"/>
      <c r="AK52" s="156"/>
      <c r="AL52" s="156"/>
      <c r="AM52" s="156"/>
      <c r="AN52" s="156"/>
      <c r="AO52" s="156"/>
      <c r="AP52" s="156"/>
      <c r="AQ52" s="156"/>
      <c r="AR52" s="156"/>
      <c r="AS52" s="156"/>
      <c r="AT52" s="156"/>
      <c r="AU52" s="156"/>
      <c r="AV52" s="156"/>
      <c r="AW52" s="156"/>
    </row>
    <row r="53" spans="1:49" ht="18.75" customHeight="1">
      <c r="A53" s="1995" t="s">
        <v>874</v>
      </c>
      <c r="B53" s="2033"/>
      <c r="C53" s="2000"/>
      <c r="D53" s="1994" t="s">
        <v>895</v>
      </c>
      <c r="E53" s="2000"/>
      <c r="F53" s="1941" t="s">
        <v>375</v>
      </c>
      <c r="G53" s="1942"/>
      <c r="H53" s="1942"/>
      <c r="I53" s="1943"/>
      <c r="J53" s="1973" t="s">
        <v>374</v>
      </c>
      <c r="K53" s="1974"/>
      <c r="L53" s="1974"/>
      <c r="M53" s="1974"/>
      <c r="N53" s="156"/>
      <c r="O53" s="156"/>
      <c r="P53" s="156"/>
      <c r="Q53" s="156"/>
      <c r="R53" s="156"/>
      <c r="S53" s="156"/>
      <c r="T53" s="156"/>
      <c r="U53" s="156"/>
      <c r="V53" s="156"/>
      <c r="W53" s="156"/>
      <c r="X53" s="156"/>
      <c r="Y53" s="156"/>
      <c r="Z53" s="156"/>
      <c r="AA53" s="156"/>
      <c r="AB53" s="156"/>
      <c r="AC53" s="156"/>
      <c r="AD53" s="156"/>
      <c r="AE53" s="156"/>
      <c r="AF53" s="156"/>
      <c r="AG53" s="156"/>
      <c r="AH53" s="156"/>
      <c r="AI53" s="156"/>
      <c r="AJ53" s="156"/>
      <c r="AK53" s="156"/>
      <c r="AL53" s="156"/>
      <c r="AM53" s="156"/>
      <c r="AN53" s="156"/>
      <c r="AO53" s="156"/>
      <c r="AP53" s="156"/>
      <c r="AQ53" s="156"/>
      <c r="AR53" s="156"/>
      <c r="AS53" s="156"/>
      <c r="AT53" s="156"/>
      <c r="AU53" s="156"/>
      <c r="AV53" s="156"/>
      <c r="AW53" s="156"/>
    </row>
    <row r="54" spans="1:49" ht="10.5" customHeight="1">
      <c r="A54" s="1997"/>
      <c r="B54" s="2034"/>
      <c r="C54" s="2001"/>
      <c r="D54" s="1996"/>
      <c r="E54" s="2001"/>
      <c r="F54" s="1994" t="s">
        <v>1119</v>
      </c>
      <c r="G54" s="2008"/>
      <c r="H54" s="251" t="s">
        <v>61</v>
      </c>
      <c r="I54" s="254"/>
      <c r="J54" s="1994" t="s">
        <v>890</v>
      </c>
      <c r="K54" s="2008"/>
      <c r="L54" s="1994" t="s">
        <v>1121</v>
      </c>
      <c r="M54" s="1995"/>
      <c r="N54" s="156"/>
      <c r="O54" s="156"/>
      <c r="P54" s="156"/>
      <c r="Q54" s="156"/>
      <c r="R54" s="156"/>
      <c r="S54" s="156"/>
      <c r="T54" s="156"/>
      <c r="U54" s="156"/>
      <c r="V54" s="156"/>
      <c r="W54" s="156"/>
      <c r="X54" s="156"/>
      <c r="Y54" s="156"/>
      <c r="Z54" s="156"/>
      <c r="AA54" s="156"/>
      <c r="AB54" s="156"/>
      <c r="AC54" s="156"/>
      <c r="AD54" s="156"/>
      <c r="AE54" s="156"/>
      <c r="AF54" s="156"/>
      <c r="AG54" s="156"/>
      <c r="AH54" s="156"/>
      <c r="AI54" s="156"/>
      <c r="AJ54" s="156"/>
      <c r="AK54" s="156"/>
      <c r="AL54" s="156"/>
      <c r="AM54" s="156"/>
      <c r="AN54" s="156"/>
      <c r="AO54" s="156"/>
      <c r="AP54" s="156"/>
      <c r="AQ54" s="156"/>
      <c r="AR54" s="156"/>
      <c r="AS54" s="156"/>
      <c r="AT54" s="156"/>
      <c r="AU54" s="156"/>
      <c r="AV54" s="156"/>
      <c r="AW54" s="156"/>
    </row>
    <row r="55" spans="1:49" ht="9.75" customHeight="1">
      <c r="A55" s="2034"/>
      <c r="B55" s="2034"/>
      <c r="C55" s="2001"/>
      <c r="D55" s="2002"/>
      <c r="E55" s="2001"/>
      <c r="F55" s="1996"/>
      <c r="G55" s="2009"/>
      <c r="H55" s="252" t="s">
        <v>111</v>
      </c>
      <c r="I55" s="254"/>
      <c r="J55" s="1996"/>
      <c r="K55" s="2009"/>
      <c r="L55" s="1996"/>
      <c r="M55" s="1997"/>
      <c r="N55" s="156"/>
      <c r="O55" s="156"/>
      <c r="P55" s="156"/>
      <c r="Q55" s="156"/>
      <c r="R55" s="156"/>
      <c r="S55" s="156"/>
      <c r="T55" s="156"/>
      <c r="U55" s="156"/>
      <c r="V55" s="156"/>
      <c r="W55" s="156"/>
      <c r="X55" s="156"/>
      <c r="Y55" s="156"/>
      <c r="Z55" s="156"/>
      <c r="AA55" s="156"/>
      <c r="AB55" s="156"/>
      <c r="AC55" s="156"/>
      <c r="AD55" s="156"/>
      <c r="AE55" s="156"/>
      <c r="AF55" s="156"/>
      <c r="AG55" s="156"/>
      <c r="AH55" s="156"/>
      <c r="AI55" s="156"/>
      <c r="AJ55" s="156"/>
      <c r="AK55" s="156"/>
      <c r="AL55" s="156"/>
      <c r="AM55" s="156"/>
      <c r="AN55" s="156"/>
      <c r="AO55" s="156"/>
      <c r="AP55" s="156"/>
      <c r="AQ55" s="156"/>
      <c r="AR55" s="156"/>
      <c r="AS55" s="156"/>
      <c r="AT55" s="156"/>
      <c r="AU55" s="156"/>
      <c r="AV55" s="156"/>
      <c r="AW55" s="156"/>
    </row>
    <row r="56" spans="1:49" ht="9" customHeight="1">
      <c r="A56" s="2034"/>
      <c r="B56" s="2034"/>
      <c r="C56" s="2001"/>
      <c r="D56" s="2002"/>
      <c r="E56" s="2001"/>
      <c r="F56" s="1996"/>
      <c r="G56" s="2009"/>
      <c r="H56" s="252" t="s">
        <v>112</v>
      </c>
      <c r="I56" s="254"/>
      <c r="J56" s="1996"/>
      <c r="K56" s="2009"/>
      <c r="L56" s="1996"/>
      <c r="M56" s="1997"/>
      <c r="N56" s="156"/>
      <c r="O56" s="156"/>
      <c r="P56" s="156"/>
      <c r="Q56" s="156"/>
      <c r="R56" s="156"/>
      <c r="S56" s="156"/>
      <c r="T56" s="156"/>
      <c r="U56" s="156"/>
      <c r="V56" s="156"/>
      <c r="W56" s="156"/>
      <c r="X56" s="156"/>
      <c r="Y56" s="156"/>
      <c r="Z56" s="156"/>
      <c r="AA56" s="156"/>
      <c r="AB56" s="156"/>
      <c r="AC56" s="156"/>
      <c r="AD56" s="156"/>
      <c r="AE56" s="156"/>
      <c r="AF56" s="156"/>
      <c r="AG56" s="156"/>
      <c r="AH56" s="156"/>
      <c r="AI56" s="156"/>
      <c r="AJ56" s="156"/>
      <c r="AK56" s="156"/>
      <c r="AL56" s="156"/>
      <c r="AM56" s="156"/>
      <c r="AN56" s="156"/>
      <c r="AO56" s="156"/>
      <c r="AP56" s="156"/>
      <c r="AQ56" s="156"/>
      <c r="AR56" s="156"/>
      <c r="AS56" s="156"/>
      <c r="AT56" s="156"/>
      <c r="AU56" s="156"/>
      <c r="AV56" s="156"/>
      <c r="AW56" s="156"/>
    </row>
    <row r="57" spans="1:49" ht="11.25" customHeight="1">
      <c r="A57" s="2035"/>
      <c r="B57" s="2035"/>
      <c r="C57" s="2004"/>
      <c r="D57" s="2003"/>
      <c r="E57" s="2004"/>
      <c r="F57" s="1998"/>
      <c r="G57" s="2010"/>
      <c r="H57" s="277" t="s">
        <v>1122</v>
      </c>
      <c r="I57" s="260"/>
      <c r="J57" s="1998"/>
      <c r="K57" s="2010"/>
      <c r="L57" s="1998"/>
      <c r="M57" s="1999"/>
      <c r="N57" s="156"/>
      <c r="O57" s="156"/>
      <c r="P57" s="156"/>
      <c r="Q57" s="156"/>
      <c r="R57" s="156"/>
      <c r="S57" s="156"/>
      <c r="T57" s="156"/>
      <c r="U57" s="156"/>
      <c r="V57" s="156"/>
      <c r="W57" s="156"/>
      <c r="X57" s="156"/>
      <c r="Y57" s="156"/>
      <c r="Z57" s="156"/>
      <c r="AA57" s="156"/>
      <c r="AB57" s="156"/>
      <c r="AC57" s="156"/>
      <c r="AD57" s="156"/>
      <c r="AE57" s="156"/>
      <c r="AF57" s="156"/>
      <c r="AG57" s="156"/>
      <c r="AH57" s="156"/>
      <c r="AI57" s="156"/>
      <c r="AJ57" s="156"/>
      <c r="AK57" s="156"/>
      <c r="AL57" s="156"/>
      <c r="AM57" s="156"/>
      <c r="AN57" s="156"/>
      <c r="AO57" s="156"/>
      <c r="AP57" s="156"/>
      <c r="AQ57" s="156"/>
      <c r="AR57" s="156"/>
      <c r="AS57" s="156"/>
      <c r="AT57" s="156"/>
      <c r="AU57" s="156"/>
      <c r="AV57" s="156"/>
      <c r="AW57" s="156"/>
    </row>
    <row r="58" spans="1:49">
      <c r="A58" s="1988" t="s">
        <v>360</v>
      </c>
      <c r="B58" s="1988"/>
      <c r="C58" s="2005"/>
      <c r="D58" s="278"/>
      <c r="E58" s="155">
        <v>275</v>
      </c>
      <c r="F58" s="171"/>
      <c r="G58" s="155">
        <v>7</v>
      </c>
      <c r="H58" s="171"/>
      <c r="I58" s="155">
        <v>231</v>
      </c>
      <c r="J58" s="171"/>
      <c r="K58" s="155">
        <v>37</v>
      </c>
      <c r="L58" s="171"/>
      <c r="M58" s="155">
        <v>34</v>
      </c>
    </row>
    <row r="59" spans="1:49">
      <c r="A59" s="1988" t="s">
        <v>1016</v>
      </c>
      <c r="B59" s="1988"/>
      <c r="C59" s="2005"/>
      <c r="D59" s="278"/>
      <c r="E59" s="155">
        <v>320</v>
      </c>
      <c r="F59" s="278"/>
      <c r="G59" s="155">
        <v>8</v>
      </c>
      <c r="H59" s="278"/>
      <c r="I59" s="155">
        <v>274</v>
      </c>
      <c r="J59" s="278"/>
      <c r="K59" s="155">
        <v>38</v>
      </c>
      <c r="L59" s="278"/>
      <c r="M59" s="155">
        <v>34</v>
      </c>
    </row>
    <row r="60" spans="1:49">
      <c r="A60" s="2006" t="s">
        <v>957</v>
      </c>
      <c r="B60" s="2006"/>
      <c r="C60" s="2007"/>
      <c r="D60" s="278"/>
      <c r="E60" s="210">
        <v>372</v>
      </c>
      <c r="F60" s="278"/>
      <c r="G60" s="155">
        <v>9</v>
      </c>
      <c r="H60" s="278"/>
      <c r="I60" s="155">
        <v>315</v>
      </c>
      <c r="J60" s="278"/>
      <c r="K60" s="155">
        <v>48</v>
      </c>
      <c r="L60" s="171"/>
      <c r="M60" s="155">
        <v>36</v>
      </c>
    </row>
    <row r="61" spans="1:49" s="870" customFormat="1">
      <c r="A61" s="1988" t="s">
        <v>1187</v>
      </c>
      <c r="B61" s="1988"/>
      <c r="C61" s="2005"/>
      <c r="D61" s="871"/>
      <c r="E61" s="210">
        <v>419</v>
      </c>
      <c r="F61" s="871"/>
      <c r="G61" s="155">
        <v>10</v>
      </c>
      <c r="H61" s="871"/>
      <c r="I61" s="155">
        <v>353</v>
      </c>
      <c r="J61" s="871"/>
      <c r="K61" s="155">
        <v>56</v>
      </c>
      <c r="L61" s="171"/>
      <c r="M61" s="155">
        <v>42</v>
      </c>
    </row>
    <row r="62" spans="1:49" s="870" customFormat="1">
      <c r="A62" s="1988" t="s">
        <v>1253</v>
      </c>
      <c r="B62" s="1988"/>
      <c r="C62" s="2005"/>
      <c r="D62" s="871"/>
      <c r="E62" s="210">
        <v>459</v>
      </c>
      <c r="F62" s="871"/>
      <c r="G62" s="155">
        <v>8</v>
      </c>
      <c r="H62" s="871"/>
      <c r="I62" s="155">
        <v>390</v>
      </c>
      <c r="J62" s="871"/>
      <c r="K62" s="155">
        <v>61</v>
      </c>
      <c r="L62" s="171"/>
      <c r="M62" s="155">
        <v>42</v>
      </c>
    </row>
    <row r="63" spans="1:49" s="870" customFormat="1">
      <c r="A63" s="1988" t="s">
        <v>1364</v>
      </c>
      <c r="B63" s="1988"/>
      <c r="C63" s="2005"/>
      <c r="D63" s="871"/>
      <c r="E63" s="210">
        <v>505</v>
      </c>
      <c r="F63" s="871"/>
      <c r="G63" s="155">
        <v>7</v>
      </c>
      <c r="H63" s="871"/>
      <c r="I63" s="155">
        <v>433</v>
      </c>
      <c r="J63" s="871"/>
      <c r="K63" s="155">
        <v>65</v>
      </c>
      <c r="L63" s="171"/>
      <c r="M63" s="155">
        <v>42</v>
      </c>
    </row>
    <row r="64" spans="1:49">
      <c r="A64" s="1983" t="s">
        <v>1601</v>
      </c>
      <c r="B64" s="1983"/>
      <c r="C64" s="2031"/>
      <c r="D64" s="278"/>
      <c r="E64" s="738">
        <v>522</v>
      </c>
      <c r="F64" s="278"/>
      <c r="G64" s="153">
        <v>10</v>
      </c>
      <c r="H64" s="822"/>
      <c r="I64" s="153">
        <v>444</v>
      </c>
      <c r="J64" s="822"/>
      <c r="K64" s="153">
        <v>68</v>
      </c>
      <c r="L64" s="823"/>
      <c r="M64" s="153">
        <v>43</v>
      </c>
    </row>
  </sheetData>
  <mergeCells count="44">
    <mergeCell ref="A64:C64"/>
    <mergeCell ref="L54:M57"/>
    <mergeCell ref="F54:G57"/>
    <mergeCell ref="A43:B43"/>
    <mergeCell ref="J53:M53"/>
    <mergeCell ref="A44:B44"/>
    <mergeCell ref="A45:B45"/>
    <mergeCell ref="A48:B48"/>
    <mergeCell ref="A47:B47"/>
    <mergeCell ref="J54:K57"/>
    <mergeCell ref="A46:B46"/>
    <mergeCell ref="A53:C57"/>
    <mergeCell ref="A49:B49"/>
    <mergeCell ref="A63:C63"/>
    <mergeCell ref="A62:C62"/>
    <mergeCell ref="F53:I53"/>
    <mergeCell ref="A24:D24"/>
    <mergeCell ref="A25:D25"/>
    <mergeCell ref="D35:E42"/>
    <mergeCell ref="F35:G42"/>
    <mergeCell ref="H35:I42"/>
    <mergeCell ref="J6:J19"/>
    <mergeCell ref="G5:J5"/>
    <mergeCell ref="D34:M34"/>
    <mergeCell ref="G6:G19"/>
    <mergeCell ref="A23:D23"/>
    <mergeCell ref="A4:D19"/>
    <mergeCell ref="K5:K19"/>
    <mergeCell ref="E4:E19"/>
    <mergeCell ref="I6:I19"/>
    <mergeCell ref="F4:M4"/>
    <mergeCell ref="A26:D26"/>
    <mergeCell ref="C34:C42"/>
    <mergeCell ref="A34:B42"/>
    <mergeCell ref="A20:D20"/>
    <mergeCell ref="A21:D21"/>
    <mergeCell ref="A22:D22"/>
    <mergeCell ref="L35:M42"/>
    <mergeCell ref="D53:E57"/>
    <mergeCell ref="A61:C61"/>
    <mergeCell ref="A60:C60"/>
    <mergeCell ref="A59:C59"/>
    <mergeCell ref="A58:C58"/>
    <mergeCell ref="J35:K42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 alignWithMargins="0">
    <oddHeader xml:space="preserve">&amp;L&amp;"Times New Roman,Normalny"&amp;9 236&amp;R&amp;"Times New Roman,Normalny"&amp;9 </oddHead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"/>
  <sheetViews>
    <sheetView zoomScaleNormal="10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J17" sqref="J17"/>
    </sheetView>
  </sheetViews>
  <sheetFormatPr defaultColWidth="8.85546875" defaultRowHeight="9" customHeight="1"/>
  <cols>
    <col min="1" max="1" width="35.7109375" style="280" customWidth="1"/>
    <col min="2" max="2" width="5.7109375" style="280" customWidth="1"/>
    <col min="3" max="3" width="11.28515625" style="280" customWidth="1"/>
    <col min="4" max="5" width="11.7109375" style="280" customWidth="1"/>
    <col min="6" max="6" width="10.7109375" style="280" customWidth="1"/>
    <col min="7" max="16384" width="8.85546875" style="280"/>
  </cols>
  <sheetData>
    <row r="1" spans="1:6" ht="10.5" customHeight="1">
      <c r="A1" s="279" t="s">
        <v>1867</v>
      </c>
      <c r="B1" s="279"/>
      <c r="C1" s="279"/>
      <c r="D1" s="279"/>
    </row>
    <row r="2" spans="1:6" ht="10.5" customHeight="1">
      <c r="A2" s="281" t="s">
        <v>1032</v>
      </c>
      <c r="B2" s="279"/>
      <c r="C2" s="279"/>
      <c r="D2" s="279"/>
    </row>
    <row r="3" spans="1:6" ht="13.15" customHeight="1">
      <c r="A3" s="2615" t="s">
        <v>1041</v>
      </c>
      <c r="B3" s="2616"/>
      <c r="C3" s="2621" t="s">
        <v>1046</v>
      </c>
      <c r="D3" s="1941" t="s">
        <v>1045</v>
      </c>
      <c r="E3" s="1942"/>
      <c r="F3" s="1942"/>
    </row>
    <row r="4" spans="1:6" ht="13.15" customHeight="1">
      <c r="A4" s="2617"/>
      <c r="B4" s="2618"/>
      <c r="C4" s="2622"/>
      <c r="D4" s="284" t="s">
        <v>1050</v>
      </c>
      <c r="E4" s="284"/>
      <c r="F4" s="1248" t="s">
        <v>773</v>
      </c>
    </row>
    <row r="5" spans="1:6" ht="9.9499999999999993" customHeight="1">
      <c r="A5" s="2617"/>
      <c r="B5" s="2618"/>
      <c r="C5" s="2622"/>
      <c r="D5" s="2629" t="s">
        <v>1051</v>
      </c>
      <c r="E5" s="286" t="s">
        <v>104</v>
      </c>
      <c r="F5" s="1248" t="s">
        <v>738</v>
      </c>
    </row>
    <row r="6" spans="1:6" ht="11.1" customHeight="1">
      <c r="A6" s="2617"/>
      <c r="B6" s="2618"/>
      <c r="C6" s="2622"/>
      <c r="D6" s="2624"/>
      <c r="E6" s="287" t="s">
        <v>1057</v>
      </c>
      <c r="F6" s="1248" t="s">
        <v>774</v>
      </c>
    </row>
    <row r="7" spans="1:6" ht="11.1" customHeight="1">
      <c r="A7" s="2617"/>
      <c r="B7" s="2618"/>
      <c r="C7" s="2622"/>
      <c r="D7" s="2624"/>
      <c r="E7" s="287" t="s">
        <v>775</v>
      </c>
      <c r="F7" s="1249" t="s">
        <v>1054</v>
      </c>
    </row>
    <row r="8" spans="1:6" ht="11.1" customHeight="1">
      <c r="A8" s="2617"/>
      <c r="B8" s="2618"/>
      <c r="C8" s="2622"/>
      <c r="D8" s="2624"/>
      <c r="E8" s="289" t="s">
        <v>1052</v>
      </c>
      <c r="F8" s="290" t="s">
        <v>1055</v>
      </c>
    </row>
    <row r="9" spans="1:6" ht="11.1" customHeight="1">
      <c r="A9" s="2619"/>
      <c r="B9" s="2620"/>
      <c r="C9" s="2623"/>
      <c r="D9" s="2630"/>
      <c r="E9" s="291" t="s">
        <v>1053</v>
      </c>
      <c r="F9" s="292" t="s">
        <v>1056</v>
      </c>
    </row>
    <row r="10" spans="1:6" ht="9" customHeight="1">
      <c r="A10" s="293"/>
      <c r="B10" s="293"/>
      <c r="C10" s="294"/>
      <c r="D10" s="295"/>
      <c r="E10" s="285"/>
      <c r="F10" s="296"/>
    </row>
    <row r="11" spans="1:6" ht="9" customHeight="1">
      <c r="A11" s="280" t="s">
        <v>250</v>
      </c>
      <c r="B11" s="297"/>
      <c r="C11" s="298"/>
      <c r="D11" s="298"/>
      <c r="E11" s="299"/>
      <c r="F11" s="300"/>
    </row>
    <row r="12" spans="1:6" ht="9" customHeight="1">
      <c r="A12" s="281" t="s">
        <v>451</v>
      </c>
      <c r="B12" s="297"/>
      <c r="C12" s="298"/>
      <c r="D12" s="298"/>
      <c r="E12" s="299"/>
      <c r="F12" s="300"/>
    </row>
    <row r="13" spans="1:6" ht="9" customHeight="1">
      <c r="B13" s="297"/>
      <c r="C13" s="298"/>
      <c r="D13" s="298"/>
      <c r="E13" s="299"/>
      <c r="F13" s="300"/>
    </row>
    <row r="14" spans="1:6" ht="9.1999999999999993" customHeight="1">
      <c r="A14" s="301" t="s">
        <v>1144</v>
      </c>
      <c r="B14" s="731">
        <v>2015</v>
      </c>
      <c r="C14" s="302">
        <v>8398738</v>
      </c>
      <c r="D14" s="302">
        <v>8055675</v>
      </c>
      <c r="E14" s="303">
        <v>7857672</v>
      </c>
      <c r="F14" s="304">
        <v>193794</v>
      </c>
    </row>
    <row r="15" spans="1:6" ht="9.1999999999999993" customHeight="1">
      <c r="A15" s="305" t="s">
        <v>442</v>
      </c>
      <c r="B15" s="279">
        <v>2016</v>
      </c>
      <c r="C15" s="790">
        <v>8636152</v>
      </c>
      <c r="D15" s="790">
        <v>8312931</v>
      </c>
      <c r="E15" s="791">
        <v>8101797</v>
      </c>
      <c r="F15" s="792">
        <v>145465</v>
      </c>
    </row>
    <row r="16" spans="1:6" ht="9.1999999999999993" customHeight="1">
      <c r="A16" s="305"/>
      <c r="B16" s="279"/>
      <c r="C16" s="790"/>
      <c r="D16" s="790"/>
      <c r="E16" s="791"/>
      <c r="F16" s="792"/>
    </row>
    <row r="17" spans="1:6" ht="9.1999999999999993" customHeight="1">
      <c r="C17" s="306"/>
      <c r="D17" s="306"/>
      <c r="E17" s="307"/>
      <c r="F17" s="308"/>
    </row>
    <row r="18" spans="1:6" ht="9.1999999999999993" customHeight="1">
      <c r="A18" s="301" t="s">
        <v>447</v>
      </c>
      <c r="B18" s="731">
        <v>2015</v>
      </c>
      <c r="C18" s="309">
        <v>15463347</v>
      </c>
      <c r="D18" s="309">
        <v>14677277</v>
      </c>
      <c r="E18" s="310">
        <v>13896879</v>
      </c>
      <c r="F18" s="311">
        <v>443848</v>
      </c>
    </row>
    <row r="19" spans="1:6" ht="9.1999999999999993" customHeight="1">
      <c r="A19" s="281" t="s">
        <v>443</v>
      </c>
      <c r="B19" s="279">
        <v>2016</v>
      </c>
      <c r="C19" s="790">
        <v>16987233</v>
      </c>
      <c r="D19" s="790">
        <v>16216463</v>
      </c>
      <c r="E19" s="791">
        <v>15303651</v>
      </c>
      <c r="F19" s="792">
        <v>391195</v>
      </c>
    </row>
    <row r="20" spans="1:6" ht="9.1999999999999993" customHeight="1">
      <c r="A20" s="281"/>
      <c r="B20" s="279"/>
      <c r="C20" s="790"/>
      <c r="D20" s="790"/>
      <c r="E20" s="791"/>
      <c r="F20" s="792"/>
    </row>
    <row r="21" spans="1:6" ht="9.1999999999999993" customHeight="1">
      <c r="A21" s="281"/>
      <c r="B21" s="279"/>
      <c r="C21" s="315"/>
      <c r="D21" s="315"/>
      <c r="E21" s="316"/>
      <c r="F21" s="317"/>
    </row>
    <row r="22" spans="1:6" ht="9.1999999999999993" customHeight="1">
      <c r="C22" s="315"/>
      <c r="D22" s="315"/>
      <c r="E22" s="316"/>
      <c r="F22" s="317"/>
    </row>
    <row r="23" spans="1:6" ht="9.1999999999999993" customHeight="1">
      <c r="A23" s="280" t="s">
        <v>756</v>
      </c>
      <c r="B23" s="318"/>
      <c r="C23" s="312"/>
      <c r="D23" s="312"/>
      <c r="E23" s="313"/>
      <c r="F23" s="314"/>
    </row>
    <row r="24" spans="1:6" ht="9.1999999999999993" customHeight="1">
      <c r="A24" s="280" t="s">
        <v>927</v>
      </c>
      <c r="C24" s="294"/>
      <c r="D24" s="294"/>
      <c r="F24" s="319"/>
    </row>
    <row r="25" spans="1:6" ht="9.1999999999999993" customHeight="1">
      <c r="A25" s="281" t="s">
        <v>458</v>
      </c>
      <c r="C25" s="294"/>
      <c r="D25" s="294"/>
      <c r="F25" s="319"/>
    </row>
    <row r="26" spans="1:6" ht="9.1999999999999993" customHeight="1">
      <c r="A26" s="301" t="s">
        <v>776</v>
      </c>
      <c r="B26" s="731">
        <v>2015</v>
      </c>
      <c r="C26" s="302">
        <v>1017099</v>
      </c>
      <c r="D26" s="302">
        <v>1015145</v>
      </c>
      <c r="E26" s="303">
        <v>1011575</v>
      </c>
      <c r="F26" s="304">
        <v>1381</v>
      </c>
    </row>
    <row r="27" spans="1:6" ht="9.1999999999999993" customHeight="1">
      <c r="A27" s="305" t="s">
        <v>442</v>
      </c>
      <c r="B27" s="279">
        <v>2016</v>
      </c>
      <c r="C27" s="790">
        <v>1018815</v>
      </c>
      <c r="D27" s="790">
        <v>1016762</v>
      </c>
      <c r="E27" s="791">
        <v>1013318</v>
      </c>
      <c r="F27" s="792">
        <v>1356</v>
      </c>
    </row>
    <row r="28" spans="1:6" ht="9.1999999999999993" customHeight="1">
      <c r="A28" s="305"/>
      <c r="B28" s="279"/>
      <c r="C28" s="790"/>
      <c r="D28" s="790"/>
      <c r="E28" s="791"/>
      <c r="F28" s="792"/>
    </row>
    <row r="29" spans="1:6" ht="9.1999999999999993" customHeight="1">
      <c r="C29" s="306"/>
      <c r="D29" s="306"/>
      <c r="E29" s="307"/>
      <c r="F29" s="308"/>
    </row>
    <row r="30" spans="1:6" ht="9.1999999999999993" customHeight="1">
      <c r="A30" s="301" t="s">
        <v>447</v>
      </c>
      <c r="B30" s="731">
        <v>2015</v>
      </c>
      <c r="C30" s="302">
        <v>475153</v>
      </c>
      <c r="D30" s="302">
        <v>472423</v>
      </c>
      <c r="E30" s="303">
        <v>469712</v>
      </c>
      <c r="F30" s="304">
        <v>1931</v>
      </c>
    </row>
    <row r="31" spans="1:6" ht="9.1999999999999993" customHeight="1">
      <c r="A31" s="281" t="s">
        <v>443</v>
      </c>
      <c r="B31" s="279">
        <v>2016</v>
      </c>
      <c r="C31" s="790">
        <v>445533</v>
      </c>
      <c r="D31" s="793">
        <v>442737</v>
      </c>
      <c r="E31" s="794">
        <v>439941</v>
      </c>
      <c r="F31" s="792">
        <v>1727</v>
      </c>
    </row>
    <row r="32" spans="1:6" ht="9.1999999999999993" customHeight="1">
      <c r="B32" s="279"/>
      <c r="C32" s="790"/>
      <c r="D32" s="790"/>
      <c r="E32" s="791"/>
      <c r="F32" s="792"/>
    </row>
    <row r="33" spans="1:6" s="279" customFormat="1" ht="9.1999999999999993" customHeight="1">
      <c r="C33" s="320"/>
      <c r="D33" s="320"/>
      <c r="F33" s="321"/>
    </row>
    <row r="34" spans="1:6" ht="9.1999999999999993" customHeight="1">
      <c r="A34" s="322" t="s">
        <v>750</v>
      </c>
      <c r="B34" s="297"/>
      <c r="C34" s="315"/>
      <c r="D34" s="315"/>
      <c r="E34" s="316"/>
      <c r="F34" s="317"/>
    </row>
    <row r="35" spans="1:6" ht="9.1999999999999993" customHeight="1">
      <c r="A35" s="323" t="s">
        <v>446</v>
      </c>
      <c r="B35" s="297"/>
      <c r="C35" s="315"/>
      <c r="D35" s="315"/>
      <c r="E35" s="316"/>
      <c r="F35" s="317"/>
    </row>
    <row r="36" spans="1:6" ht="9.1999999999999993" customHeight="1">
      <c r="A36" s="322"/>
      <c r="B36" s="297"/>
      <c r="C36" s="315"/>
      <c r="D36" s="315"/>
      <c r="E36" s="316"/>
      <c r="F36" s="317"/>
    </row>
    <row r="37" spans="1:6" ht="9.1999999999999993" customHeight="1">
      <c r="A37" s="301" t="s">
        <v>776</v>
      </c>
      <c r="B37" s="731">
        <v>2015</v>
      </c>
      <c r="C37" s="302">
        <v>1928299</v>
      </c>
      <c r="D37" s="302">
        <v>1894785</v>
      </c>
      <c r="E37" s="303">
        <v>1893791</v>
      </c>
      <c r="F37" s="304">
        <v>41</v>
      </c>
    </row>
    <row r="38" spans="1:6" ht="9.1999999999999993" customHeight="1">
      <c r="A38" s="305" t="s">
        <v>442</v>
      </c>
      <c r="B38" s="279">
        <v>2016</v>
      </c>
      <c r="C38" s="790">
        <v>2300143</v>
      </c>
      <c r="D38" s="790">
        <v>2249911</v>
      </c>
      <c r="E38" s="791">
        <v>2249022</v>
      </c>
      <c r="F38" s="792">
        <v>69</v>
      </c>
    </row>
    <row r="39" spans="1:6" ht="9.1999999999999993" customHeight="1">
      <c r="B39" s="279"/>
      <c r="C39" s="790"/>
      <c r="D39" s="790"/>
      <c r="E39" s="791"/>
      <c r="F39" s="792"/>
    </row>
    <row r="40" spans="1:6" ht="9.1999999999999993" customHeight="1">
      <c r="A40" s="301" t="s">
        <v>447</v>
      </c>
      <c r="B40" s="731">
        <v>2015</v>
      </c>
      <c r="C40" s="309">
        <v>704675</v>
      </c>
      <c r="D40" s="309">
        <v>680800</v>
      </c>
      <c r="E40" s="310">
        <v>679300</v>
      </c>
      <c r="F40" s="311">
        <v>44</v>
      </c>
    </row>
    <row r="41" spans="1:6" ht="9.1999999999999993" customHeight="1">
      <c r="A41" s="281" t="s">
        <v>443</v>
      </c>
      <c r="B41" s="279">
        <v>2016</v>
      </c>
      <c r="C41" s="790">
        <v>873224</v>
      </c>
      <c r="D41" s="790">
        <v>846023</v>
      </c>
      <c r="E41" s="791">
        <v>844330</v>
      </c>
      <c r="F41" s="792">
        <v>35</v>
      </c>
    </row>
    <row r="42" spans="1:6" ht="9.1999999999999993" customHeight="1">
      <c r="B42" s="279"/>
      <c r="C42" s="790"/>
      <c r="D42" s="790"/>
      <c r="E42" s="791"/>
      <c r="F42" s="792"/>
    </row>
    <row r="43" spans="1:6" ht="9.1999999999999993" customHeight="1">
      <c r="A43" s="322" t="s">
        <v>251</v>
      </c>
      <c r="C43" s="294"/>
      <c r="D43" s="294"/>
      <c r="F43" s="319"/>
    </row>
    <row r="44" spans="1:6" ht="9.1999999999999993" customHeight="1">
      <c r="A44" s="322" t="s">
        <v>252</v>
      </c>
      <c r="B44" s="297"/>
      <c r="C44" s="315"/>
      <c r="D44" s="315"/>
      <c r="E44" s="316"/>
      <c r="F44" s="317"/>
    </row>
    <row r="45" spans="1:6" ht="9.1999999999999993" customHeight="1">
      <c r="A45" s="323" t="s">
        <v>440</v>
      </c>
      <c r="B45" s="297"/>
      <c r="C45" s="315"/>
      <c r="D45" s="315"/>
      <c r="E45" s="316"/>
      <c r="F45" s="317"/>
    </row>
    <row r="46" spans="1:6" ht="9.1999999999999993" customHeight="1">
      <c r="A46" s="323" t="s">
        <v>441</v>
      </c>
      <c r="B46" s="297"/>
      <c r="C46" s="315"/>
      <c r="D46" s="315"/>
      <c r="E46" s="316"/>
      <c r="F46" s="317"/>
    </row>
    <row r="47" spans="1:6" ht="9.1999999999999993" customHeight="1">
      <c r="A47" s="322"/>
      <c r="B47" s="297"/>
      <c r="C47" s="315"/>
      <c r="D47" s="315"/>
      <c r="E47" s="316"/>
      <c r="F47" s="317"/>
    </row>
    <row r="48" spans="1:6" ht="9.1999999999999993" customHeight="1">
      <c r="A48" s="301" t="s">
        <v>776</v>
      </c>
      <c r="B48" s="731">
        <v>2015</v>
      </c>
      <c r="C48" s="302">
        <v>407176</v>
      </c>
      <c r="D48" s="302">
        <v>391678</v>
      </c>
      <c r="E48" s="303">
        <v>385610</v>
      </c>
      <c r="F48" s="304">
        <v>387</v>
      </c>
    </row>
    <row r="49" spans="1:6" ht="9.1999999999999993" customHeight="1">
      <c r="A49" s="305" t="s">
        <v>442</v>
      </c>
      <c r="B49" s="279">
        <v>2016</v>
      </c>
      <c r="C49" s="790">
        <v>506466</v>
      </c>
      <c r="D49" s="790">
        <v>479276</v>
      </c>
      <c r="E49" s="791">
        <v>473022</v>
      </c>
      <c r="F49" s="792">
        <v>1823</v>
      </c>
    </row>
    <row r="50" spans="1:6" ht="9.1999999999999993" customHeight="1">
      <c r="B50" s="279"/>
      <c r="C50" s="790"/>
      <c r="D50" s="790"/>
      <c r="E50" s="791"/>
      <c r="F50" s="792"/>
    </row>
    <row r="51" spans="1:6" ht="9.1999999999999993" customHeight="1">
      <c r="A51" s="301" t="s">
        <v>447</v>
      </c>
      <c r="B51" s="731">
        <v>2015</v>
      </c>
      <c r="C51" s="302">
        <v>726192</v>
      </c>
      <c r="D51" s="302">
        <v>696812</v>
      </c>
      <c r="E51" s="303">
        <v>668092</v>
      </c>
      <c r="F51" s="304">
        <v>1591</v>
      </c>
    </row>
    <row r="52" spans="1:6" ht="9.1999999999999993" customHeight="1">
      <c r="A52" s="281" t="s">
        <v>443</v>
      </c>
      <c r="B52" s="279">
        <v>2016</v>
      </c>
      <c r="C52" s="790">
        <v>983136</v>
      </c>
      <c r="D52" s="790">
        <v>928880</v>
      </c>
      <c r="E52" s="791">
        <v>900783</v>
      </c>
      <c r="F52" s="792">
        <v>6022</v>
      </c>
    </row>
    <row r="53" spans="1:6" s="279" customFormat="1" ht="9.1999999999999993" customHeight="1">
      <c r="C53" s="320"/>
      <c r="D53" s="320"/>
      <c r="F53" s="321"/>
    </row>
    <row r="54" spans="1:6" ht="9.1999999999999993" customHeight="1">
      <c r="A54" s="155" t="s">
        <v>255</v>
      </c>
      <c r="B54" s="297"/>
      <c r="C54" s="315"/>
      <c r="D54" s="315"/>
      <c r="E54" s="316"/>
      <c r="F54" s="317"/>
    </row>
    <row r="55" spans="1:6" ht="9.1999999999999993" customHeight="1">
      <c r="A55" s="155" t="s">
        <v>751</v>
      </c>
      <c r="B55" s="297"/>
      <c r="C55" s="315"/>
      <c r="D55" s="315"/>
      <c r="E55" s="316"/>
      <c r="F55" s="317"/>
    </row>
    <row r="56" spans="1:6" ht="9.1999999999999993" customHeight="1">
      <c r="A56" s="218" t="s">
        <v>444</v>
      </c>
      <c r="B56" s="297"/>
      <c r="C56" s="315"/>
      <c r="D56" s="315"/>
      <c r="E56" s="316"/>
      <c r="F56" s="317"/>
    </row>
    <row r="57" spans="1:6" ht="9.1999999999999993" customHeight="1">
      <c r="A57" s="218" t="s">
        <v>445</v>
      </c>
      <c r="B57" s="297"/>
      <c r="C57" s="315"/>
      <c r="D57" s="315"/>
      <c r="E57" s="316"/>
      <c r="F57" s="317"/>
    </row>
    <row r="58" spans="1:6" ht="9.1999999999999993" customHeight="1">
      <c r="A58" s="155"/>
      <c r="B58" s="297"/>
      <c r="C58" s="315"/>
      <c r="D58" s="315"/>
      <c r="E58" s="316"/>
      <c r="F58" s="317"/>
    </row>
    <row r="59" spans="1:6" ht="9.1999999999999993" customHeight="1">
      <c r="A59" s="301" t="s">
        <v>776</v>
      </c>
      <c r="B59" s="731">
        <v>2015</v>
      </c>
      <c r="C59" s="302">
        <v>10840</v>
      </c>
      <c r="D59" s="302">
        <v>9614</v>
      </c>
      <c r="E59" s="303">
        <v>9249</v>
      </c>
      <c r="F59" s="304">
        <v>1132</v>
      </c>
    </row>
    <row r="60" spans="1:6" ht="9.1999999999999993" customHeight="1">
      <c r="A60" s="305" t="s">
        <v>442</v>
      </c>
      <c r="B60" s="279">
        <v>2016</v>
      </c>
      <c r="C60" s="790">
        <v>11291</v>
      </c>
      <c r="D60" s="790">
        <v>10004</v>
      </c>
      <c r="E60" s="791">
        <v>9624</v>
      </c>
      <c r="F60" s="792">
        <v>1214</v>
      </c>
    </row>
    <row r="61" spans="1:6" ht="9.1999999999999993" customHeight="1">
      <c r="C61" s="306"/>
      <c r="D61" s="306"/>
      <c r="E61" s="307"/>
      <c r="F61" s="308"/>
    </row>
    <row r="62" spans="1:6" ht="9.1999999999999993" customHeight="1">
      <c r="A62" s="301" t="s">
        <v>447</v>
      </c>
      <c r="B62" s="731">
        <v>2015</v>
      </c>
      <c r="C62" s="302">
        <v>97409</v>
      </c>
      <c r="D62" s="302">
        <v>81048</v>
      </c>
      <c r="E62" s="303">
        <v>78941</v>
      </c>
      <c r="F62" s="304">
        <v>15198</v>
      </c>
    </row>
    <row r="63" spans="1:6" ht="9.1999999999999993" customHeight="1">
      <c r="A63" s="281" t="s">
        <v>443</v>
      </c>
      <c r="B63" s="279">
        <v>2016</v>
      </c>
      <c r="C63" s="790">
        <v>92648</v>
      </c>
      <c r="D63" s="790">
        <v>78170</v>
      </c>
      <c r="E63" s="791">
        <v>75946</v>
      </c>
      <c r="F63" s="792">
        <v>13644</v>
      </c>
    </row>
    <row r="64" spans="1:6" ht="9.1999999999999993" customHeight="1">
      <c r="B64" s="279"/>
      <c r="C64" s="790"/>
      <c r="D64" s="790"/>
      <c r="E64" s="791"/>
      <c r="F64" s="792"/>
    </row>
    <row r="65" spans="1:6" ht="9.1999999999999993" customHeight="1">
      <c r="A65" s="324" t="s">
        <v>902</v>
      </c>
      <c r="B65" s="297"/>
      <c r="C65" s="315"/>
      <c r="D65" s="315"/>
      <c r="E65" s="316"/>
      <c r="F65" s="317"/>
    </row>
    <row r="66" spans="1:6" ht="9.1999999999999993" customHeight="1">
      <c r="A66" s="325" t="s">
        <v>448</v>
      </c>
      <c r="B66" s="297"/>
      <c r="C66" s="315"/>
      <c r="D66" s="315"/>
      <c r="E66" s="316"/>
      <c r="F66" s="317"/>
    </row>
    <row r="67" spans="1:6" ht="9.1999999999999993" customHeight="1">
      <c r="A67" s="324"/>
      <c r="B67" s="297"/>
      <c r="C67" s="315"/>
      <c r="D67" s="315"/>
      <c r="E67" s="316"/>
      <c r="F67" s="317"/>
    </row>
    <row r="68" spans="1:6" ht="9.1999999999999993" customHeight="1">
      <c r="A68" s="301" t="s">
        <v>776</v>
      </c>
      <c r="B68" s="731">
        <v>2015</v>
      </c>
      <c r="C68" s="302">
        <v>205823</v>
      </c>
      <c r="D68" s="302">
        <v>204223</v>
      </c>
      <c r="E68" s="303">
        <v>194147</v>
      </c>
      <c r="F68" s="304">
        <v>431</v>
      </c>
    </row>
    <row r="69" spans="1:6" ht="9.1999999999999993" customHeight="1">
      <c r="A69" s="305" t="s">
        <v>442</v>
      </c>
      <c r="B69" s="279">
        <v>2016</v>
      </c>
      <c r="C69" s="790">
        <v>192075</v>
      </c>
      <c r="D69" s="790">
        <v>190940</v>
      </c>
      <c r="E69" s="791">
        <v>180798</v>
      </c>
      <c r="F69" s="792">
        <v>321</v>
      </c>
    </row>
    <row r="70" spans="1:6" ht="9.1999999999999993" customHeight="1">
      <c r="B70" s="279"/>
      <c r="C70" s="790"/>
      <c r="D70" s="790"/>
      <c r="E70" s="791"/>
      <c r="F70" s="792"/>
    </row>
    <row r="71" spans="1:6" ht="9.1999999999999993" customHeight="1">
      <c r="A71" s="301" t="s">
        <v>447</v>
      </c>
      <c r="B71" s="731">
        <v>2015</v>
      </c>
      <c r="C71" s="302">
        <v>858942</v>
      </c>
      <c r="D71" s="302">
        <v>846956</v>
      </c>
      <c r="E71" s="303">
        <v>764263</v>
      </c>
      <c r="F71" s="304">
        <v>5221</v>
      </c>
    </row>
    <row r="72" spans="1:6" ht="9.1999999999999993" customHeight="1">
      <c r="A72" s="281" t="s">
        <v>443</v>
      </c>
      <c r="B72" s="279">
        <v>2016</v>
      </c>
      <c r="C72" s="790">
        <v>1008679</v>
      </c>
      <c r="D72" s="790">
        <v>998838</v>
      </c>
      <c r="E72" s="791">
        <v>901633</v>
      </c>
      <c r="F72" s="792">
        <v>5316</v>
      </c>
    </row>
    <row r="73" spans="1:6" ht="9.1999999999999993" customHeight="1">
      <c r="B73" s="279"/>
      <c r="C73" s="790"/>
      <c r="D73" s="790"/>
      <c r="E73" s="791"/>
      <c r="F73" s="792"/>
    </row>
    <row r="74" spans="1:6" ht="9.1999999999999993" customHeight="1">
      <c r="A74" s="324" t="s">
        <v>206</v>
      </c>
      <c r="B74" s="326"/>
      <c r="C74" s="327"/>
      <c r="D74" s="327"/>
      <c r="E74" s="328"/>
      <c r="F74" s="329"/>
    </row>
    <row r="75" spans="1:6" ht="9.1999999999999993" customHeight="1">
      <c r="A75" s="330" t="s">
        <v>776</v>
      </c>
      <c r="C75" s="294"/>
      <c r="D75" s="294"/>
      <c r="F75" s="319"/>
    </row>
    <row r="76" spans="1:6" ht="9.1999999999999993" customHeight="1">
      <c r="A76" s="331" t="s">
        <v>449</v>
      </c>
      <c r="C76" s="294"/>
      <c r="D76" s="294"/>
      <c r="F76" s="319"/>
    </row>
    <row r="77" spans="1:6" ht="9.1999999999999993" customHeight="1">
      <c r="A77" s="332" t="s">
        <v>450</v>
      </c>
      <c r="C77" s="333"/>
      <c r="D77" s="333"/>
      <c r="E77" s="334"/>
      <c r="F77" s="335"/>
    </row>
    <row r="78" spans="1:6" ht="9.1999999999999993" customHeight="1">
      <c r="A78" s="301" t="s">
        <v>776</v>
      </c>
      <c r="B78" s="731">
        <v>2015</v>
      </c>
      <c r="C78" s="336">
        <v>430171</v>
      </c>
      <c r="D78" s="336">
        <v>353834</v>
      </c>
      <c r="E78" s="337">
        <v>339413</v>
      </c>
      <c r="F78" s="338">
        <v>69821</v>
      </c>
    </row>
    <row r="79" spans="1:6" ht="9" customHeight="1">
      <c r="A79" s="305" t="s">
        <v>442</v>
      </c>
      <c r="B79" s="279">
        <v>2016</v>
      </c>
      <c r="C79" s="790">
        <v>505568</v>
      </c>
      <c r="D79" s="790">
        <v>465559</v>
      </c>
      <c r="E79" s="791">
        <v>444342</v>
      </c>
      <c r="F79" s="792">
        <v>36412</v>
      </c>
    </row>
    <row r="80" spans="1:6" ht="9" customHeight="1">
      <c r="B80" s="279"/>
      <c r="C80" s="790"/>
      <c r="D80" s="790"/>
      <c r="E80" s="791"/>
      <c r="F80" s="792"/>
    </row>
  </sheetData>
  <mergeCells count="4">
    <mergeCell ref="A3:B9"/>
    <mergeCell ref="C3:C9"/>
    <mergeCell ref="D5:D9"/>
    <mergeCell ref="D3:F3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 alignWithMargins="0">
    <oddHeader xml:space="preserve">&amp;L&amp;"Times New Roman,Normalny"&amp;9 272&amp;R&amp;"Times New Roman,Normalny"&amp;9 </oddHead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5"/>
  <sheetViews>
    <sheetView zoomScaleNormal="10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F24" sqref="F24"/>
    </sheetView>
  </sheetViews>
  <sheetFormatPr defaultColWidth="8.85546875" defaultRowHeight="9" customHeight="1"/>
  <cols>
    <col min="1" max="1" width="35.7109375" style="341" customWidth="1"/>
    <col min="2" max="2" width="5.7109375" style="341" customWidth="1"/>
    <col min="3" max="3" width="11.42578125" style="341" customWidth="1"/>
    <col min="4" max="5" width="11.7109375" style="341" customWidth="1"/>
    <col min="6" max="6" width="10.7109375" style="341" customWidth="1"/>
    <col min="7" max="7" width="8.85546875" style="341" customWidth="1"/>
    <col min="8" max="16384" width="8.85546875" style="341"/>
  </cols>
  <sheetData>
    <row r="1" spans="1:6" s="340" customFormat="1" ht="8.65" customHeight="1">
      <c r="A1" s="339" t="s">
        <v>1868</v>
      </c>
    </row>
    <row r="2" spans="1:6" s="340" customFormat="1" ht="13.5" customHeight="1">
      <c r="A2" s="332" t="s">
        <v>1033</v>
      </c>
    </row>
    <row r="3" spans="1:6" ht="13.15" customHeight="1">
      <c r="A3" s="2615" t="s">
        <v>1041</v>
      </c>
      <c r="B3" s="2616"/>
      <c r="C3" s="2621" t="s">
        <v>1046</v>
      </c>
      <c r="D3" s="282" t="s">
        <v>1045</v>
      </c>
      <c r="E3" s="282"/>
      <c r="F3" s="283"/>
    </row>
    <row r="4" spans="1:6" ht="13.15" customHeight="1">
      <c r="A4" s="2617"/>
      <c r="B4" s="2618"/>
      <c r="C4" s="2622"/>
      <c r="D4" s="284" t="s">
        <v>1050</v>
      </c>
      <c r="E4" s="284"/>
      <c r="F4" s="285" t="s">
        <v>773</v>
      </c>
    </row>
    <row r="5" spans="1:6" ht="13.15" customHeight="1">
      <c r="A5" s="2617"/>
      <c r="B5" s="2618"/>
      <c r="C5" s="2622"/>
      <c r="D5" s="286"/>
      <c r="E5" s="286" t="s">
        <v>104</v>
      </c>
      <c r="F5" s="285" t="s">
        <v>738</v>
      </c>
    </row>
    <row r="6" spans="1:6" ht="13.15" customHeight="1">
      <c r="A6" s="2617"/>
      <c r="B6" s="2618"/>
      <c r="C6" s="2622"/>
      <c r="D6" s="2624" t="s">
        <v>1051</v>
      </c>
      <c r="E6" s="287" t="s">
        <v>1057</v>
      </c>
      <c r="F6" s="285" t="s">
        <v>774</v>
      </c>
    </row>
    <row r="7" spans="1:6" ht="13.15" customHeight="1">
      <c r="A7" s="2617"/>
      <c r="B7" s="2618"/>
      <c r="C7" s="2622"/>
      <c r="D7" s="2012"/>
      <c r="E7" s="287" t="s">
        <v>775</v>
      </c>
      <c r="F7" s="288" t="s">
        <v>1054</v>
      </c>
    </row>
    <row r="8" spans="1:6" ht="13.15" customHeight="1">
      <c r="A8" s="2617"/>
      <c r="B8" s="2618"/>
      <c r="C8" s="2622"/>
      <c r="D8" s="2012"/>
      <c r="E8" s="289" t="s">
        <v>1052</v>
      </c>
      <c r="F8" s="290" t="s">
        <v>1055</v>
      </c>
    </row>
    <row r="9" spans="1:6" ht="13.15" customHeight="1">
      <c r="A9" s="2619"/>
      <c r="B9" s="2620"/>
      <c r="C9" s="2623"/>
      <c r="D9" s="2013"/>
      <c r="E9" s="291" t="s">
        <v>1053</v>
      </c>
      <c r="F9" s="292" t="s">
        <v>1056</v>
      </c>
    </row>
    <row r="10" spans="1:6" ht="9" customHeight="1">
      <c r="A10" s="326"/>
      <c r="B10" s="326"/>
      <c r="C10" s="342"/>
      <c r="D10" s="326"/>
      <c r="E10" s="343"/>
      <c r="F10" s="344"/>
    </row>
    <row r="11" spans="1:6" ht="9" customHeight="1">
      <c r="A11" s="341" t="s">
        <v>256</v>
      </c>
      <c r="B11" s="326"/>
      <c r="C11" s="345"/>
      <c r="D11" s="346"/>
      <c r="E11" s="345"/>
      <c r="F11" s="347"/>
    </row>
    <row r="12" spans="1:6" ht="9" customHeight="1">
      <c r="A12" s="324" t="s">
        <v>752</v>
      </c>
      <c r="B12" s="326"/>
      <c r="C12" s="348"/>
      <c r="D12" s="326"/>
      <c r="E12" s="348"/>
    </row>
    <row r="13" spans="1:6" ht="9" customHeight="1">
      <c r="A13" s="331" t="s">
        <v>449</v>
      </c>
      <c r="B13" s="326"/>
      <c r="C13" s="348"/>
      <c r="D13" s="326"/>
      <c r="E13" s="348"/>
    </row>
    <row r="14" spans="1:6" ht="9" customHeight="1">
      <c r="A14" s="332" t="s">
        <v>452</v>
      </c>
      <c r="B14" s="326"/>
      <c r="C14" s="348"/>
      <c r="D14" s="326"/>
      <c r="E14" s="348"/>
    </row>
    <row r="15" spans="1:6" ht="9" customHeight="1">
      <c r="A15" s="324"/>
      <c r="B15" s="326"/>
      <c r="C15" s="348"/>
      <c r="D15" s="326"/>
      <c r="E15" s="348"/>
    </row>
    <row r="16" spans="1:6" ht="9" customHeight="1">
      <c r="A16" s="301" t="s">
        <v>447</v>
      </c>
      <c r="B16" s="731">
        <v>2015</v>
      </c>
      <c r="C16" s="336">
        <v>577079</v>
      </c>
      <c r="D16" s="350">
        <v>468093</v>
      </c>
      <c r="E16" s="349">
        <v>446347</v>
      </c>
      <c r="F16" s="351">
        <v>97847</v>
      </c>
    </row>
    <row r="17" spans="1:6" ht="9" customHeight="1">
      <c r="A17" s="281" t="s">
        <v>443</v>
      </c>
      <c r="B17" s="279">
        <v>2016</v>
      </c>
      <c r="C17" s="720">
        <v>685359</v>
      </c>
      <c r="D17" s="353">
        <v>627928</v>
      </c>
      <c r="E17" s="352">
        <v>595380</v>
      </c>
      <c r="F17" s="354">
        <v>51398</v>
      </c>
    </row>
    <row r="18" spans="1:6" ht="9" customHeight="1">
      <c r="B18" s="280"/>
      <c r="C18" s="720"/>
      <c r="D18" s="356"/>
      <c r="E18" s="355"/>
      <c r="F18" s="357"/>
    </row>
    <row r="19" spans="1:6" s="339" customFormat="1" ht="9" customHeight="1">
      <c r="C19" s="358"/>
      <c r="E19" s="358"/>
    </row>
    <row r="20" spans="1:6" ht="9" customHeight="1">
      <c r="A20" s="324" t="s">
        <v>257</v>
      </c>
      <c r="B20" s="346"/>
      <c r="C20" s="355"/>
      <c r="D20" s="356"/>
      <c r="E20" s="355"/>
      <c r="F20" s="357"/>
    </row>
    <row r="21" spans="1:6" ht="9" customHeight="1">
      <c r="A21" s="325" t="s">
        <v>457</v>
      </c>
      <c r="B21" s="346"/>
      <c r="C21" s="355"/>
      <c r="D21" s="356"/>
      <c r="E21" s="355"/>
      <c r="F21" s="357"/>
    </row>
    <row r="22" spans="1:6" ht="9" customHeight="1">
      <c r="A22" s="330" t="s">
        <v>776</v>
      </c>
      <c r="B22" s="731">
        <v>2015</v>
      </c>
      <c r="C22" s="349">
        <v>1033546</v>
      </c>
      <c r="D22" s="350">
        <v>860032</v>
      </c>
      <c r="E22" s="349">
        <v>782520</v>
      </c>
      <c r="F22" s="351">
        <v>101784</v>
      </c>
    </row>
    <row r="23" spans="1:6" ht="9" customHeight="1">
      <c r="A23" s="305" t="s">
        <v>442</v>
      </c>
      <c r="B23" s="279">
        <v>2016</v>
      </c>
      <c r="C23" s="720">
        <v>1111171</v>
      </c>
      <c r="D23" s="353">
        <v>955080</v>
      </c>
      <c r="E23" s="352">
        <v>878954</v>
      </c>
      <c r="F23" s="354">
        <v>86786</v>
      </c>
    </row>
    <row r="24" spans="1:6" ht="9" customHeight="1">
      <c r="B24" s="280"/>
      <c r="C24" s="355"/>
      <c r="D24" s="356"/>
      <c r="E24" s="355"/>
      <c r="F24" s="357"/>
    </row>
    <row r="25" spans="1:6" ht="9" customHeight="1">
      <c r="A25" s="301" t="s">
        <v>447</v>
      </c>
      <c r="B25" s="280"/>
      <c r="C25" s="355"/>
      <c r="D25" s="356"/>
      <c r="E25" s="355"/>
      <c r="F25" s="357"/>
    </row>
    <row r="26" spans="1:6" ht="9" customHeight="1">
      <c r="A26" s="281" t="s">
        <v>443</v>
      </c>
      <c r="B26" s="731">
        <v>2015</v>
      </c>
      <c r="C26" s="349">
        <v>2084377</v>
      </c>
      <c r="D26" s="350">
        <v>1710028</v>
      </c>
      <c r="E26" s="349">
        <v>1572327</v>
      </c>
      <c r="F26" s="351">
        <v>208087</v>
      </c>
    </row>
    <row r="27" spans="1:6" ht="9" customHeight="1">
      <c r="B27" s="279">
        <v>2016</v>
      </c>
      <c r="C27" s="720">
        <v>2327175</v>
      </c>
      <c r="D27" s="353">
        <v>1977649</v>
      </c>
      <c r="E27" s="352">
        <v>1819567</v>
      </c>
      <c r="F27" s="354">
        <v>191004</v>
      </c>
    </row>
    <row r="28" spans="1:6" s="339" customFormat="1" ht="9" customHeight="1">
      <c r="C28" s="358"/>
      <c r="E28" s="358"/>
    </row>
    <row r="29" spans="1:6" ht="9" customHeight="1">
      <c r="A29" s="2631" t="s">
        <v>753</v>
      </c>
      <c r="B29" s="2632"/>
      <c r="C29" s="355"/>
      <c r="D29" s="356"/>
      <c r="E29" s="355"/>
      <c r="F29" s="357"/>
    </row>
    <row r="30" spans="1:6" ht="9" customHeight="1">
      <c r="A30" s="359" t="s">
        <v>456</v>
      </c>
      <c r="B30" s="1399"/>
      <c r="C30" s="355"/>
      <c r="D30" s="356"/>
      <c r="E30" s="355"/>
      <c r="F30" s="357"/>
    </row>
    <row r="31" spans="1:6" s="360" customFormat="1" ht="9" customHeight="1">
      <c r="A31" s="330" t="s">
        <v>776</v>
      </c>
      <c r="B31" s="731">
        <v>2015</v>
      </c>
      <c r="C31" s="349">
        <v>143025</v>
      </c>
      <c r="D31" s="350">
        <v>138275</v>
      </c>
      <c r="E31" s="349">
        <v>129337</v>
      </c>
      <c r="F31" s="351">
        <v>3430</v>
      </c>
    </row>
    <row r="32" spans="1:6" ht="9" customHeight="1">
      <c r="A32" s="305" t="s">
        <v>442</v>
      </c>
      <c r="B32" s="279">
        <v>2016</v>
      </c>
      <c r="C32" s="720">
        <v>178133</v>
      </c>
      <c r="D32" s="353">
        <v>173199</v>
      </c>
      <c r="E32" s="352">
        <v>164812</v>
      </c>
      <c r="F32" s="354">
        <v>2154</v>
      </c>
    </row>
    <row r="33" spans="1:6" ht="9" customHeight="1">
      <c r="B33" s="280"/>
      <c r="C33" s="355"/>
      <c r="D33" s="356"/>
      <c r="E33" s="355"/>
      <c r="F33" s="357"/>
    </row>
    <row r="34" spans="1:6" ht="9" customHeight="1">
      <c r="A34" s="301" t="s">
        <v>447</v>
      </c>
      <c r="B34" s="731">
        <v>2015</v>
      </c>
      <c r="C34" s="349">
        <v>604658</v>
      </c>
      <c r="D34" s="350">
        <v>586996</v>
      </c>
      <c r="E34" s="349">
        <v>542699</v>
      </c>
      <c r="F34" s="351">
        <v>11460</v>
      </c>
    </row>
    <row r="35" spans="1:6" ht="9" customHeight="1">
      <c r="A35" s="281" t="s">
        <v>443</v>
      </c>
      <c r="B35" s="279">
        <v>2016</v>
      </c>
      <c r="C35" s="720">
        <v>750862</v>
      </c>
      <c r="D35" s="353">
        <v>727557</v>
      </c>
      <c r="E35" s="352">
        <v>685816</v>
      </c>
      <c r="F35" s="354">
        <v>10856</v>
      </c>
    </row>
    <row r="36" spans="1:6" ht="9" customHeight="1">
      <c r="B36" s="280"/>
      <c r="C36" s="355"/>
      <c r="D36" s="356"/>
      <c r="E36" s="355"/>
      <c r="F36" s="357"/>
    </row>
    <row r="37" spans="1:6" s="339" customFormat="1" ht="9.1999999999999993" customHeight="1">
      <c r="B37" s="279"/>
      <c r="C37" s="358"/>
      <c r="E37" s="358"/>
    </row>
    <row r="38" spans="1:6" ht="9.1999999999999993" customHeight="1">
      <c r="A38" s="341" t="s">
        <v>725</v>
      </c>
      <c r="B38" s="346"/>
      <c r="C38" s="355"/>
      <c r="D38" s="356"/>
      <c r="E38" s="355"/>
      <c r="F38" s="357"/>
    </row>
    <row r="39" spans="1:6" ht="9.1999999999999993" customHeight="1">
      <c r="A39" s="332" t="s">
        <v>459</v>
      </c>
      <c r="B39" s="346"/>
      <c r="C39" s="355"/>
      <c r="D39" s="356"/>
      <c r="E39" s="355"/>
      <c r="F39" s="357"/>
    </row>
    <row r="40" spans="1:6" ht="9.1999999999999993" customHeight="1">
      <c r="B40" s="346"/>
      <c r="C40" s="355"/>
      <c r="D40" s="356"/>
      <c r="E40" s="355"/>
      <c r="F40" s="357"/>
    </row>
    <row r="41" spans="1:6" ht="9.1999999999999993" customHeight="1">
      <c r="A41" s="330" t="s">
        <v>776</v>
      </c>
      <c r="B41" s="731">
        <v>2015</v>
      </c>
      <c r="C41" s="349">
        <v>16135</v>
      </c>
      <c r="D41" s="350">
        <v>16074</v>
      </c>
      <c r="E41" s="349">
        <v>15603</v>
      </c>
      <c r="F41" s="351">
        <v>54</v>
      </c>
    </row>
    <row r="42" spans="1:6" ht="9.1999999999999993" customHeight="1">
      <c r="A42" s="305" t="s">
        <v>442</v>
      </c>
      <c r="B42" s="279">
        <v>2016</v>
      </c>
      <c r="C42" s="720">
        <v>19669</v>
      </c>
      <c r="D42" s="353">
        <v>19092</v>
      </c>
      <c r="E42" s="352">
        <v>18057</v>
      </c>
      <c r="F42" s="354">
        <v>10</v>
      </c>
    </row>
    <row r="43" spans="1:6" ht="9.1999999999999993" customHeight="1">
      <c r="B43" s="280"/>
      <c r="C43" s="355"/>
      <c r="D43" s="356"/>
      <c r="E43" s="355"/>
      <c r="F43" s="357"/>
    </row>
    <row r="44" spans="1:6" ht="9.1999999999999993" customHeight="1">
      <c r="A44" s="301" t="s">
        <v>447</v>
      </c>
      <c r="B44" s="731">
        <v>2015</v>
      </c>
      <c r="C44" s="349">
        <v>64414</v>
      </c>
      <c r="D44" s="350">
        <v>63946</v>
      </c>
      <c r="E44" s="349">
        <v>60947</v>
      </c>
      <c r="F44" s="351">
        <v>332</v>
      </c>
    </row>
    <row r="45" spans="1:6" ht="9.1999999999999993" customHeight="1">
      <c r="A45" s="281" t="s">
        <v>443</v>
      </c>
      <c r="B45" s="279">
        <v>2016</v>
      </c>
      <c r="C45" s="720">
        <v>73167</v>
      </c>
      <c r="D45" s="353">
        <v>68596</v>
      </c>
      <c r="E45" s="352">
        <v>61939</v>
      </c>
      <c r="F45" s="354">
        <v>324</v>
      </c>
    </row>
    <row r="46" spans="1:6" ht="9.1999999999999993" customHeight="1">
      <c r="B46" s="280"/>
      <c r="C46" s="355"/>
      <c r="D46" s="356"/>
      <c r="E46" s="355"/>
      <c r="F46" s="357"/>
    </row>
    <row r="47" spans="1:6" s="339" customFormat="1" ht="9.1999999999999993" customHeight="1">
      <c r="C47" s="358"/>
      <c r="E47" s="358"/>
    </row>
    <row r="48" spans="1:6" ht="9.1999999999999993" customHeight="1">
      <c r="A48" s="341" t="s">
        <v>264</v>
      </c>
      <c r="B48" s="346"/>
      <c r="C48" s="355"/>
      <c r="D48" s="356"/>
      <c r="E48" s="355"/>
      <c r="F48" s="357"/>
    </row>
    <row r="49" spans="1:6" ht="9.1999999999999993" customHeight="1">
      <c r="A49" s="332" t="s">
        <v>455</v>
      </c>
      <c r="B49" s="346"/>
      <c r="C49" s="355"/>
      <c r="D49" s="356"/>
      <c r="E49" s="355"/>
      <c r="F49" s="357"/>
    </row>
    <row r="50" spans="1:6" ht="9.1999999999999993" customHeight="1">
      <c r="A50" s="330" t="s">
        <v>776</v>
      </c>
      <c r="B50" s="731">
        <v>2015</v>
      </c>
      <c r="C50" s="349">
        <v>1182637</v>
      </c>
      <c r="D50" s="350">
        <v>1167468</v>
      </c>
      <c r="E50" s="349">
        <v>1143586</v>
      </c>
      <c r="F50" s="351">
        <v>5947</v>
      </c>
    </row>
    <row r="51" spans="1:6" ht="9.1999999999999993" customHeight="1">
      <c r="A51" s="305" t="s">
        <v>442</v>
      </c>
      <c r="B51" s="279">
        <v>2016</v>
      </c>
      <c r="C51" s="720">
        <v>1343856</v>
      </c>
      <c r="D51" s="353">
        <v>1323136</v>
      </c>
      <c r="E51" s="352">
        <v>1296733</v>
      </c>
      <c r="F51" s="354">
        <v>6139</v>
      </c>
    </row>
    <row r="52" spans="1:6" ht="9.1999999999999993" customHeight="1">
      <c r="B52" s="280"/>
      <c r="C52" s="355"/>
      <c r="D52" s="356"/>
      <c r="E52" s="355"/>
      <c r="F52" s="357"/>
    </row>
    <row r="53" spans="1:6" ht="9.1999999999999993" customHeight="1">
      <c r="A53" s="301" t="s">
        <v>447</v>
      </c>
      <c r="B53" s="731">
        <v>2015</v>
      </c>
      <c r="C53" s="349">
        <v>1541253</v>
      </c>
      <c r="D53" s="350">
        <v>1510161</v>
      </c>
      <c r="E53" s="349">
        <v>1466774</v>
      </c>
      <c r="F53" s="351">
        <v>10690</v>
      </c>
    </row>
    <row r="54" spans="1:6" ht="9.1999999999999993" customHeight="1">
      <c r="A54" s="281" t="s">
        <v>443</v>
      </c>
      <c r="B54" s="279">
        <v>2016</v>
      </c>
      <c r="C54" s="720">
        <v>1951098</v>
      </c>
      <c r="D54" s="353">
        <v>1914576</v>
      </c>
      <c r="E54" s="352">
        <v>1857316</v>
      </c>
      <c r="F54" s="354">
        <v>10768</v>
      </c>
    </row>
    <row r="55" spans="1:6" ht="9.1999999999999993" customHeight="1">
      <c r="B55" s="280"/>
      <c r="C55" s="355"/>
      <c r="D55" s="356"/>
      <c r="E55" s="355"/>
      <c r="F55" s="357"/>
    </row>
    <row r="56" spans="1:6" s="339" customFormat="1" ht="9.1999999999999993" customHeight="1">
      <c r="C56" s="358"/>
      <c r="E56" s="358"/>
    </row>
    <row r="57" spans="1:6" ht="9.1999999999999993" customHeight="1">
      <c r="A57" s="44" t="s">
        <v>265</v>
      </c>
      <c r="B57" s="346"/>
      <c r="C57" s="355"/>
      <c r="D57" s="356"/>
      <c r="E57" s="355"/>
      <c r="F57" s="357"/>
    </row>
    <row r="58" spans="1:6" ht="9.1999999999999993" customHeight="1">
      <c r="A58" s="361" t="s">
        <v>453</v>
      </c>
      <c r="B58" s="346"/>
      <c r="C58" s="355"/>
      <c r="D58" s="356"/>
      <c r="E58" s="355"/>
      <c r="F58" s="357"/>
    </row>
    <row r="59" spans="1:6" ht="9.1999999999999993" customHeight="1">
      <c r="A59" s="44"/>
      <c r="B59" s="346"/>
      <c r="C59" s="355"/>
      <c r="D59" s="356"/>
      <c r="E59" s="355"/>
      <c r="F59" s="357"/>
    </row>
    <row r="60" spans="1:6" ht="9.1999999999999993" customHeight="1">
      <c r="A60" s="330" t="s">
        <v>776</v>
      </c>
      <c r="B60" s="731">
        <v>2015</v>
      </c>
      <c r="C60" s="349">
        <v>363818</v>
      </c>
      <c r="D60" s="350">
        <v>352558</v>
      </c>
      <c r="E60" s="349">
        <v>323934</v>
      </c>
      <c r="F60" s="351">
        <v>4266</v>
      </c>
    </row>
    <row r="61" spans="1:6" ht="9.1999999999999993" customHeight="1">
      <c r="A61" s="305" t="s">
        <v>442</v>
      </c>
      <c r="B61" s="279">
        <v>2016</v>
      </c>
      <c r="C61" s="720">
        <v>403415</v>
      </c>
      <c r="D61" s="353">
        <v>392298</v>
      </c>
      <c r="E61" s="352">
        <v>360747</v>
      </c>
      <c r="F61" s="354">
        <v>5174</v>
      </c>
    </row>
    <row r="62" spans="1:6" ht="9.1999999999999993" customHeight="1">
      <c r="B62" s="280"/>
      <c r="C62" s="355"/>
      <c r="D62" s="356"/>
      <c r="E62" s="355"/>
      <c r="F62" s="357"/>
    </row>
    <row r="63" spans="1:6" ht="9.1999999999999993" customHeight="1">
      <c r="A63" s="301" t="s">
        <v>447</v>
      </c>
      <c r="B63" s="731">
        <v>2015</v>
      </c>
      <c r="C63" s="349">
        <v>4030504</v>
      </c>
      <c r="D63" s="350">
        <v>3929417</v>
      </c>
      <c r="E63" s="813">
        <v>3609229</v>
      </c>
      <c r="F63" s="813">
        <v>44509</v>
      </c>
    </row>
    <row r="64" spans="1:6" ht="9.1999999999999993" customHeight="1">
      <c r="A64" s="281" t="s">
        <v>443</v>
      </c>
      <c r="B64" s="279">
        <v>2016</v>
      </c>
      <c r="C64" s="720">
        <v>4627711</v>
      </c>
      <c r="D64" s="353">
        <v>4508037</v>
      </c>
      <c r="E64" s="352">
        <v>4134285</v>
      </c>
      <c r="F64" s="354">
        <v>58094</v>
      </c>
    </row>
    <row r="65" spans="1:6" ht="9.1999999999999993" customHeight="1">
      <c r="B65" s="280"/>
      <c r="C65" s="355"/>
      <c r="D65" s="356"/>
      <c r="E65" s="355"/>
      <c r="F65" s="357"/>
    </row>
    <row r="66" spans="1:6" s="339" customFormat="1" ht="9.1999999999999993" customHeight="1">
      <c r="C66" s="358"/>
      <c r="E66" s="358"/>
    </row>
    <row r="67" spans="1:6" ht="9.1999999999999993" customHeight="1">
      <c r="A67" s="341" t="s">
        <v>106</v>
      </c>
      <c r="B67" s="346"/>
      <c r="C67" s="327"/>
      <c r="D67" s="328"/>
      <c r="E67" s="327"/>
      <c r="F67" s="362"/>
    </row>
    <row r="68" spans="1:6" ht="9.1999999999999993" customHeight="1">
      <c r="A68" s="332" t="s">
        <v>454</v>
      </c>
      <c r="B68" s="346"/>
      <c r="C68" s="327"/>
      <c r="D68" s="328"/>
      <c r="E68" s="327"/>
      <c r="F68" s="362"/>
    </row>
    <row r="69" spans="1:6" ht="9.1999999999999993" customHeight="1">
      <c r="B69" s="346"/>
      <c r="C69" s="327"/>
      <c r="D69" s="328"/>
      <c r="E69" s="327"/>
      <c r="F69" s="362"/>
    </row>
    <row r="70" spans="1:6" ht="9.1999999999999993" customHeight="1">
      <c r="A70" s="330" t="s">
        <v>776</v>
      </c>
      <c r="B70" s="731">
        <v>2015</v>
      </c>
      <c r="C70" s="349">
        <v>10426</v>
      </c>
      <c r="D70" s="350">
        <v>10189</v>
      </c>
      <c r="E70" s="349">
        <v>10082</v>
      </c>
      <c r="F70" s="351">
        <v>146</v>
      </c>
    </row>
    <row r="71" spans="1:6" ht="9.1999999999999993" customHeight="1">
      <c r="A71" s="305" t="s">
        <v>442</v>
      </c>
      <c r="B71" s="279">
        <v>2016</v>
      </c>
      <c r="C71" s="720">
        <v>8870</v>
      </c>
      <c r="D71" s="353">
        <v>8609</v>
      </c>
      <c r="E71" s="352">
        <v>8503</v>
      </c>
      <c r="F71" s="354">
        <v>143</v>
      </c>
    </row>
    <row r="72" spans="1:6" ht="9.1999999999999993" customHeight="1">
      <c r="A72" s="305"/>
      <c r="B72" s="279"/>
      <c r="C72" s="352"/>
      <c r="D72" s="353"/>
      <c r="E72" s="352"/>
      <c r="F72" s="354"/>
    </row>
    <row r="73" spans="1:6" ht="9.1999999999999993" customHeight="1">
      <c r="B73" s="280"/>
      <c r="C73" s="355"/>
      <c r="D73" s="356"/>
      <c r="E73" s="355"/>
      <c r="F73" s="357"/>
    </row>
    <row r="74" spans="1:6" ht="9.1999999999999993" customHeight="1">
      <c r="A74" s="301" t="s">
        <v>447</v>
      </c>
      <c r="B74" s="731">
        <v>2015</v>
      </c>
      <c r="C74" s="349">
        <v>93219</v>
      </c>
      <c r="D74" s="351">
        <v>87692</v>
      </c>
      <c r="E74" s="349">
        <v>86484</v>
      </c>
      <c r="F74" s="351">
        <v>3700</v>
      </c>
    </row>
    <row r="75" spans="1:6" ht="9.1999999999999993" customHeight="1">
      <c r="A75" s="281" t="s">
        <v>443</v>
      </c>
      <c r="B75" s="279">
        <v>2016</v>
      </c>
      <c r="C75" s="720">
        <v>99457</v>
      </c>
      <c r="D75" s="353">
        <v>93688</v>
      </c>
      <c r="E75" s="352">
        <v>92386</v>
      </c>
      <c r="F75" s="354">
        <v>3500</v>
      </c>
    </row>
  </sheetData>
  <mergeCells count="4">
    <mergeCell ref="A29:B29"/>
    <mergeCell ref="A3:B9"/>
    <mergeCell ref="C3:C9"/>
    <mergeCell ref="D6:D9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 alignWithMargins="0">
    <oddHeader>&amp;R&amp;"Times New Roman,Normalny"&amp;9 273</oddHead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0"/>
  <sheetViews>
    <sheetView zoomScaleNormal="100" workbookViewId="0">
      <selection activeCell="E16" sqref="E16"/>
    </sheetView>
  </sheetViews>
  <sheetFormatPr defaultColWidth="8.85546875" defaultRowHeight="12.75"/>
  <cols>
    <col min="1" max="1" width="15.85546875" style="248" customWidth="1"/>
    <col min="2" max="2" width="9.140625" style="248" customWidth="1"/>
    <col min="3" max="3" width="9" style="248" customWidth="1"/>
    <col min="4" max="4" width="8.7109375" style="248" customWidth="1"/>
    <col min="5" max="5" width="9.5703125" style="248" customWidth="1"/>
    <col min="6" max="9" width="8.7109375" style="248" customWidth="1"/>
    <col min="10" max="16384" width="8.85546875" style="248"/>
  </cols>
  <sheetData>
    <row r="1" spans="1:41">
      <c r="A1" s="153" t="s">
        <v>1870</v>
      </c>
      <c r="B1" s="155"/>
      <c r="C1" s="189"/>
      <c r="D1" s="189"/>
      <c r="E1" s="189"/>
      <c r="F1" s="155"/>
      <c r="G1" s="189"/>
      <c r="H1" s="179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5"/>
      <c r="AH1" s="155"/>
      <c r="AI1" s="155"/>
      <c r="AJ1" s="155"/>
      <c r="AK1" s="155"/>
      <c r="AL1" s="155"/>
      <c r="AM1" s="155"/>
      <c r="AN1" s="155"/>
      <c r="AO1" s="155"/>
    </row>
    <row r="2" spans="1:41">
      <c r="A2" s="153" t="s">
        <v>1193</v>
      </c>
      <c r="B2" s="155"/>
      <c r="C2" s="189"/>
      <c r="D2" s="189"/>
      <c r="E2" s="189"/>
      <c r="F2" s="155"/>
      <c r="G2" s="189"/>
      <c r="H2" s="179"/>
      <c r="I2" s="179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</row>
    <row r="3" spans="1:41">
      <c r="A3" s="218" t="s">
        <v>853</v>
      </c>
      <c r="B3" s="155"/>
      <c r="C3" s="189"/>
      <c r="D3" s="189"/>
      <c r="E3" s="189"/>
      <c r="F3" s="155"/>
      <c r="G3" s="189"/>
      <c r="H3" s="179"/>
      <c r="I3" s="179"/>
      <c r="J3" s="155"/>
      <c r="K3" s="155"/>
      <c r="L3" s="155"/>
      <c r="M3" s="155"/>
      <c r="N3" s="155"/>
      <c r="O3" s="155"/>
      <c r="P3" s="155"/>
      <c r="Q3" s="155"/>
      <c r="R3" s="155"/>
      <c r="S3" s="155"/>
      <c r="T3" s="155"/>
      <c r="U3" s="155"/>
      <c r="V3" s="155"/>
      <c r="W3" s="155"/>
      <c r="X3" s="155"/>
      <c r="Y3" s="155"/>
      <c r="Z3" s="155"/>
      <c r="AA3" s="155"/>
      <c r="AB3" s="155"/>
      <c r="AC3" s="155"/>
      <c r="AD3" s="155"/>
      <c r="AE3" s="155"/>
      <c r="AF3" s="155"/>
      <c r="AG3" s="155"/>
      <c r="AH3" s="155"/>
      <c r="AI3" s="155"/>
      <c r="AJ3" s="155"/>
      <c r="AK3" s="155"/>
      <c r="AL3" s="155"/>
      <c r="AM3" s="155"/>
      <c r="AN3" s="155"/>
      <c r="AO3" s="155"/>
    </row>
    <row r="4" spans="1:41">
      <c r="A4" s="218" t="s">
        <v>694</v>
      </c>
      <c r="B4" s="155"/>
      <c r="C4" s="189"/>
      <c r="D4" s="189"/>
      <c r="E4" s="189"/>
      <c r="F4" s="155"/>
      <c r="G4" s="189"/>
      <c r="H4" s="179"/>
      <c r="I4" s="179"/>
      <c r="J4" s="155"/>
      <c r="K4" s="155"/>
      <c r="L4" s="155"/>
      <c r="M4" s="155"/>
      <c r="N4" s="155"/>
      <c r="O4" s="155"/>
      <c r="P4" s="155"/>
      <c r="Q4" s="155"/>
      <c r="R4" s="155"/>
      <c r="S4" s="155"/>
      <c r="T4" s="155"/>
      <c r="U4" s="155"/>
      <c r="V4" s="155"/>
      <c r="W4" s="155"/>
      <c r="X4" s="155"/>
      <c r="Y4" s="155"/>
      <c r="Z4" s="155"/>
      <c r="AA4" s="155"/>
      <c r="AB4" s="155"/>
      <c r="AC4" s="155"/>
      <c r="AD4" s="155"/>
      <c r="AE4" s="155"/>
      <c r="AF4" s="155"/>
      <c r="AG4" s="155"/>
      <c r="AH4" s="155"/>
      <c r="AI4" s="155"/>
      <c r="AJ4" s="155"/>
      <c r="AK4" s="155"/>
      <c r="AL4" s="155"/>
      <c r="AM4" s="155"/>
      <c r="AN4" s="155"/>
      <c r="AO4" s="155"/>
    </row>
    <row r="5" spans="1:41">
      <c r="A5" s="1954" t="s">
        <v>856</v>
      </c>
      <c r="B5" s="2633" t="s">
        <v>359</v>
      </c>
      <c r="C5" s="2633" t="s">
        <v>1250</v>
      </c>
      <c r="D5" s="2633" t="s">
        <v>1365</v>
      </c>
      <c r="E5" s="2633" t="s">
        <v>1491</v>
      </c>
      <c r="F5" s="2633" t="s">
        <v>359</v>
      </c>
      <c r="G5" s="2633" t="s">
        <v>1250</v>
      </c>
      <c r="H5" s="2633" t="s">
        <v>1365</v>
      </c>
      <c r="I5" s="1944" t="s">
        <v>1491</v>
      </c>
      <c r="J5" s="155"/>
      <c r="K5" s="155"/>
      <c r="L5" s="155"/>
      <c r="M5" s="155"/>
      <c r="N5" s="155"/>
      <c r="O5" s="155"/>
      <c r="P5" s="155"/>
      <c r="Q5" s="155"/>
      <c r="R5" s="155"/>
      <c r="S5" s="155"/>
      <c r="T5" s="155"/>
      <c r="U5" s="155"/>
      <c r="V5" s="155"/>
      <c r="W5" s="155"/>
      <c r="X5" s="155"/>
      <c r="Y5" s="155"/>
      <c r="Z5" s="155"/>
      <c r="AA5" s="155"/>
      <c r="AB5" s="155"/>
      <c r="AC5" s="155"/>
      <c r="AD5" s="155"/>
      <c r="AE5" s="155"/>
      <c r="AF5" s="155"/>
      <c r="AG5" s="155"/>
      <c r="AH5" s="155"/>
      <c r="AI5" s="155"/>
      <c r="AJ5" s="155"/>
      <c r="AK5" s="155"/>
      <c r="AL5" s="155"/>
      <c r="AM5" s="155"/>
      <c r="AN5" s="155"/>
      <c r="AO5" s="155"/>
    </row>
    <row r="6" spans="1:41">
      <c r="A6" s="2086"/>
      <c r="B6" s="2634"/>
      <c r="C6" s="2634"/>
      <c r="D6" s="2634"/>
      <c r="E6" s="2635"/>
      <c r="F6" s="2634"/>
      <c r="G6" s="2634"/>
      <c r="H6" s="2635"/>
      <c r="I6" s="2637"/>
      <c r="J6" s="155"/>
      <c r="K6" s="155"/>
      <c r="L6" s="155"/>
      <c r="M6" s="155"/>
      <c r="N6" s="155"/>
      <c r="O6" s="155"/>
      <c r="P6" s="155"/>
      <c r="Q6" s="155"/>
      <c r="R6" s="155"/>
      <c r="S6" s="155"/>
      <c r="T6" s="155"/>
      <c r="U6" s="155"/>
      <c r="V6" s="155"/>
      <c r="W6" s="155"/>
      <c r="X6" s="155"/>
      <c r="Y6" s="155"/>
      <c r="Z6" s="155"/>
      <c r="AA6" s="155"/>
      <c r="AB6" s="155"/>
      <c r="AC6" s="155"/>
      <c r="AD6" s="155"/>
      <c r="AE6" s="155"/>
      <c r="AF6" s="155"/>
      <c r="AG6" s="155"/>
      <c r="AH6" s="155"/>
      <c r="AI6" s="155"/>
      <c r="AJ6" s="155"/>
      <c r="AK6" s="155"/>
      <c r="AL6" s="155"/>
      <c r="AM6" s="155"/>
      <c r="AN6" s="155"/>
      <c r="AO6" s="155"/>
    </row>
    <row r="7" spans="1:41">
      <c r="A7" s="2086"/>
      <c r="B7" s="1963"/>
      <c r="C7" s="1963"/>
      <c r="D7" s="1963"/>
      <c r="E7" s="2636"/>
      <c r="F7" s="1963"/>
      <c r="G7" s="1963"/>
      <c r="H7" s="2636"/>
      <c r="I7" s="2638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  <c r="X7" s="155"/>
      <c r="Y7" s="155"/>
      <c r="Z7" s="155"/>
      <c r="AA7" s="155"/>
      <c r="AB7" s="155"/>
      <c r="AC7" s="155"/>
      <c r="AD7" s="155"/>
      <c r="AE7" s="155"/>
      <c r="AF7" s="155"/>
      <c r="AG7" s="155"/>
      <c r="AH7" s="155"/>
      <c r="AI7" s="155"/>
      <c r="AJ7" s="155"/>
      <c r="AK7" s="155"/>
      <c r="AL7" s="155"/>
      <c r="AM7" s="155"/>
      <c r="AN7" s="155"/>
      <c r="AO7" s="155"/>
    </row>
    <row r="8" spans="1:41">
      <c r="A8" s="2086"/>
      <c r="B8" s="1964" t="s">
        <v>1018</v>
      </c>
      <c r="C8" s="1953"/>
      <c r="D8" s="1953"/>
      <c r="E8" s="1954"/>
      <c r="F8" s="1964" t="s">
        <v>1019</v>
      </c>
      <c r="G8" s="1953"/>
      <c r="H8" s="1953"/>
      <c r="I8" s="1953"/>
      <c r="J8" s="155"/>
      <c r="K8" s="155"/>
      <c r="L8" s="155"/>
      <c r="M8" s="155"/>
      <c r="N8" s="155"/>
      <c r="O8" s="155"/>
      <c r="P8" s="155"/>
      <c r="Q8" s="155"/>
      <c r="R8" s="155"/>
      <c r="S8" s="155"/>
      <c r="T8" s="155"/>
      <c r="U8" s="155"/>
      <c r="V8" s="155"/>
      <c r="W8" s="155"/>
      <c r="X8" s="155"/>
      <c r="Y8" s="155"/>
      <c r="Z8" s="155"/>
      <c r="AA8" s="155"/>
      <c r="AB8" s="155"/>
      <c r="AC8" s="155"/>
      <c r="AD8" s="155"/>
      <c r="AE8" s="155"/>
      <c r="AF8" s="155"/>
      <c r="AG8" s="155"/>
      <c r="AH8" s="155"/>
      <c r="AI8" s="155"/>
      <c r="AJ8" s="155"/>
      <c r="AK8" s="155"/>
      <c r="AL8" s="155"/>
      <c r="AM8" s="155"/>
      <c r="AN8" s="155"/>
      <c r="AO8" s="155"/>
    </row>
    <row r="9" spans="1:41">
      <c r="A9" s="2086"/>
      <c r="B9" s="1965"/>
      <c r="C9" s="1955"/>
      <c r="D9" s="1955"/>
      <c r="E9" s="1956"/>
      <c r="F9" s="1965"/>
      <c r="G9" s="1955"/>
      <c r="H9" s="1955"/>
      <c r="I9" s="1955"/>
      <c r="J9" s="155"/>
      <c r="K9" s="155"/>
      <c r="L9" s="155"/>
      <c r="M9" s="155"/>
      <c r="N9" s="155"/>
      <c r="O9" s="155"/>
      <c r="P9" s="155"/>
      <c r="Q9" s="155"/>
      <c r="R9" s="155"/>
      <c r="S9" s="155"/>
      <c r="T9" s="155"/>
      <c r="U9" s="155"/>
      <c r="V9" s="155"/>
      <c r="W9" s="155"/>
      <c r="X9" s="155"/>
      <c r="Y9" s="155"/>
      <c r="Z9" s="155"/>
      <c r="AA9" s="155"/>
      <c r="AB9" s="155"/>
      <c r="AC9" s="155"/>
      <c r="AD9" s="155"/>
      <c r="AE9" s="155"/>
      <c r="AF9" s="155"/>
      <c r="AG9" s="155"/>
      <c r="AH9" s="155"/>
      <c r="AI9" s="155"/>
      <c r="AJ9" s="155"/>
      <c r="AK9" s="155"/>
      <c r="AL9" s="155"/>
      <c r="AM9" s="155"/>
      <c r="AN9" s="155"/>
      <c r="AO9" s="155"/>
    </row>
    <row r="10" spans="1:41">
      <c r="A10" s="2087"/>
      <c r="B10" s="1966"/>
      <c r="C10" s="1957"/>
      <c r="D10" s="1957"/>
      <c r="E10" s="1958"/>
      <c r="F10" s="1966"/>
      <c r="G10" s="1957"/>
      <c r="H10" s="1957"/>
      <c r="I10" s="1957"/>
      <c r="J10" s="155"/>
      <c r="K10" s="155"/>
      <c r="L10" s="155"/>
      <c r="M10" s="155"/>
      <c r="N10" s="155"/>
      <c r="O10" s="155"/>
      <c r="P10" s="155"/>
      <c r="Q10" s="155"/>
      <c r="R10" s="155"/>
      <c r="S10" s="155"/>
      <c r="T10" s="155"/>
      <c r="U10" s="155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  <c r="AH10" s="155"/>
      <c r="AI10" s="155"/>
      <c r="AJ10" s="155"/>
      <c r="AK10" s="155"/>
      <c r="AL10" s="155"/>
      <c r="AM10" s="155"/>
      <c r="AN10" s="155"/>
      <c r="AO10" s="155"/>
    </row>
    <row r="11" spans="1:41" ht="20.100000000000001" customHeight="1">
      <c r="A11" s="155"/>
      <c r="B11" s="186"/>
      <c r="C11" s="186"/>
      <c r="D11" s="186"/>
      <c r="E11" s="186"/>
      <c r="F11" s="186"/>
      <c r="G11" s="272"/>
      <c r="H11" s="171"/>
      <c r="I11" s="171"/>
      <c r="J11" s="155"/>
      <c r="K11" s="155"/>
      <c r="L11" s="155"/>
      <c r="M11" s="155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55"/>
      <c r="Y11" s="155"/>
      <c r="Z11" s="155"/>
      <c r="AA11" s="155"/>
      <c r="AB11" s="155"/>
      <c r="AC11" s="155"/>
      <c r="AD11" s="155"/>
      <c r="AE11" s="155"/>
      <c r="AF11" s="155"/>
      <c r="AG11" s="155"/>
      <c r="AH11" s="155"/>
      <c r="AI11" s="155"/>
      <c r="AJ11" s="155"/>
      <c r="AK11" s="155"/>
      <c r="AL11" s="155"/>
      <c r="AM11" s="155"/>
      <c r="AN11" s="155"/>
      <c r="AO11" s="155"/>
    </row>
    <row r="12" spans="1:41" ht="33.6" customHeight="1">
      <c r="A12" s="442" t="s">
        <v>1199</v>
      </c>
      <c r="B12" s="195">
        <v>9999097</v>
      </c>
      <c r="C12" s="195">
        <v>14392079</v>
      </c>
      <c r="D12" s="195">
        <v>15463347.199999999</v>
      </c>
      <c r="E12" s="195">
        <v>16987232.600000001</v>
      </c>
      <c r="F12" s="239">
        <v>100</v>
      </c>
      <c r="G12" s="239">
        <v>100</v>
      </c>
      <c r="H12" s="239">
        <v>100</v>
      </c>
      <c r="I12" s="239">
        <v>100</v>
      </c>
      <c r="J12" s="155"/>
      <c r="K12" s="155"/>
      <c r="L12" s="155"/>
      <c r="M12" s="155"/>
      <c r="N12" s="155"/>
      <c r="O12" s="155"/>
      <c r="P12" s="155"/>
      <c r="Q12" s="155"/>
      <c r="R12" s="155"/>
      <c r="S12" s="155"/>
      <c r="T12" s="155"/>
      <c r="U12" s="155"/>
      <c r="V12" s="155"/>
      <c r="W12" s="155"/>
      <c r="X12" s="155"/>
      <c r="Y12" s="155"/>
      <c r="Z12" s="155"/>
      <c r="AA12" s="155"/>
      <c r="AB12" s="155"/>
      <c r="AC12" s="155"/>
      <c r="AD12" s="155"/>
      <c r="AE12" s="155"/>
      <c r="AF12" s="155"/>
      <c r="AG12" s="155"/>
      <c r="AH12" s="155"/>
      <c r="AI12" s="155"/>
      <c r="AJ12" s="155"/>
      <c r="AK12" s="155"/>
      <c r="AL12" s="155"/>
      <c r="AM12" s="155"/>
      <c r="AN12" s="155"/>
      <c r="AO12" s="155"/>
    </row>
    <row r="13" spans="1:41" ht="20.25" customHeight="1">
      <c r="A13" s="443" t="s">
        <v>859</v>
      </c>
      <c r="B13" s="444"/>
      <c r="C13" s="444"/>
      <c r="D13" s="444"/>
      <c r="E13" s="444"/>
      <c r="F13" s="180"/>
      <c r="G13" s="180"/>
      <c r="H13" s="180"/>
      <c r="I13" s="180"/>
      <c r="J13" s="155"/>
      <c r="K13" s="155"/>
      <c r="L13" s="155"/>
      <c r="M13" s="155"/>
      <c r="N13" s="155"/>
      <c r="O13" s="155"/>
      <c r="P13" s="155"/>
      <c r="Q13" s="155"/>
      <c r="R13" s="155"/>
      <c r="S13" s="155"/>
      <c r="T13" s="155"/>
      <c r="U13" s="155"/>
      <c r="V13" s="155"/>
      <c r="W13" s="155"/>
      <c r="X13" s="155"/>
      <c r="Y13" s="155"/>
      <c r="Z13" s="155"/>
      <c r="AA13" s="155"/>
      <c r="AB13" s="155"/>
      <c r="AC13" s="155"/>
      <c r="AD13" s="155"/>
      <c r="AE13" s="155"/>
      <c r="AF13" s="155"/>
      <c r="AG13" s="155"/>
      <c r="AH13" s="155"/>
      <c r="AI13" s="155"/>
      <c r="AJ13" s="155"/>
      <c r="AK13" s="155"/>
      <c r="AL13" s="155"/>
      <c r="AM13" s="155"/>
      <c r="AN13" s="155"/>
      <c r="AO13" s="155"/>
    </row>
    <row r="14" spans="1:41" ht="33.6" customHeight="1">
      <c r="A14" s="246" t="s">
        <v>1145</v>
      </c>
      <c r="B14" s="181">
        <v>656491</v>
      </c>
      <c r="C14" s="181">
        <v>1134165</v>
      </c>
      <c r="D14" s="971">
        <v>1193883.2</v>
      </c>
      <c r="E14" s="971">
        <v>1289079.6000000001</v>
      </c>
      <c r="F14" s="180">
        <v>6.6</v>
      </c>
      <c r="G14" s="180">
        <v>7.9</v>
      </c>
      <c r="H14" s="180">
        <v>7.7</v>
      </c>
      <c r="I14" s="180">
        <v>7.6</v>
      </c>
      <c r="J14" s="155"/>
      <c r="K14" s="155"/>
      <c r="L14" s="155"/>
      <c r="M14" s="155"/>
      <c r="N14" s="155"/>
      <c r="O14" s="155"/>
      <c r="P14" s="155"/>
      <c r="Q14" s="155"/>
      <c r="R14" s="155"/>
      <c r="S14" s="155"/>
      <c r="T14" s="155"/>
      <c r="U14" s="155"/>
      <c r="V14" s="155"/>
      <c r="W14" s="155"/>
      <c r="X14" s="155"/>
      <c r="Y14" s="155"/>
      <c r="Z14" s="155"/>
      <c r="AA14" s="155"/>
      <c r="AB14" s="155"/>
      <c r="AC14" s="155"/>
      <c r="AD14" s="155"/>
      <c r="AE14" s="155"/>
      <c r="AF14" s="155"/>
      <c r="AG14" s="155"/>
      <c r="AH14" s="155"/>
      <c r="AI14" s="155"/>
      <c r="AJ14" s="155"/>
      <c r="AK14" s="155"/>
      <c r="AL14" s="155"/>
      <c r="AM14" s="155"/>
      <c r="AN14" s="155"/>
      <c r="AO14" s="155"/>
    </row>
    <row r="15" spans="1:41" ht="33.6" customHeight="1">
      <c r="A15" s="246" t="s">
        <v>1146</v>
      </c>
      <c r="B15" s="181">
        <v>752239</v>
      </c>
      <c r="C15" s="181">
        <v>1172492</v>
      </c>
      <c r="D15" s="971">
        <v>1242649.2</v>
      </c>
      <c r="E15" s="971">
        <v>1483581.8</v>
      </c>
      <c r="F15" s="180">
        <v>7.5</v>
      </c>
      <c r="G15" s="180">
        <v>8.1</v>
      </c>
      <c r="H15" s="180">
        <v>8</v>
      </c>
      <c r="I15" s="180">
        <v>8.6999999999999993</v>
      </c>
      <c r="J15" s="155"/>
      <c r="K15" s="155"/>
      <c r="L15" s="155"/>
      <c r="M15" s="155"/>
      <c r="N15" s="155"/>
      <c r="O15" s="155"/>
      <c r="P15" s="155"/>
      <c r="Q15" s="155"/>
      <c r="R15" s="155"/>
      <c r="S15" s="155"/>
      <c r="T15" s="155"/>
      <c r="U15" s="155"/>
      <c r="V15" s="155"/>
      <c r="W15" s="155"/>
      <c r="X15" s="155"/>
      <c r="Y15" s="155"/>
      <c r="Z15" s="155"/>
      <c r="AA15" s="155"/>
      <c r="AB15" s="155"/>
      <c r="AC15" s="155"/>
      <c r="AD15" s="155"/>
      <c r="AE15" s="155"/>
      <c r="AF15" s="155"/>
      <c r="AG15" s="155"/>
      <c r="AH15" s="155"/>
      <c r="AI15" s="155"/>
      <c r="AJ15" s="155"/>
      <c r="AK15" s="155"/>
      <c r="AL15" s="155"/>
      <c r="AM15" s="155"/>
      <c r="AN15" s="155"/>
      <c r="AO15" s="155"/>
    </row>
    <row r="16" spans="1:41" ht="33.6" customHeight="1">
      <c r="A16" s="246" t="s">
        <v>1147</v>
      </c>
      <c r="B16" s="181">
        <v>905262</v>
      </c>
      <c r="C16" s="181">
        <v>1352179</v>
      </c>
      <c r="D16" s="971">
        <v>1431070.1</v>
      </c>
      <c r="E16" s="971">
        <v>1486105.2</v>
      </c>
      <c r="F16" s="180">
        <v>9</v>
      </c>
      <c r="G16" s="180">
        <v>9.4</v>
      </c>
      <c r="H16" s="180">
        <v>9.3000000000000007</v>
      </c>
      <c r="I16" s="180">
        <v>8.8000000000000007</v>
      </c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  <c r="X16" s="155"/>
      <c r="Y16" s="155"/>
      <c r="Z16" s="155"/>
      <c r="AA16" s="155"/>
      <c r="AB16" s="155"/>
      <c r="AC16" s="155"/>
      <c r="AD16" s="155"/>
      <c r="AE16" s="155"/>
      <c r="AF16" s="155"/>
      <c r="AG16" s="155"/>
      <c r="AH16" s="155"/>
      <c r="AI16" s="155"/>
      <c r="AJ16" s="155"/>
      <c r="AK16" s="155"/>
      <c r="AL16" s="155"/>
      <c r="AM16" s="155"/>
      <c r="AN16" s="155"/>
      <c r="AO16" s="155"/>
    </row>
    <row r="17" spans="1:41" ht="33.6" customHeight="1">
      <c r="A17" s="246" t="s">
        <v>1198</v>
      </c>
      <c r="B17" s="181">
        <f>SUM(B14:B16)</f>
        <v>2313992</v>
      </c>
      <c r="C17" s="181">
        <v>3658836</v>
      </c>
      <c r="D17" s="971">
        <v>3867602.5</v>
      </c>
      <c r="E17" s="971">
        <v>4258766.5999999996</v>
      </c>
      <c r="F17" s="180">
        <v>23.1</v>
      </c>
      <c r="G17" s="180">
        <v>25.4</v>
      </c>
      <c r="H17" s="180">
        <v>25</v>
      </c>
      <c r="I17" s="180">
        <v>25.1</v>
      </c>
      <c r="J17" s="155"/>
      <c r="K17" s="155"/>
      <c r="L17" s="155"/>
      <c r="M17" s="155"/>
      <c r="N17" s="155"/>
      <c r="O17" s="155"/>
      <c r="P17" s="155"/>
      <c r="Q17" s="155"/>
      <c r="R17" s="155"/>
      <c r="S17" s="155"/>
      <c r="T17" s="155"/>
      <c r="U17" s="155"/>
      <c r="V17" s="155"/>
      <c r="W17" s="155"/>
      <c r="X17" s="155"/>
      <c r="Y17" s="155"/>
      <c r="Z17" s="155"/>
      <c r="AA17" s="155"/>
      <c r="AB17" s="155"/>
      <c r="AC17" s="155"/>
      <c r="AD17" s="155"/>
      <c r="AE17" s="155"/>
      <c r="AF17" s="155"/>
      <c r="AG17" s="155"/>
      <c r="AH17" s="155"/>
      <c r="AI17" s="155"/>
      <c r="AJ17" s="155"/>
      <c r="AK17" s="155"/>
      <c r="AL17" s="155"/>
      <c r="AM17" s="155"/>
      <c r="AN17" s="155"/>
      <c r="AO17" s="155"/>
    </row>
    <row r="18" spans="1:41" ht="33.6" customHeight="1">
      <c r="A18" s="246" t="s">
        <v>1148</v>
      </c>
      <c r="B18" s="181">
        <v>881973</v>
      </c>
      <c r="C18" s="181">
        <v>1295125</v>
      </c>
      <c r="D18" s="232">
        <v>1365702.2999999998</v>
      </c>
      <c r="E18" s="971">
        <v>1576827.3</v>
      </c>
      <c r="F18" s="180">
        <v>8.8000000000000007</v>
      </c>
      <c r="G18" s="180">
        <v>9</v>
      </c>
      <c r="H18" s="180">
        <v>8.8000000000000007</v>
      </c>
      <c r="I18" s="180">
        <v>9.3000000000000007</v>
      </c>
      <c r="J18" s="155"/>
      <c r="K18" s="155"/>
      <c r="L18" s="155"/>
      <c r="M18" s="155"/>
      <c r="N18" s="155"/>
      <c r="O18" s="155"/>
      <c r="P18" s="155"/>
      <c r="Q18" s="155"/>
      <c r="R18" s="155"/>
      <c r="S18" s="155"/>
      <c r="T18" s="155"/>
      <c r="U18" s="155"/>
      <c r="V18" s="155"/>
      <c r="W18" s="155"/>
      <c r="X18" s="155"/>
      <c r="Y18" s="155"/>
      <c r="Z18" s="155"/>
      <c r="AA18" s="155"/>
      <c r="AB18" s="155"/>
      <c r="AC18" s="155"/>
      <c r="AD18" s="155"/>
      <c r="AE18" s="155"/>
      <c r="AF18" s="155"/>
      <c r="AG18" s="155"/>
      <c r="AH18" s="155"/>
      <c r="AI18" s="155"/>
      <c r="AJ18" s="155"/>
      <c r="AK18" s="155"/>
      <c r="AL18" s="155"/>
      <c r="AM18" s="155"/>
      <c r="AN18" s="155"/>
      <c r="AO18" s="155"/>
    </row>
    <row r="19" spans="1:41" ht="33.6" customHeight="1">
      <c r="A19" s="246" t="s">
        <v>1194</v>
      </c>
      <c r="B19" s="181">
        <v>911449</v>
      </c>
      <c r="C19" s="181">
        <v>1296025</v>
      </c>
      <c r="D19" s="971">
        <v>1322515.4000000004</v>
      </c>
      <c r="E19" s="232">
        <v>1477509.4</v>
      </c>
      <c r="F19" s="180">
        <v>9.1</v>
      </c>
      <c r="G19" s="180">
        <v>9</v>
      </c>
      <c r="H19" s="180">
        <v>8.5</v>
      </c>
      <c r="I19" s="180">
        <v>8.6999999999999993</v>
      </c>
      <c r="J19" s="155"/>
      <c r="K19" s="155"/>
      <c r="L19" s="155"/>
      <c r="M19" s="155"/>
      <c r="N19" s="155"/>
      <c r="O19" s="155"/>
      <c r="P19" s="155"/>
      <c r="Q19" s="155"/>
      <c r="R19" s="155"/>
      <c r="S19" s="155"/>
      <c r="T19" s="155"/>
      <c r="U19" s="155"/>
      <c r="V19" s="155"/>
      <c r="W19" s="155"/>
      <c r="X19" s="155"/>
      <c r="Y19" s="155"/>
      <c r="Z19" s="155"/>
      <c r="AA19" s="155"/>
      <c r="AB19" s="155"/>
      <c r="AC19" s="155"/>
      <c r="AD19" s="155"/>
      <c r="AE19" s="155"/>
      <c r="AF19" s="155"/>
      <c r="AG19" s="155"/>
      <c r="AH19" s="155"/>
      <c r="AI19" s="155"/>
      <c r="AJ19" s="155"/>
      <c r="AK19" s="155"/>
      <c r="AL19" s="155"/>
      <c r="AM19" s="155"/>
      <c r="AN19" s="155"/>
      <c r="AO19" s="155"/>
    </row>
    <row r="20" spans="1:41" ht="33.6" customHeight="1">
      <c r="A20" s="246" t="s">
        <v>1149</v>
      </c>
      <c r="B20" s="181">
        <v>948425</v>
      </c>
      <c r="C20" s="181">
        <v>1245197</v>
      </c>
      <c r="D20" s="971">
        <v>1430997.0999999996</v>
      </c>
      <c r="E20" s="971">
        <v>1546669.5</v>
      </c>
      <c r="F20" s="180">
        <v>9.5</v>
      </c>
      <c r="G20" s="180">
        <v>8.6999999999999993</v>
      </c>
      <c r="H20" s="180">
        <v>9.3000000000000007</v>
      </c>
      <c r="I20" s="180">
        <v>9.1</v>
      </c>
      <c r="J20" s="155"/>
      <c r="K20" s="155"/>
      <c r="L20" s="155"/>
      <c r="M20" s="155"/>
      <c r="N20" s="155"/>
      <c r="O20" s="155"/>
      <c r="P20" s="155"/>
      <c r="Q20" s="155"/>
      <c r="R20" s="155"/>
      <c r="S20" s="155"/>
      <c r="T20" s="155"/>
      <c r="U20" s="155"/>
      <c r="V20" s="155"/>
      <c r="W20" s="155"/>
      <c r="X20" s="155"/>
      <c r="Y20" s="155"/>
      <c r="Z20" s="155"/>
      <c r="AA20" s="155"/>
      <c r="AB20" s="155"/>
      <c r="AC20" s="155"/>
      <c r="AD20" s="155"/>
      <c r="AE20" s="155"/>
      <c r="AF20" s="155"/>
      <c r="AG20" s="155"/>
      <c r="AH20" s="155"/>
      <c r="AI20" s="155"/>
      <c r="AJ20" s="155"/>
      <c r="AK20" s="155"/>
      <c r="AL20" s="155"/>
      <c r="AM20" s="155"/>
      <c r="AN20" s="155"/>
      <c r="AO20" s="155"/>
    </row>
    <row r="21" spans="1:41" ht="33.6" customHeight="1">
      <c r="A21" s="246" t="s">
        <v>1197</v>
      </c>
      <c r="B21" s="181">
        <v>2741847</v>
      </c>
      <c r="C21" s="181">
        <v>3836347</v>
      </c>
      <c r="D21" s="232">
        <v>4119214.8</v>
      </c>
      <c r="E21" s="232">
        <v>4601006.2</v>
      </c>
      <c r="F21" s="180">
        <v>27.43</v>
      </c>
      <c r="G21" s="180">
        <v>26.7</v>
      </c>
      <c r="H21" s="180">
        <v>26.6</v>
      </c>
      <c r="I21" s="180">
        <v>27.1</v>
      </c>
      <c r="J21" s="155"/>
      <c r="K21" s="155"/>
      <c r="L21" s="155"/>
      <c r="M21" s="155"/>
      <c r="N21" s="155"/>
      <c r="O21" s="155"/>
      <c r="P21" s="155"/>
      <c r="Q21" s="155"/>
      <c r="R21" s="155"/>
      <c r="S21" s="155"/>
      <c r="T21" s="155"/>
      <c r="U21" s="155"/>
      <c r="V21" s="155"/>
      <c r="W21" s="155"/>
      <c r="X21" s="155"/>
      <c r="Y21" s="155"/>
      <c r="Z21" s="155"/>
      <c r="AA21" s="155"/>
      <c r="AB21" s="155"/>
      <c r="AC21" s="155"/>
      <c r="AD21" s="155"/>
      <c r="AE21" s="155"/>
      <c r="AF21" s="155"/>
      <c r="AG21" s="155"/>
      <c r="AH21" s="155"/>
      <c r="AI21" s="155"/>
      <c r="AJ21" s="155"/>
      <c r="AK21" s="155"/>
      <c r="AL21" s="155"/>
      <c r="AM21" s="155"/>
      <c r="AN21" s="155"/>
      <c r="AO21" s="155"/>
    </row>
    <row r="22" spans="1:41" ht="33.6" customHeight="1">
      <c r="A22" s="246" t="s">
        <v>1150</v>
      </c>
      <c r="B22" s="181">
        <v>856003</v>
      </c>
      <c r="C22" s="181">
        <v>1219841</v>
      </c>
      <c r="D22" s="971">
        <v>1282513.2000000002</v>
      </c>
      <c r="E22" s="971">
        <v>1293487.7</v>
      </c>
      <c r="F22" s="180">
        <v>8.5</v>
      </c>
      <c r="G22" s="180">
        <v>8.5</v>
      </c>
      <c r="H22" s="180">
        <v>8.3000000000000007</v>
      </c>
      <c r="I22" s="180">
        <v>7.6</v>
      </c>
      <c r="J22" s="155"/>
      <c r="K22" s="155"/>
      <c r="L22" s="155"/>
      <c r="M22" s="155"/>
      <c r="N22" s="155"/>
      <c r="O22" s="155"/>
      <c r="P22" s="155"/>
      <c r="Q22" s="155"/>
      <c r="R22" s="155"/>
      <c r="S22" s="155"/>
      <c r="T22" s="155"/>
      <c r="U22" s="155"/>
      <c r="V22" s="155"/>
      <c r="W22" s="155"/>
      <c r="X22" s="155"/>
      <c r="Y22" s="155"/>
      <c r="Z22" s="155"/>
      <c r="AA22" s="155"/>
      <c r="AB22" s="155"/>
      <c r="AC22" s="155"/>
      <c r="AD22" s="155"/>
      <c r="AE22" s="155"/>
      <c r="AF22" s="155"/>
      <c r="AG22" s="155"/>
      <c r="AH22" s="155"/>
      <c r="AI22" s="155"/>
      <c r="AJ22" s="155"/>
      <c r="AK22" s="155"/>
      <c r="AL22" s="155"/>
      <c r="AM22" s="155"/>
      <c r="AN22" s="155"/>
      <c r="AO22" s="155"/>
    </row>
    <row r="23" spans="1:41" ht="33.6" customHeight="1">
      <c r="A23" s="246" t="s">
        <v>1151</v>
      </c>
      <c r="B23" s="181">
        <v>808570</v>
      </c>
      <c r="C23" s="181">
        <v>1122127</v>
      </c>
      <c r="D23" s="971">
        <v>1181665.4000000004</v>
      </c>
      <c r="E23" s="232">
        <v>1370512.5</v>
      </c>
      <c r="F23" s="180">
        <v>8.1</v>
      </c>
      <c r="G23" s="180">
        <v>7.8</v>
      </c>
      <c r="H23" s="180">
        <v>7.7</v>
      </c>
      <c r="I23" s="180">
        <v>8.1</v>
      </c>
      <c r="J23" s="155"/>
      <c r="K23" s="155"/>
      <c r="L23" s="155"/>
      <c r="M23" s="155"/>
      <c r="N23" s="155"/>
      <c r="O23" s="155"/>
      <c r="P23" s="155"/>
      <c r="Q23" s="155"/>
      <c r="R23" s="155"/>
      <c r="S23" s="155"/>
      <c r="T23" s="155"/>
      <c r="U23" s="155"/>
      <c r="V23" s="155"/>
      <c r="W23" s="155"/>
      <c r="X23" s="155"/>
      <c r="Y23" s="155"/>
      <c r="Z23" s="155"/>
      <c r="AA23" s="155"/>
      <c r="AB23" s="155"/>
      <c r="AC23" s="155"/>
      <c r="AD23" s="155"/>
      <c r="AE23" s="155"/>
      <c r="AF23" s="155"/>
      <c r="AG23" s="155"/>
      <c r="AH23" s="155"/>
      <c r="AI23" s="155"/>
      <c r="AJ23" s="155"/>
      <c r="AK23" s="155"/>
      <c r="AL23" s="155"/>
      <c r="AM23" s="155"/>
      <c r="AN23" s="155"/>
      <c r="AO23" s="155"/>
    </row>
    <row r="24" spans="1:41" ht="33.6" customHeight="1">
      <c r="A24" s="246" t="s">
        <v>1152</v>
      </c>
      <c r="B24" s="181">
        <v>886829</v>
      </c>
      <c r="C24" s="181">
        <v>1256033</v>
      </c>
      <c r="D24" s="971">
        <v>1344806.5999999996</v>
      </c>
      <c r="E24" s="971">
        <v>1467868.7</v>
      </c>
      <c r="F24" s="180">
        <v>8.9</v>
      </c>
      <c r="G24" s="180">
        <v>8.6999999999999993</v>
      </c>
      <c r="H24" s="180">
        <v>8.6999999999999993</v>
      </c>
      <c r="I24" s="180">
        <v>8.6</v>
      </c>
      <c r="J24" s="155"/>
      <c r="K24" s="155"/>
      <c r="L24" s="155"/>
      <c r="M24" s="155"/>
      <c r="N24" s="155"/>
      <c r="O24" s="155"/>
      <c r="P24" s="155"/>
      <c r="Q24" s="155"/>
      <c r="R24" s="155"/>
      <c r="S24" s="155"/>
      <c r="T24" s="155"/>
      <c r="U24" s="155"/>
      <c r="V24" s="155"/>
      <c r="W24" s="155"/>
      <c r="X24" s="155"/>
      <c r="Y24" s="155"/>
      <c r="Z24" s="155"/>
      <c r="AA24" s="155"/>
      <c r="AB24" s="155"/>
      <c r="AC24" s="155"/>
      <c r="AD24" s="155"/>
      <c r="AE24" s="155"/>
      <c r="AF24" s="155"/>
      <c r="AG24" s="155"/>
      <c r="AH24" s="155"/>
      <c r="AI24" s="155"/>
      <c r="AJ24" s="155"/>
      <c r="AK24" s="155"/>
      <c r="AL24" s="155"/>
      <c r="AM24" s="155"/>
      <c r="AN24" s="155"/>
      <c r="AO24" s="155"/>
    </row>
    <row r="25" spans="1:41" ht="33.6" customHeight="1">
      <c r="A25" s="246" t="s">
        <v>1196</v>
      </c>
      <c r="B25" s="181">
        <v>2551402</v>
      </c>
      <c r="C25" s="181">
        <v>3598001</v>
      </c>
      <c r="D25" s="232">
        <v>3808985.2</v>
      </c>
      <c r="E25" s="232">
        <v>4131868.9</v>
      </c>
      <c r="F25" s="180">
        <v>25.5</v>
      </c>
      <c r="G25" s="180">
        <v>25</v>
      </c>
      <c r="H25" s="180">
        <v>24.7</v>
      </c>
      <c r="I25" s="180">
        <v>24.3</v>
      </c>
      <c r="J25" s="155"/>
      <c r="K25" s="155"/>
      <c r="L25" s="155"/>
      <c r="M25" s="155"/>
      <c r="N25" s="155"/>
      <c r="O25" s="155"/>
      <c r="P25" s="155"/>
      <c r="Q25" s="155"/>
      <c r="R25" s="155"/>
      <c r="S25" s="155"/>
      <c r="T25" s="155"/>
      <c r="U25" s="155"/>
      <c r="V25" s="155"/>
      <c r="W25" s="155"/>
      <c r="X25" s="155"/>
      <c r="Y25" s="155"/>
      <c r="Z25" s="155"/>
      <c r="AA25" s="155"/>
      <c r="AB25" s="155"/>
      <c r="AC25" s="155"/>
      <c r="AD25" s="155"/>
      <c r="AE25" s="155"/>
      <c r="AF25" s="155"/>
      <c r="AG25" s="155"/>
      <c r="AH25" s="155"/>
      <c r="AI25" s="155"/>
      <c r="AJ25" s="155"/>
      <c r="AK25" s="155"/>
      <c r="AL25" s="155"/>
      <c r="AM25" s="155"/>
      <c r="AN25" s="155"/>
      <c r="AO25" s="155"/>
    </row>
    <row r="26" spans="1:41" ht="33.6" customHeight="1">
      <c r="A26" s="246" t="s">
        <v>1190</v>
      </c>
      <c r="B26" s="181">
        <v>856507</v>
      </c>
      <c r="C26" s="181">
        <v>1286070</v>
      </c>
      <c r="D26" s="971">
        <v>1348380.4000000004</v>
      </c>
      <c r="E26" s="971">
        <v>1415174.1</v>
      </c>
      <c r="F26" s="180">
        <v>8.6</v>
      </c>
      <c r="G26" s="180">
        <v>8.9</v>
      </c>
      <c r="H26" s="180">
        <v>8.6999999999999993</v>
      </c>
      <c r="I26" s="180">
        <v>8.3000000000000007</v>
      </c>
      <c r="J26" s="155"/>
      <c r="K26" s="155"/>
      <c r="L26" s="155"/>
      <c r="M26" s="155"/>
      <c r="N26" s="155"/>
      <c r="O26" s="155"/>
      <c r="P26" s="155"/>
      <c r="Q26" s="155"/>
      <c r="R26" s="155"/>
      <c r="S26" s="155"/>
      <c r="T26" s="155"/>
      <c r="U26" s="155"/>
      <c r="V26" s="155"/>
      <c r="W26" s="155"/>
      <c r="X26" s="155"/>
      <c r="Y26" s="155"/>
      <c r="Z26" s="155"/>
      <c r="AA26" s="155"/>
      <c r="AB26" s="155"/>
      <c r="AC26" s="155"/>
      <c r="AD26" s="155"/>
      <c r="AE26" s="155"/>
      <c r="AF26" s="155"/>
      <c r="AG26" s="155"/>
      <c r="AH26" s="155"/>
      <c r="AI26" s="155"/>
      <c r="AJ26" s="155"/>
      <c r="AK26" s="155"/>
      <c r="AL26" s="155"/>
      <c r="AM26" s="155"/>
      <c r="AN26" s="155"/>
      <c r="AO26" s="155"/>
    </row>
    <row r="27" spans="1:41" ht="33.6" customHeight="1">
      <c r="A27" s="246" t="s">
        <v>1191</v>
      </c>
      <c r="B27" s="181">
        <v>838172</v>
      </c>
      <c r="C27" s="181">
        <v>1121520</v>
      </c>
      <c r="D27" s="971">
        <v>1302593.5</v>
      </c>
      <c r="E27" s="971">
        <v>1444890.5</v>
      </c>
      <c r="F27" s="180">
        <v>8.4</v>
      </c>
      <c r="G27" s="180">
        <v>7.8</v>
      </c>
      <c r="H27" s="180">
        <v>8.4</v>
      </c>
      <c r="I27" s="180">
        <v>8.5</v>
      </c>
      <c r="J27" s="155"/>
      <c r="K27" s="155"/>
      <c r="L27" s="155"/>
      <c r="M27" s="155"/>
      <c r="N27" s="155"/>
      <c r="O27" s="155"/>
      <c r="P27" s="155"/>
      <c r="Q27" s="155"/>
      <c r="R27" s="155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  <c r="AF27" s="155"/>
      <c r="AG27" s="155"/>
      <c r="AH27" s="155"/>
      <c r="AI27" s="155"/>
      <c r="AJ27" s="155"/>
      <c r="AK27" s="155"/>
      <c r="AL27" s="155"/>
      <c r="AM27" s="155"/>
      <c r="AN27" s="155"/>
      <c r="AO27" s="155"/>
    </row>
    <row r="28" spans="1:41" ht="33.6" customHeight="1">
      <c r="A28" s="246" t="s">
        <v>1192</v>
      </c>
      <c r="B28" s="181">
        <v>697177</v>
      </c>
      <c r="C28" s="181">
        <v>891305</v>
      </c>
      <c r="D28" s="971">
        <v>1016570.7999999989</v>
      </c>
      <c r="E28" s="232">
        <v>1135526.3</v>
      </c>
      <c r="F28" s="180">
        <v>7</v>
      </c>
      <c r="G28" s="180">
        <v>6.2</v>
      </c>
      <c r="H28" s="180">
        <v>6.6</v>
      </c>
      <c r="I28" s="180">
        <v>6.7</v>
      </c>
      <c r="J28" s="155"/>
      <c r="K28" s="155"/>
      <c r="L28" s="155"/>
      <c r="M28" s="155"/>
      <c r="N28" s="155"/>
      <c r="O28" s="155"/>
      <c r="P28" s="155"/>
      <c r="Q28" s="155"/>
      <c r="R28" s="155"/>
      <c r="S28" s="155"/>
      <c r="T28" s="155"/>
      <c r="U28" s="155"/>
      <c r="V28" s="155"/>
      <c r="W28" s="155"/>
      <c r="X28" s="155"/>
      <c r="Y28" s="155"/>
      <c r="Z28" s="155"/>
      <c r="AA28" s="155"/>
      <c r="AB28" s="155"/>
      <c r="AC28" s="155"/>
      <c r="AD28" s="155"/>
      <c r="AE28" s="155"/>
      <c r="AF28" s="155"/>
      <c r="AG28" s="155"/>
      <c r="AH28" s="155"/>
      <c r="AI28" s="155"/>
      <c r="AJ28" s="155"/>
      <c r="AK28" s="155"/>
      <c r="AL28" s="155"/>
      <c r="AM28" s="155"/>
      <c r="AN28" s="155"/>
      <c r="AO28" s="155"/>
    </row>
    <row r="29" spans="1:41" ht="33.6" customHeight="1">
      <c r="A29" s="246" t="s">
        <v>1195</v>
      </c>
      <c r="B29" s="181">
        <v>2391856</v>
      </c>
      <c r="C29" s="181">
        <v>3298895</v>
      </c>
      <c r="D29" s="232">
        <v>3667544.7</v>
      </c>
      <c r="E29" s="232">
        <v>3995590.9</v>
      </c>
      <c r="F29" s="180">
        <v>24</v>
      </c>
      <c r="G29" s="180">
        <v>22.9</v>
      </c>
      <c r="H29" s="180">
        <v>23.7</v>
      </c>
      <c r="I29" s="180">
        <v>23.5</v>
      </c>
      <c r="J29" s="155"/>
      <c r="K29" s="155"/>
      <c r="L29" s="155"/>
      <c r="M29" s="155"/>
      <c r="N29" s="155"/>
      <c r="O29" s="155"/>
      <c r="P29" s="155"/>
      <c r="Q29" s="155"/>
      <c r="R29" s="155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  <c r="AF29" s="155"/>
      <c r="AG29" s="155"/>
      <c r="AH29" s="155"/>
      <c r="AI29" s="155"/>
      <c r="AJ29" s="155"/>
      <c r="AK29" s="155"/>
      <c r="AL29" s="155"/>
      <c r="AM29" s="155"/>
      <c r="AN29" s="155"/>
      <c r="AO29" s="155"/>
    </row>
    <row r="30" spans="1:41">
      <c r="A30" s="155"/>
      <c r="B30" s="155"/>
      <c r="C30" s="189"/>
      <c r="D30" s="189"/>
      <c r="E30" s="202"/>
      <c r="F30" s="155"/>
      <c r="G30" s="189"/>
      <c r="H30" s="155"/>
      <c r="I30" s="155"/>
      <c r="J30" s="155"/>
      <c r="K30" s="155"/>
      <c r="L30" s="155"/>
      <c r="M30" s="155"/>
      <c r="N30" s="155"/>
      <c r="O30" s="155"/>
      <c r="P30" s="155"/>
      <c r="Q30" s="155"/>
      <c r="R30" s="155"/>
      <c r="S30" s="155"/>
      <c r="T30" s="155"/>
      <c r="U30" s="155"/>
      <c r="V30" s="155"/>
      <c r="W30" s="155"/>
      <c r="X30" s="155"/>
      <c r="Y30" s="155"/>
      <c r="Z30" s="155"/>
      <c r="AA30" s="155"/>
      <c r="AB30" s="155"/>
      <c r="AC30" s="155"/>
      <c r="AD30" s="155"/>
      <c r="AE30" s="155"/>
      <c r="AF30" s="155"/>
      <c r="AG30" s="155"/>
      <c r="AH30" s="155"/>
      <c r="AI30" s="155"/>
      <c r="AJ30" s="155"/>
      <c r="AK30" s="155"/>
      <c r="AL30" s="155"/>
      <c r="AM30" s="155"/>
      <c r="AN30" s="155"/>
      <c r="AO30" s="155"/>
    </row>
  </sheetData>
  <mergeCells count="11">
    <mergeCell ref="F5:F7"/>
    <mergeCell ref="G5:G7"/>
    <mergeCell ref="H5:H7"/>
    <mergeCell ref="I5:I7"/>
    <mergeCell ref="B8:E10"/>
    <mergeCell ref="F8:I10"/>
    <mergeCell ref="A5:A10"/>
    <mergeCell ref="B5:B7"/>
    <mergeCell ref="C5:C7"/>
    <mergeCell ref="D5:D7"/>
    <mergeCell ref="E5:E7"/>
  </mergeCells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 alignWithMargins="0">
    <oddHeader xml:space="preserve">&amp;L&amp;"Times New Roman,Normalny"&amp;9 274&amp;R&amp;"Times New Roman,Normalny"&amp;9 </oddHead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9"/>
  <sheetViews>
    <sheetView zoomScaleNormal="10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E21" sqref="E21"/>
    </sheetView>
  </sheetViews>
  <sheetFormatPr defaultColWidth="8.85546875" defaultRowHeight="9" customHeight="1"/>
  <cols>
    <col min="1" max="1" width="35.7109375" style="280" customWidth="1"/>
    <col min="2" max="2" width="5.7109375" style="280" customWidth="1"/>
    <col min="3" max="3" width="11.5703125" style="280" customWidth="1"/>
    <col min="4" max="5" width="11.7109375" style="280" customWidth="1"/>
    <col min="6" max="6" width="10.7109375" style="280" customWidth="1"/>
    <col min="7" max="16384" width="8.85546875" style="280"/>
  </cols>
  <sheetData>
    <row r="1" spans="1:6" ht="10.5" customHeight="1">
      <c r="A1" s="153" t="s">
        <v>1869</v>
      </c>
      <c r="B1" s="153"/>
      <c r="C1" s="153"/>
      <c r="D1" s="153"/>
      <c r="E1" s="153"/>
      <c r="F1" s="153"/>
    </row>
    <row r="2" spans="1:6" ht="10.5" customHeight="1">
      <c r="A2" s="218" t="s">
        <v>1034</v>
      </c>
      <c r="B2" s="153"/>
      <c r="C2" s="153"/>
      <c r="D2" s="153"/>
      <c r="E2" s="153"/>
      <c r="F2" s="153"/>
    </row>
    <row r="3" spans="1:6" ht="13.15" customHeight="1">
      <c r="A3" s="2615" t="s">
        <v>1041</v>
      </c>
      <c r="B3" s="2616"/>
      <c r="C3" s="2621" t="s">
        <v>1046</v>
      </c>
      <c r="D3" s="282" t="s">
        <v>1045</v>
      </c>
      <c r="E3" s="282"/>
      <c r="F3" s="283"/>
    </row>
    <row r="4" spans="1:6" ht="13.15" customHeight="1">
      <c r="A4" s="2617"/>
      <c r="B4" s="2618"/>
      <c r="C4" s="2622"/>
      <c r="D4" s="284" t="s">
        <v>1050</v>
      </c>
      <c r="E4" s="284"/>
      <c r="F4" s="1248" t="s">
        <v>773</v>
      </c>
    </row>
    <row r="5" spans="1:6" ht="9.9499999999999993" customHeight="1">
      <c r="A5" s="2617"/>
      <c r="B5" s="2618"/>
      <c r="C5" s="2622"/>
      <c r="D5" s="286"/>
      <c r="E5" s="286" t="s">
        <v>104</v>
      </c>
      <c r="F5" s="1248" t="s">
        <v>738</v>
      </c>
    </row>
    <row r="6" spans="1:6" ht="11.1" customHeight="1">
      <c r="A6" s="2617"/>
      <c r="B6" s="2618"/>
      <c r="C6" s="2622"/>
      <c r="D6" s="2624" t="s">
        <v>1051</v>
      </c>
      <c r="E6" s="287" t="s">
        <v>1057</v>
      </c>
      <c r="F6" s="1248" t="s">
        <v>774</v>
      </c>
    </row>
    <row r="7" spans="1:6" ht="11.1" customHeight="1">
      <c r="A7" s="2617"/>
      <c r="B7" s="2618"/>
      <c r="C7" s="2622"/>
      <c r="D7" s="2012"/>
      <c r="E7" s="287" t="s">
        <v>775</v>
      </c>
      <c r="F7" s="1249" t="s">
        <v>1054</v>
      </c>
    </row>
    <row r="8" spans="1:6" ht="11.1" customHeight="1">
      <c r="A8" s="2617"/>
      <c r="B8" s="2618"/>
      <c r="C8" s="2622"/>
      <c r="D8" s="2012"/>
      <c r="E8" s="289" t="s">
        <v>1052</v>
      </c>
      <c r="F8" s="290" t="s">
        <v>1055</v>
      </c>
    </row>
    <row r="9" spans="1:6" ht="11.1" customHeight="1">
      <c r="A9" s="2619"/>
      <c r="B9" s="2620"/>
      <c r="C9" s="2623"/>
      <c r="D9" s="2013"/>
      <c r="E9" s="291" t="s">
        <v>1053</v>
      </c>
      <c r="F9" s="292" t="s">
        <v>1056</v>
      </c>
    </row>
    <row r="10" spans="1:6" ht="6.75" customHeight="1">
      <c r="A10" s="293"/>
      <c r="B10" s="293"/>
      <c r="C10" s="294"/>
      <c r="D10" s="295"/>
      <c r="E10" s="285"/>
      <c r="F10" s="296"/>
    </row>
    <row r="11" spans="1:6" ht="9.6" customHeight="1">
      <c r="A11" s="280" t="s">
        <v>250</v>
      </c>
      <c r="B11" s="297"/>
      <c r="C11" s="298"/>
      <c r="D11" s="298"/>
      <c r="E11" s="299"/>
      <c r="F11" s="300"/>
    </row>
    <row r="12" spans="1:6" ht="9.6" customHeight="1">
      <c r="A12" s="281" t="s">
        <v>451</v>
      </c>
      <c r="B12" s="297"/>
      <c r="C12" s="298"/>
      <c r="D12" s="298"/>
      <c r="E12" s="299"/>
      <c r="F12" s="300"/>
    </row>
    <row r="13" spans="1:6" ht="9.6" customHeight="1">
      <c r="B13" s="297"/>
      <c r="C13" s="298"/>
      <c r="D13" s="298"/>
      <c r="E13" s="299"/>
      <c r="F13" s="300"/>
    </row>
    <row r="14" spans="1:6" ht="9.6" customHeight="1">
      <c r="A14" s="301" t="s">
        <v>1144</v>
      </c>
      <c r="B14" s="731">
        <v>2015</v>
      </c>
      <c r="C14" s="302">
        <v>6204233</v>
      </c>
      <c r="D14" s="302">
        <v>2272581</v>
      </c>
      <c r="E14" s="303">
        <v>2258421</v>
      </c>
      <c r="F14" s="304">
        <v>3789267</v>
      </c>
    </row>
    <row r="15" spans="1:6" ht="9.6" customHeight="1">
      <c r="A15" s="305" t="s">
        <v>442</v>
      </c>
      <c r="B15" s="279">
        <v>2016</v>
      </c>
      <c r="C15" s="790">
        <v>6560611</v>
      </c>
      <c r="D15" s="790">
        <v>2257451</v>
      </c>
      <c r="E15" s="791">
        <v>2243437</v>
      </c>
      <c r="F15" s="792">
        <v>5003</v>
      </c>
    </row>
    <row r="16" spans="1:6" ht="9.6" customHeight="1">
      <c r="C16" s="306"/>
      <c r="D16" s="306"/>
      <c r="E16" s="307"/>
      <c r="F16" s="308"/>
    </row>
    <row r="17" spans="1:6" ht="9.6" customHeight="1">
      <c r="A17" s="301" t="s">
        <v>447</v>
      </c>
      <c r="B17" s="731">
        <v>2015</v>
      </c>
      <c r="C17" s="309">
        <v>5677175</v>
      </c>
      <c r="D17" s="309">
        <v>3560796</v>
      </c>
      <c r="E17" s="310">
        <v>3516627</v>
      </c>
      <c r="F17" s="311">
        <v>1538217</v>
      </c>
    </row>
    <row r="18" spans="1:6" ht="9.6" customHeight="1">
      <c r="A18" s="281" t="s">
        <v>443</v>
      </c>
      <c r="B18" s="279">
        <v>2016</v>
      </c>
      <c r="C18" s="790">
        <v>6241644</v>
      </c>
      <c r="D18" s="790">
        <v>3741833</v>
      </c>
      <c r="E18" s="791">
        <v>3693334</v>
      </c>
      <c r="F18" s="792">
        <v>1890295</v>
      </c>
    </row>
    <row r="19" spans="1:6" ht="9.6" customHeight="1">
      <c r="A19" s="281"/>
      <c r="B19" s="279"/>
      <c r="C19" s="315"/>
      <c r="D19" s="315"/>
      <c r="E19" s="316"/>
      <c r="F19" s="317"/>
    </row>
    <row r="20" spans="1:6" ht="9.6" customHeight="1">
      <c r="A20" s="280" t="s">
        <v>756</v>
      </c>
      <c r="B20" s="318"/>
      <c r="C20" s="312"/>
      <c r="D20" s="312"/>
      <c r="E20" s="313"/>
      <c r="F20" s="314"/>
    </row>
    <row r="21" spans="1:6" ht="8.1" customHeight="1">
      <c r="B21" s="318"/>
      <c r="C21" s="312"/>
      <c r="D21" s="312"/>
      <c r="E21" s="313"/>
      <c r="F21" s="314"/>
    </row>
    <row r="22" spans="1:6" ht="8.1" customHeight="1">
      <c r="B22" s="318"/>
      <c r="C22" s="312"/>
      <c r="D22" s="312"/>
      <c r="E22" s="313"/>
      <c r="F22" s="314"/>
    </row>
    <row r="23" spans="1:6" ht="9.6" customHeight="1">
      <c r="A23" s="280" t="s">
        <v>927</v>
      </c>
      <c r="C23" s="294"/>
      <c r="D23" s="294"/>
      <c r="F23" s="319"/>
    </row>
    <row r="24" spans="1:6" ht="9.6" customHeight="1">
      <c r="A24" s="281" t="s">
        <v>458</v>
      </c>
      <c r="C24" s="294"/>
      <c r="D24" s="294"/>
      <c r="F24" s="319"/>
    </row>
    <row r="25" spans="1:6" ht="9.6" customHeight="1">
      <c r="A25" s="301" t="s">
        <v>776</v>
      </c>
      <c r="B25" s="731">
        <v>2015</v>
      </c>
      <c r="C25" s="302">
        <v>1208401</v>
      </c>
      <c r="D25" s="302">
        <v>144815</v>
      </c>
      <c r="E25" s="303">
        <v>141588</v>
      </c>
      <c r="F25" s="304">
        <v>1063063</v>
      </c>
    </row>
    <row r="26" spans="1:6" ht="9.6" customHeight="1">
      <c r="A26" s="305" t="s">
        <v>442</v>
      </c>
      <c r="B26" s="279">
        <v>2016</v>
      </c>
      <c r="C26" s="790">
        <v>1399334</v>
      </c>
      <c r="D26" s="790">
        <v>101901</v>
      </c>
      <c r="E26" s="791">
        <v>101666</v>
      </c>
      <c r="F26" s="792">
        <v>1296989</v>
      </c>
    </row>
    <row r="27" spans="1:6" ht="9.6" customHeight="1">
      <c r="C27" s="306"/>
      <c r="D27" s="306"/>
      <c r="E27" s="307"/>
      <c r="F27" s="308"/>
    </row>
    <row r="28" spans="1:6" ht="9.6" customHeight="1">
      <c r="A28" s="301" t="s">
        <v>447</v>
      </c>
      <c r="B28" s="731">
        <v>2015</v>
      </c>
      <c r="C28" s="302">
        <v>199403</v>
      </c>
      <c r="D28" s="302">
        <v>48929</v>
      </c>
      <c r="E28" s="303">
        <v>48316</v>
      </c>
      <c r="F28" s="304">
        <v>150092</v>
      </c>
    </row>
    <row r="29" spans="1:6" ht="9.6" customHeight="1">
      <c r="A29" s="281" t="s">
        <v>443</v>
      </c>
      <c r="B29" s="279">
        <v>2016</v>
      </c>
      <c r="C29" s="790">
        <v>198092</v>
      </c>
      <c r="D29" s="790">
        <v>35501</v>
      </c>
      <c r="E29" s="791">
        <v>35117</v>
      </c>
      <c r="F29" s="792">
        <v>162016</v>
      </c>
    </row>
    <row r="30" spans="1:6" ht="8.1" customHeight="1">
      <c r="A30" s="281"/>
      <c r="B30" s="279"/>
      <c r="C30" s="790"/>
      <c r="D30" s="790"/>
      <c r="E30" s="791"/>
      <c r="F30" s="792"/>
    </row>
    <row r="31" spans="1:6" ht="8.1" customHeight="1">
      <c r="C31" s="306"/>
      <c r="D31" s="306"/>
      <c r="E31" s="307"/>
      <c r="F31" s="308"/>
    </row>
    <row r="32" spans="1:6" ht="9.6" customHeight="1">
      <c r="A32" s="280" t="s">
        <v>690</v>
      </c>
      <c r="C32" s="306"/>
      <c r="D32" s="306"/>
      <c r="E32" s="307"/>
      <c r="F32" s="308"/>
    </row>
    <row r="33" spans="1:6" ht="9.6" customHeight="1">
      <c r="A33" s="732" t="s">
        <v>691</v>
      </c>
      <c r="C33" s="306"/>
      <c r="D33" s="306"/>
      <c r="E33" s="307"/>
      <c r="F33" s="308"/>
    </row>
    <row r="34" spans="1:6" ht="9.6" customHeight="1">
      <c r="A34" s="301" t="s">
        <v>776</v>
      </c>
      <c r="B34" s="731">
        <v>2015</v>
      </c>
      <c r="C34" s="302">
        <v>118513</v>
      </c>
      <c r="D34" s="302">
        <v>3605</v>
      </c>
      <c r="E34" s="303">
        <v>2096</v>
      </c>
      <c r="F34" s="304">
        <v>66280</v>
      </c>
    </row>
    <row r="35" spans="1:6" ht="9.6" customHeight="1">
      <c r="A35" s="305" t="s">
        <v>442</v>
      </c>
      <c r="B35" s="279">
        <v>2016</v>
      </c>
      <c r="C35" s="790">
        <v>145567</v>
      </c>
      <c r="D35" s="790">
        <v>6078</v>
      </c>
      <c r="E35" s="791">
        <v>2823</v>
      </c>
      <c r="F35" s="792">
        <v>85680</v>
      </c>
    </row>
    <row r="36" spans="1:6" ht="9.6" customHeight="1">
      <c r="C36" s="306"/>
      <c r="D36" s="306"/>
      <c r="E36" s="307"/>
      <c r="F36" s="308"/>
    </row>
    <row r="37" spans="1:6" ht="9.6" customHeight="1">
      <c r="A37" s="301" t="s">
        <v>447</v>
      </c>
      <c r="B37" s="731">
        <v>2015</v>
      </c>
      <c r="C37" s="302">
        <v>125243</v>
      </c>
      <c r="D37" s="302">
        <v>5239</v>
      </c>
      <c r="E37" s="303">
        <v>4313</v>
      </c>
      <c r="F37" s="304">
        <v>77226</v>
      </c>
    </row>
    <row r="38" spans="1:6" ht="9.6" customHeight="1">
      <c r="A38" s="281" t="s">
        <v>443</v>
      </c>
      <c r="B38" s="279">
        <v>2016</v>
      </c>
      <c r="C38" s="790">
        <v>161022</v>
      </c>
      <c r="D38" s="790">
        <v>9371</v>
      </c>
      <c r="E38" s="791">
        <v>7759</v>
      </c>
      <c r="F38" s="792">
        <v>105626</v>
      </c>
    </row>
    <row r="39" spans="1:6" ht="8.1" customHeight="1">
      <c r="A39" s="281"/>
      <c r="B39" s="279"/>
      <c r="C39" s="793"/>
      <c r="D39" s="793"/>
      <c r="E39" s="794"/>
      <c r="F39" s="795"/>
    </row>
    <row r="40" spans="1:6" ht="8.1" customHeight="1">
      <c r="C40" s="306"/>
      <c r="D40" s="306"/>
      <c r="E40" s="307"/>
      <c r="F40" s="308"/>
    </row>
    <row r="41" spans="1:6" ht="9.6" customHeight="1">
      <c r="A41" s="322" t="s">
        <v>750</v>
      </c>
      <c r="B41" s="297"/>
      <c r="C41" s="315"/>
      <c r="D41" s="315"/>
      <c r="E41" s="316"/>
      <c r="F41" s="317"/>
    </row>
    <row r="42" spans="1:6" ht="9.6" customHeight="1">
      <c r="A42" s="323" t="s">
        <v>446</v>
      </c>
      <c r="B42" s="297"/>
      <c r="C42" s="315"/>
      <c r="D42" s="315"/>
      <c r="E42" s="316"/>
      <c r="F42" s="317"/>
    </row>
    <row r="43" spans="1:6" ht="9.6" customHeight="1">
      <c r="A43" s="322"/>
      <c r="B43" s="297"/>
      <c r="C43" s="315"/>
      <c r="D43" s="315"/>
      <c r="E43" s="316"/>
      <c r="F43" s="317"/>
    </row>
    <row r="44" spans="1:6" ht="9.6" customHeight="1">
      <c r="A44" s="301" t="s">
        <v>776</v>
      </c>
      <c r="B44" s="731">
        <v>2015</v>
      </c>
      <c r="C44" s="302">
        <v>2151772</v>
      </c>
      <c r="D44" s="302">
        <v>413406</v>
      </c>
      <c r="E44" s="303">
        <v>411674</v>
      </c>
      <c r="F44" s="304">
        <v>1737021</v>
      </c>
    </row>
    <row r="45" spans="1:6" ht="9.6" customHeight="1">
      <c r="A45" s="305" t="s">
        <v>442</v>
      </c>
      <c r="B45" s="279">
        <v>2016</v>
      </c>
      <c r="C45" s="790">
        <v>1988379</v>
      </c>
      <c r="D45" s="790">
        <v>498608</v>
      </c>
      <c r="E45" s="791">
        <v>496169</v>
      </c>
      <c r="F45" s="792">
        <v>1488435</v>
      </c>
    </row>
    <row r="46" spans="1:6" ht="9.6" customHeight="1">
      <c r="C46" s="306"/>
      <c r="D46" s="306"/>
      <c r="E46" s="307"/>
      <c r="F46" s="308"/>
    </row>
    <row r="47" spans="1:6" ht="9.6" customHeight="1">
      <c r="A47" s="301" t="s">
        <v>447</v>
      </c>
      <c r="B47" s="731">
        <v>2015</v>
      </c>
      <c r="C47" s="309">
        <v>439763</v>
      </c>
      <c r="D47" s="309">
        <v>195735</v>
      </c>
      <c r="E47" s="310">
        <v>190169</v>
      </c>
      <c r="F47" s="311">
        <v>238878</v>
      </c>
    </row>
    <row r="48" spans="1:6" ht="9.6" customHeight="1">
      <c r="A48" s="281" t="s">
        <v>443</v>
      </c>
      <c r="B48" s="279">
        <v>2016</v>
      </c>
      <c r="C48" s="790">
        <v>434859</v>
      </c>
      <c r="D48" s="790">
        <v>256457</v>
      </c>
      <c r="E48" s="791">
        <v>247536</v>
      </c>
      <c r="F48" s="792">
        <v>172631</v>
      </c>
    </row>
    <row r="49" spans="1:6" ht="8.1" customHeight="1">
      <c r="C49" s="315"/>
      <c r="D49" s="315"/>
      <c r="E49" s="316"/>
      <c r="F49" s="317"/>
    </row>
    <row r="50" spans="1:6" s="279" customFormat="1" ht="8.1" customHeight="1">
      <c r="C50" s="312"/>
      <c r="D50" s="312"/>
      <c r="E50" s="313"/>
      <c r="F50" s="314"/>
    </row>
    <row r="51" spans="1:6" ht="9.6" customHeight="1">
      <c r="A51" s="322" t="s">
        <v>251</v>
      </c>
      <c r="C51" s="294"/>
      <c r="D51" s="294"/>
      <c r="F51" s="319"/>
    </row>
    <row r="52" spans="1:6" ht="9.6" customHeight="1">
      <c r="A52" s="322" t="s">
        <v>252</v>
      </c>
      <c r="B52" s="297"/>
      <c r="C52" s="315"/>
      <c r="D52" s="315"/>
      <c r="E52" s="316"/>
      <c r="F52" s="317"/>
    </row>
    <row r="53" spans="1:6" ht="9.6" customHeight="1">
      <c r="A53" s="323" t="s">
        <v>440</v>
      </c>
      <c r="B53" s="297"/>
      <c r="C53" s="315"/>
      <c r="D53" s="315"/>
      <c r="E53" s="316"/>
      <c r="F53" s="317"/>
    </row>
    <row r="54" spans="1:6" ht="9.6" customHeight="1">
      <c r="A54" s="323" t="s">
        <v>441</v>
      </c>
      <c r="B54" s="297"/>
      <c r="C54" s="315"/>
      <c r="D54" s="315"/>
      <c r="E54" s="316"/>
      <c r="F54" s="317"/>
    </row>
    <row r="55" spans="1:6" ht="9.6" customHeight="1">
      <c r="A55" s="322"/>
      <c r="B55" s="297"/>
      <c r="C55" s="315"/>
      <c r="D55" s="315"/>
      <c r="E55" s="316"/>
      <c r="F55" s="317"/>
    </row>
    <row r="56" spans="1:6" ht="9.6" customHeight="1">
      <c r="A56" s="301" t="s">
        <v>776</v>
      </c>
      <c r="B56" s="731">
        <v>2015</v>
      </c>
      <c r="C56" s="302">
        <v>570221</v>
      </c>
      <c r="D56" s="302">
        <v>301988</v>
      </c>
      <c r="E56" s="302">
        <v>298538</v>
      </c>
      <c r="F56" s="304">
        <v>252819</v>
      </c>
    </row>
    <row r="57" spans="1:6" ht="9.6" customHeight="1">
      <c r="A57" s="305" t="s">
        <v>442</v>
      </c>
      <c r="B57" s="279">
        <v>2016</v>
      </c>
      <c r="C57" s="790">
        <v>670455</v>
      </c>
      <c r="D57" s="790">
        <v>375636</v>
      </c>
      <c r="E57" s="791">
        <v>373247</v>
      </c>
      <c r="F57" s="792">
        <v>276653</v>
      </c>
    </row>
    <row r="58" spans="1:6" ht="9.6" customHeight="1">
      <c r="C58" s="306"/>
      <c r="D58" s="306"/>
      <c r="E58" s="307"/>
      <c r="F58" s="308"/>
    </row>
    <row r="59" spans="1:6" ht="9.6" customHeight="1">
      <c r="A59" s="301" t="s">
        <v>447</v>
      </c>
      <c r="B59" s="731">
        <v>2015</v>
      </c>
      <c r="C59" s="302">
        <v>983503</v>
      </c>
      <c r="D59" s="302">
        <v>651433</v>
      </c>
      <c r="E59" s="302">
        <v>628382</v>
      </c>
      <c r="F59" s="304">
        <v>252929</v>
      </c>
    </row>
    <row r="60" spans="1:6" ht="9.6" customHeight="1">
      <c r="A60" s="281" t="s">
        <v>443</v>
      </c>
      <c r="B60" s="279">
        <v>2016</v>
      </c>
      <c r="C60" s="790">
        <v>1230969</v>
      </c>
      <c r="D60" s="790">
        <v>829016</v>
      </c>
      <c r="E60" s="791">
        <v>811047</v>
      </c>
      <c r="F60" s="792">
        <v>301868</v>
      </c>
    </row>
    <row r="61" spans="1:6" ht="8.1" customHeight="1">
      <c r="B61" s="279"/>
      <c r="C61" s="306"/>
      <c r="D61" s="306"/>
      <c r="E61" s="307"/>
      <c r="F61" s="308"/>
    </row>
    <row r="62" spans="1:6" s="279" customFormat="1" ht="6" customHeight="1">
      <c r="C62" s="320"/>
      <c r="D62" s="320"/>
      <c r="F62" s="321"/>
    </row>
    <row r="63" spans="1:6" ht="9.6" customHeight="1">
      <c r="A63" s="155" t="s">
        <v>255</v>
      </c>
      <c r="B63" s="297"/>
      <c r="C63" s="315"/>
      <c r="D63" s="315"/>
      <c r="E63" s="316"/>
      <c r="F63" s="317"/>
    </row>
    <row r="64" spans="1:6" ht="9.6" customHeight="1">
      <c r="A64" s="155" t="s">
        <v>751</v>
      </c>
      <c r="B64" s="297"/>
      <c r="C64" s="315"/>
      <c r="D64" s="315"/>
      <c r="E64" s="316"/>
      <c r="F64" s="317"/>
    </row>
    <row r="65" spans="1:6" ht="9.6" customHeight="1">
      <c r="A65" s="218" t="s">
        <v>444</v>
      </c>
      <c r="B65" s="297"/>
      <c r="C65" s="315"/>
      <c r="D65" s="315"/>
      <c r="E65" s="316"/>
      <c r="F65" s="317"/>
    </row>
    <row r="66" spans="1:6" ht="9.6" customHeight="1">
      <c r="A66" s="218" t="s">
        <v>445</v>
      </c>
      <c r="B66" s="297"/>
      <c r="C66" s="315"/>
      <c r="D66" s="315"/>
      <c r="E66" s="316"/>
      <c r="F66" s="317"/>
    </row>
    <row r="67" spans="1:6" ht="8.1" customHeight="1">
      <c r="A67" s="218"/>
      <c r="B67" s="297"/>
      <c r="C67" s="315"/>
      <c r="D67" s="315"/>
      <c r="E67" s="316"/>
      <c r="F67" s="317"/>
    </row>
    <row r="68" spans="1:6" ht="9.6" customHeight="1">
      <c r="A68" s="301" t="s">
        <v>776</v>
      </c>
      <c r="B68" s="731">
        <v>2015</v>
      </c>
      <c r="C68" s="302">
        <v>29328</v>
      </c>
      <c r="D68" s="302">
        <v>14647</v>
      </c>
      <c r="E68" s="303">
        <v>14519</v>
      </c>
      <c r="F68" s="304">
        <v>14232</v>
      </c>
    </row>
    <row r="69" spans="1:6" ht="9.6" customHeight="1">
      <c r="A69" s="305" t="s">
        <v>442</v>
      </c>
      <c r="B69" s="279">
        <v>2016</v>
      </c>
      <c r="C69" s="790">
        <v>35144</v>
      </c>
      <c r="D69" s="790">
        <v>14803</v>
      </c>
      <c r="E69" s="791">
        <v>14803</v>
      </c>
      <c r="F69" s="792">
        <v>20076</v>
      </c>
    </row>
    <row r="70" spans="1:6" ht="9.6" customHeight="1">
      <c r="C70" s="306"/>
      <c r="D70" s="306"/>
      <c r="E70" s="307"/>
      <c r="F70" s="308"/>
    </row>
    <row r="71" spans="1:6" ht="9.6" customHeight="1">
      <c r="A71" s="301" t="s">
        <v>447</v>
      </c>
      <c r="B71" s="731">
        <v>2015</v>
      </c>
      <c r="C71" s="302">
        <v>181692</v>
      </c>
      <c r="D71" s="302">
        <v>106052</v>
      </c>
      <c r="E71" s="303">
        <v>105289</v>
      </c>
      <c r="F71" s="304">
        <v>66190</v>
      </c>
    </row>
    <row r="72" spans="1:6" ht="9.6" customHeight="1">
      <c r="A72" s="281" t="s">
        <v>443</v>
      </c>
      <c r="B72" s="279">
        <v>2016</v>
      </c>
      <c r="C72" s="790">
        <v>221099</v>
      </c>
      <c r="D72" s="790">
        <v>105774</v>
      </c>
      <c r="E72" s="791">
        <v>105735</v>
      </c>
      <c r="F72" s="792">
        <v>109647</v>
      </c>
    </row>
    <row r="73" spans="1:6" ht="8.1" customHeight="1">
      <c r="A73" s="281"/>
      <c r="B73" s="279"/>
      <c r="C73" s="790"/>
      <c r="D73" s="790"/>
      <c r="E73" s="791"/>
      <c r="F73" s="792"/>
    </row>
    <row r="74" spans="1:6" ht="3.75" customHeight="1">
      <c r="C74" s="306"/>
      <c r="D74" s="306"/>
      <c r="E74" s="307"/>
      <c r="F74" s="308"/>
    </row>
    <row r="75" spans="1:6" ht="9.6" customHeight="1">
      <c r="A75" s="324" t="s">
        <v>902</v>
      </c>
      <c r="B75" s="297"/>
      <c r="C75" s="315"/>
      <c r="D75" s="315"/>
      <c r="E75" s="316"/>
      <c r="F75" s="317"/>
    </row>
    <row r="76" spans="1:6" ht="9.6" customHeight="1">
      <c r="A76" s="325" t="s">
        <v>448</v>
      </c>
      <c r="B76" s="297"/>
      <c r="C76" s="315"/>
      <c r="D76" s="315"/>
      <c r="E76" s="316"/>
      <c r="F76" s="317"/>
    </row>
    <row r="77" spans="1:6" ht="9.6" customHeight="1">
      <c r="A77" s="324"/>
      <c r="B77" s="297"/>
      <c r="C77" s="315"/>
      <c r="D77" s="315"/>
      <c r="E77" s="316"/>
      <c r="F77" s="317"/>
    </row>
    <row r="78" spans="1:6" ht="9.6" customHeight="1">
      <c r="A78" s="301" t="s">
        <v>776</v>
      </c>
      <c r="B78" s="731">
        <v>2015</v>
      </c>
      <c r="C78" s="302">
        <v>31421</v>
      </c>
      <c r="D78" s="302">
        <v>21692</v>
      </c>
      <c r="E78" s="303">
        <v>21651</v>
      </c>
      <c r="F78" s="304">
        <v>4201</v>
      </c>
    </row>
    <row r="79" spans="1:6" ht="9.6" customHeight="1">
      <c r="A79" s="305" t="s">
        <v>442</v>
      </c>
      <c r="B79" s="279">
        <v>2016</v>
      </c>
      <c r="C79" s="790">
        <v>36255</v>
      </c>
      <c r="D79" s="790">
        <v>25634</v>
      </c>
      <c r="E79" s="791">
        <v>25583</v>
      </c>
      <c r="F79" s="792">
        <v>6256</v>
      </c>
    </row>
  </sheetData>
  <mergeCells count="3">
    <mergeCell ref="A3:B9"/>
    <mergeCell ref="C3:C9"/>
    <mergeCell ref="D6:D9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 alignWithMargins="0">
    <oddHeader xml:space="preserve">&amp;R&amp;"Times New Roman,Normalny"&amp;9 275 </oddHead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7"/>
  <sheetViews>
    <sheetView zoomScaleNormal="100" workbookViewId="0">
      <selection activeCell="C22" sqref="C22"/>
    </sheetView>
  </sheetViews>
  <sheetFormatPr defaultColWidth="8.85546875" defaultRowHeight="9" customHeight="1"/>
  <cols>
    <col min="1" max="1" width="35.7109375" style="341" customWidth="1"/>
    <col min="2" max="2" width="5.7109375" style="341" customWidth="1"/>
    <col min="3" max="3" width="11.28515625" style="341" customWidth="1"/>
    <col min="4" max="5" width="11.7109375" style="341" customWidth="1"/>
    <col min="6" max="6" width="10.7109375" style="341" customWidth="1"/>
    <col min="7" max="16384" width="8.85546875" style="341"/>
  </cols>
  <sheetData>
    <row r="1" spans="1:6" s="340" customFormat="1" ht="8.65" customHeight="1">
      <c r="A1" s="363" t="s">
        <v>1871</v>
      </c>
      <c r="B1" s="363"/>
      <c r="C1" s="363"/>
      <c r="D1" s="363"/>
      <c r="E1" s="363"/>
      <c r="F1" s="363"/>
    </row>
    <row r="2" spans="1:6" s="340" customFormat="1" ht="13.5" customHeight="1">
      <c r="A2" s="361" t="s">
        <v>1035</v>
      </c>
      <c r="B2" s="363"/>
      <c r="C2" s="363"/>
      <c r="D2" s="363"/>
      <c r="E2" s="363"/>
      <c r="F2" s="363"/>
    </row>
    <row r="3" spans="1:6" ht="13.15" customHeight="1">
      <c r="A3" s="2615" t="s">
        <v>1041</v>
      </c>
      <c r="B3" s="2616"/>
      <c r="C3" s="2621" t="s">
        <v>1046</v>
      </c>
      <c r="D3" s="282" t="s">
        <v>1045</v>
      </c>
      <c r="E3" s="282"/>
      <c r="F3" s="283"/>
    </row>
    <row r="4" spans="1:6" ht="13.15" customHeight="1">
      <c r="A4" s="2617"/>
      <c r="B4" s="2618"/>
      <c r="C4" s="2622"/>
      <c r="D4" s="284" t="s">
        <v>1050</v>
      </c>
      <c r="E4" s="284"/>
      <c r="F4" s="285" t="s">
        <v>773</v>
      </c>
    </row>
    <row r="5" spans="1:6" ht="13.15" customHeight="1">
      <c r="A5" s="2617"/>
      <c r="B5" s="2618"/>
      <c r="C5" s="2622"/>
      <c r="D5" s="286"/>
      <c r="E5" s="286" t="s">
        <v>104</v>
      </c>
      <c r="F5" s="285" t="s">
        <v>738</v>
      </c>
    </row>
    <row r="6" spans="1:6" ht="13.15" customHeight="1">
      <c r="A6" s="2617"/>
      <c r="B6" s="2618"/>
      <c r="C6" s="2622"/>
      <c r="D6" s="2624" t="s">
        <v>1051</v>
      </c>
      <c r="E6" s="287" t="s">
        <v>1057</v>
      </c>
      <c r="F6" s="285" t="s">
        <v>774</v>
      </c>
    </row>
    <row r="7" spans="1:6" ht="13.15" customHeight="1">
      <c r="A7" s="2617"/>
      <c r="B7" s="2618"/>
      <c r="C7" s="2622"/>
      <c r="D7" s="2012"/>
      <c r="E7" s="287" t="s">
        <v>775</v>
      </c>
      <c r="F7" s="288" t="s">
        <v>1054</v>
      </c>
    </row>
    <row r="8" spans="1:6" ht="13.15" customHeight="1">
      <c r="A8" s="2617"/>
      <c r="B8" s="2618"/>
      <c r="C8" s="2622"/>
      <c r="D8" s="2012"/>
      <c r="E8" s="289" t="s">
        <v>1052</v>
      </c>
      <c r="F8" s="290" t="s">
        <v>1055</v>
      </c>
    </row>
    <row r="9" spans="1:6" ht="13.15" customHeight="1">
      <c r="A9" s="2619"/>
      <c r="B9" s="2620"/>
      <c r="C9" s="2623"/>
      <c r="D9" s="2013"/>
      <c r="E9" s="291" t="s">
        <v>1053</v>
      </c>
      <c r="F9" s="292" t="s">
        <v>1056</v>
      </c>
    </row>
    <row r="10" spans="1:6" ht="9.6" customHeight="1">
      <c r="A10" s="1395"/>
      <c r="B10" s="1395"/>
      <c r="C10" s="1396"/>
      <c r="D10" s="1043"/>
      <c r="E10" s="734"/>
      <c r="F10" s="733"/>
    </row>
    <row r="11" spans="1:6" ht="9.6" customHeight="1">
      <c r="A11" s="341" t="s">
        <v>256</v>
      </c>
      <c r="B11" s="326"/>
      <c r="C11" s="345"/>
      <c r="D11" s="346"/>
      <c r="E11" s="345"/>
      <c r="F11" s="347"/>
    </row>
    <row r="12" spans="1:6" ht="6" customHeight="1">
      <c r="B12" s="326"/>
      <c r="C12" s="345"/>
      <c r="D12" s="346"/>
      <c r="E12" s="345"/>
      <c r="F12" s="347"/>
    </row>
    <row r="13" spans="1:6" s="280" customFormat="1" ht="9.6" customHeight="1">
      <c r="A13" s="324" t="s">
        <v>693</v>
      </c>
      <c r="B13" s="297"/>
      <c r="C13" s="315"/>
      <c r="D13" s="317"/>
      <c r="E13" s="315"/>
      <c r="F13" s="316"/>
    </row>
    <row r="14" spans="1:6" s="280" customFormat="1" ht="9.6" customHeight="1">
      <c r="A14" s="735" t="s">
        <v>692</v>
      </c>
      <c r="B14" s="297"/>
      <c r="C14" s="315"/>
      <c r="D14" s="317"/>
      <c r="E14" s="315"/>
      <c r="F14" s="316"/>
    </row>
    <row r="15" spans="1:6" ht="9.6" customHeight="1">
      <c r="B15" s="326"/>
      <c r="C15" s="345"/>
      <c r="D15" s="346"/>
      <c r="E15" s="345"/>
      <c r="F15" s="347"/>
    </row>
    <row r="16" spans="1:6" s="280" customFormat="1" ht="9.6" customHeight="1">
      <c r="A16" s="301" t="s">
        <v>447</v>
      </c>
      <c r="B16" s="731">
        <v>2015</v>
      </c>
      <c r="C16" s="302">
        <v>118699</v>
      </c>
      <c r="D16" s="304">
        <v>66248</v>
      </c>
      <c r="E16" s="302">
        <v>65584</v>
      </c>
      <c r="F16" s="303">
        <v>15145</v>
      </c>
    </row>
    <row r="17" spans="1:6" s="280" customFormat="1" ht="9.6" customHeight="1">
      <c r="A17" s="281" t="s">
        <v>443</v>
      </c>
      <c r="B17" s="279">
        <v>2016</v>
      </c>
      <c r="C17" s="790">
        <v>157382</v>
      </c>
      <c r="D17" s="792">
        <v>113743</v>
      </c>
      <c r="E17" s="790">
        <v>112935</v>
      </c>
      <c r="F17" s="791">
        <v>15725</v>
      </c>
    </row>
    <row r="18" spans="1:6" ht="9.6" customHeight="1">
      <c r="B18" s="326"/>
      <c r="C18" s="345"/>
      <c r="D18" s="346"/>
      <c r="E18" s="345"/>
      <c r="F18" s="347"/>
    </row>
    <row r="19" spans="1:6" s="280" customFormat="1" ht="9.6" customHeight="1">
      <c r="A19" s="324" t="s">
        <v>206</v>
      </c>
      <c r="B19" s="326"/>
      <c r="C19" s="327"/>
      <c r="D19" s="329"/>
      <c r="E19" s="327"/>
      <c r="F19" s="328"/>
    </row>
    <row r="20" spans="1:6" s="280" customFormat="1" ht="9.6" customHeight="1">
      <c r="A20" s="330" t="s">
        <v>776</v>
      </c>
      <c r="C20" s="294"/>
      <c r="D20" s="319"/>
      <c r="E20" s="294"/>
      <c r="F20" s="297"/>
    </row>
    <row r="21" spans="1:6" s="280" customFormat="1" ht="9.6" customHeight="1">
      <c r="A21" s="331" t="s">
        <v>449</v>
      </c>
      <c r="C21" s="294"/>
      <c r="D21" s="294"/>
      <c r="F21" s="319"/>
    </row>
    <row r="22" spans="1:6" s="280" customFormat="1" ht="9.6" customHeight="1">
      <c r="A22" s="332" t="s">
        <v>450</v>
      </c>
      <c r="C22" s="333"/>
      <c r="D22" s="333"/>
      <c r="E22" s="334"/>
      <c r="F22" s="335"/>
    </row>
    <row r="23" spans="1:6" s="280" customFormat="1" ht="9.6" customHeight="1">
      <c r="A23" s="332"/>
      <c r="C23" s="333"/>
      <c r="D23" s="333"/>
      <c r="E23" s="334"/>
      <c r="F23" s="335"/>
    </row>
    <row r="24" spans="1:6" s="280" customFormat="1" ht="9.6" customHeight="1">
      <c r="A24" s="301" t="s">
        <v>776</v>
      </c>
      <c r="B24" s="731">
        <v>2015</v>
      </c>
      <c r="C24" s="336">
        <v>966687</v>
      </c>
      <c r="D24" s="336">
        <v>553294</v>
      </c>
      <c r="E24" s="337">
        <v>552998</v>
      </c>
      <c r="F24" s="338">
        <v>413298</v>
      </c>
    </row>
    <row r="25" spans="1:6" s="280" customFormat="1" ht="9.6" customHeight="1">
      <c r="A25" s="305" t="s">
        <v>442</v>
      </c>
      <c r="B25" s="279">
        <v>2016</v>
      </c>
      <c r="C25" s="790">
        <v>1198145</v>
      </c>
      <c r="D25" s="792">
        <v>588167</v>
      </c>
      <c r="E25" s="790">
        <v>586878</v>
      </c>
      <c r="F25" s="791">
        <v>609868</v>
      </c>
    </row>
    <row r="26" spans="1:6" ht="9.6" customHeight="1">
      <c r="A26" s="324"/>
      <c r="B26" s="326"/>
      <c r="C26" s="348"/>
      <c r="D26" s="326"/>
      <c r="E26" s="348"/>
    </row>
    <row r="27" spans="1:6" ht="9.6" customHeight="1">
      <c r="A27" s="301" t="s">
        <v>447</v>
      </c>
      <c r="B27" s="731">
        <v>2015</v>
      </c>
      <c r="C27" s="349">
        <v>1048525</v>
      </c>
      <c r="D27" s="350">
        <v>719353</v>
      </c>
      <c r="E27" s="349">
        <v>718426</v>
      </c>
      <c r="F27" s="351">
        <v>328924</v>
      </c>
    </row>
    <row r="28" spans="1:6" ht="9.6" customHeight="1">
      <c r="A28" s="281" t="s">
        <v>443</v>
      </c>
      <c r="B28" s="279">
        <v>2016</v>
      </c>
      <c r="C28" s="790">
        <v>1246686</v>
      </c>
      <c r="D28" s="792">
        <v>781253</v>
      </c>
      <c r="E28" s="790">
        <v>778594</v>
      </c>
      <c r="F28" s="791">
        <v>465110</v>
      </c>
    </row>
    <row r="29" spans="1:6" ht="8.1" customHeight="1">
      <c r="B29" s="280"/>
      <c r="C29" s="355"/>
      <c r="D29" s="356"/>
      <c r="E29" s="355"/>
      <c r="F29" s="357"/>
    </row>
    <row r="30" spans="1:6" s="339" customFormat="1" ht="8.1" customHeight="1">
      <c r="C30" s="358"/>
      <c r="E30" s="358"/>
    </row>
    <row r="31" spans="1:6" ht="9.6" customHeight="1">
      <c r="A31" s="324" t="s">
        <v>257</v>
      </c>
      <c r="B31" s="346"/>
      <c r="C31" s="355"/>
      <c r="D31" s="356"/>
      <c r="E31" s="355"/>
      <c r="F31" s="357"/>
    </row>
    <row r="32" spans="1:6" ht="9.6" customHeight="1">
      <c r="A32" s="325" t="s">
        <v>457</v>
      </c>
      <c r="B32" s="346"/>
      <c r="C32" s="355"/>
      <c r="D32" s="356"/>
      <c r="E32" s="355"/>
      <c r="F32" s="357"/>
    </row>
    <row r="33" spans="1:6" ht="9.6" customHeight="1">
      <c r="A33" s="330" t="s">
        <v>776</v>
      </c>
      <c r="B33" s="731">
        <v>2015</v>
      </c>
      <c r="C33" s="349">
        <v>316291</v>
      </c>
      <c r="D33" s="350">
        <v>243789</v>
      </c>
      <c r="E33" s="349">
        <v>243092</v>
      </c>
      <c r="F33" s="351">
        <v>69153</v>
      </c>
    </row>
    <row r="34" spans="1:6" ht="9.6" customHeight="1">
      <c r="A34" s="305" t="s">
        <v>442</v>
      </c>
      <c r="B34" s="279">
        <v>2016</v>
      </c>
      <c r="C34" s="790">
        <v>412709</v>
      </c>
      <c r="D34" s="792">
        <v>260573</v>
      </c>
      <c r="E34" s="790">
        <v>258979</v>
      </c>
      <c r="F34" s="791">
        <v>149606</v>
      </c>
    </row>
    <row r="35" spans="1:6" ht="9.6" customHeight="1">
      <c r="B35" s="280"/>
      <c r="C35" s="355"/>
      <c r="D35" s="356"/>
      <c r="E35" s="355"/>
      <c r="F35" s="357"/>
    </row>
    <row r="36" spans="1:6" ht="9.6" customHeight="1">
      <c r="A36" s="301" t="s">
        <v>447</v>
      </c>
      <c r="B36" s="280"/>
      <c r="C36" s="355"/>
      <c r="D36" s="356"/>
      <c r="E36" s="355"/>
      <c r="F36" s="357"/>
    </row>
    <row r="37" spans="1:6" ht="9.6" customHeight="1">
      <c r="A37" s="281" t="s">
        <v>443</v>
      </c>
      <c r="B37" s="731">
        <v>2015</v>
      </c>
      <c r="C37" s="349">
        <v>585779</v>
      </c>
      <c r="D37" s="350">
        <v>498559</v>
      </c>
      <c r="E37" s="349">
        <v>495715</v>
      </c>
      <c r="F37" s="351">
        <v>75518</v>
      </c>
    </row>
    <row r="38" spans="1:6" ht="8.1" customHeight="1">
      <c r="B38" s="279">
        <v>2016</v>
      </c>
      <c r="C38" s="790">
        <v>739183</v>
      </c>
      <c r="D38" s="792">
        <v>571560</v>
      </c>
      <c r="E38" s="790">
        <v>564496</v>
      </c>
      <c r="F38" s="791">
        <v>160183</v>
      </c>
    </row>
    <row r="39" spans="1:6" s="339" customFormat="1" ht="4.5" customHeight="1">
      <c r="C39" s="358"/>
      <c r="E39" s="358"/>
    </row>
    <row r="40" spans="1:6" ht="9.6" customHeight="1">
      <c r="A40" s="2631" t="s">
        <v>753</v>
      </c>
      <c r="B40" s="2632"/>
      <c r="C40" s="355"/>
      <c r="D40" s="356"/>
      <c r="E40" s="355"/>
      <c r="F40" s="357"/>
    </row>
    <row r="41" spans="1:6" ht="9.6" customHeight="1">
      <c r="A41" s="359" t="s">
        <v>456</v>
      </c>
      <c r="B41" s="1399"/>
      <c r="C41" s="355"/>
      <c r="D41" s="356"/>
      <c r="E41" s="355"/>
      <c r="F41" s="357"/>
    </row>
    <row r="42" spans="1:6" s="360" customFormat="1" ht="9.6" customHeight="1">
      <c r="A42" s="330" t="s">
        <v>776</v>
      </c>
      <c r="B42" s="731">
        <v>2015</v>
      </c>
      <c r="C42" s="349">
        <v>170282</v>
      </c>
      <c r="D42" s="350">
        <v>40147</v>
      </c>
      <c r="E42" s="349">
        <v>40088</v>
      </c>
      <c r="F42" s="351">
        <v>94633</v>
      </c>
    </row>
    <row r="43" spans="1:6" ht="9.6" customHeight="1">
      <c r="A43" s="305" t="s">
        <v>442</v>
      </c>
      <c r="B43" s="279">
        <v>2016</v>
      </c>
      <c r="C43" s="790">
        <v>191648</v>
      </c>
      <c r="D43" s="792">
        <v>47505</v>
      </c>
      <c r="E43" s="790">
        <v>47451</v>
      </c>
      <c r="F43" s="791">
        <v>110494</v>
      </c>
    </row>
    <row r="44" spans="1:6" ht="9.6" customHeight="1">
      <c r="B44" s="280"/>
      <c r="C44" s="355"/>
      <c r="D44" s="356"/>
      <c r="E44" s="355"/>
      <c r="F44" s="357"/>
    </row>
    <row r="45" spans="1:6" ht="9.6" customHeight="1">
      <c r="A45" s="301" t="s">
        <v>447</v>
      </c>
      <c r="B45" s="731">
        <v>2015</v>
      </c>
      <c r="C45" s="349">
        <v>500556</v>
      </c>
      <c r="D45" s="350">
        <v>190161</v>
      </c>
      <c r="E45" s="349">
        <v>189678</v>
      </c>
      <c r="F45" s="351">
        <v>203352</v>
      </c>
    </row>
    <row r="46" spans="1:6" ht="9.6" customHeight="1">
      <c r="A46" s="281" t="s">
        <v>443</v>
      </c>
      <c r="B46" s="279">
        <v>2016</v>
      </c>
      <c r="C46" s="790">
        <v>524325</v>
      </c>
      <c r="D46" s="792">
        <v>231160</v>
      </c>
      <c r="E46" s="790">
        <v>230149</v>
      </c>
      <c r="F46" s="791">
        <v>205841</v>
      </c>
    </row>
    <row r="47" spans="1:6" ht="8.1" customHeight="1">
      <c r="B47" s="280"/>
      <c r="C47" s="355"/>
      <c r="D47" s="356"/>
      <c r="E47" s="355"/>
      <c r="F47" s="357"/>
    </row>
    <row r="48" spans="1:6" s="339" customFormat="1" ht="8.1" customHeight="1">
      <c r="B48" s="279"/>
      <c r="C48" s="358"/>
      <c r="E48" s="358"/>
    </row>
    <row r="49" spans="1:6" ht="9.6" customHeight="1">
      <c r="A49" s="341" t="s">
        <v>264</v>
      </c>
      <c r="B49" s="346"/>
      <c r="C49" s="355"/>
      <c r="D49" s="356"/>
      <c r="E49" s="355"/>
      <c r="F49" s="357"/>
    </row>
    <row r="50" spans="1:6" ht="9.6" customHeight="1">
      <c r="A50" s="332" t="s">
        <v>455</v>
      </c>
      <c r="B50" s="346"/>
      <c r="C50" s="355"/>
      <c r="D50" s="356"/>
      <c r="E50" s="355"/>
      <c r="F50" s="357"/>
    </row>
    <row r="51" spans="1:6" ht="9.6" customHeight="1">
      <c r="A51" s="330" t="s">
        <v>776</v>
      </c>
      <c r="B51" s="731">
        <v>2015</v>
      </c>
      <c r="C51" s="349">
        <v>136062</v>
      </c>
      <c r="D51" s="350">
        <v>95820</v>
      </c>
      <c r="E51" s="349">
        <v>95045</v>
      </c>
      <c r="F51" s="351">
        <v>32713</v>
      </c>
    </row>
    <row r="52" spans="1:6" ht="9.6" customHeight="1">
      <c r="A52" s="305" t="s">
        <v>442</v>
      </c>
      <c r="B52" s="279">
        <v>2016</v>
      </c>
      <c r="C52" s="790">
        <v>147630</v>
      </c>
      <c r="D52" s="792">
        <v>90614</v>
      </c>
      <c r="E52" s="790">
        <v>89954</v>
      </c>
      <c r="F52" s="791">
        <v>49473</v>
      </c>
    </row>
    <row r="53" spans="1:6" ht="9.6" customHeight="1">
      <c r="B53" s="280"/>
      <c r="C53" s="355"/>
      <c r="D53" s="356"/>
      <c r="E53" s="355"/>
      <c r="F53" s="357"/>
    </row>
    <row r="54" spans="1:6" ht="9.6" customHeight="1">
      <c r="A54" s="301" t="s">
        <v>447</v>
      </c>
      <c r="B54" s="731">
        <v>2015</v>
      </c>
      <c r="C54" s="349">
        <v>214745</v>
      </c>
      <c r="D54" s="350">
        <v>179888</v>
      </c>
      <c r="E54" s="349">
        <v>177469</v>
      </c>
      <c r="F54" s="351">
        <v>18597</v>
      </c>
    </row>
    <row r="55" spans="1:6" ht="9.6" customHeight="1">
      <c r="A55" s="281" t="s">
        <v>443</v>
      </c>
      <c r="B55" s="279">
        <v>2016</v>
      </c>
      <c r="C55" s="790">
        <v>231635</v>
      </c>
      <c r="D55" s="792">
        <v>185956</v>
      </c>
      <c r="E55" s="790">
        <v>182957</v>
      </c>
      <c r="F55" s="791">
        <v>26123</v>
      </c>
    </row>
    <row r="56" spans="1:6" ht="8.1" customHeight="1">
      <c r="B56" s="280"/>
      <c r="C56" s="355"/>
      <c r="D56" s="356"/>
      <c r="E56" s="355"/>
      <c r="F56" s="357"/>
    </row>
    <row r="57" spans="1:6" s="339" customFormat="1" ht="8.1" customHeight="1">
      <c r="C57" s="358"/>
      <c r="E57" s="358"/>
    </row>
    <row r="58" spans="1:6" ht="9.6" customHeight="1">
      <c r="A58" s="44" t="s">
        <v>265</v>
      </c>
      <c r="B58" s="346"/>
      <c r="C58" s="355"/>
      <c r="D58" s="356"/>
      <c r="E58" s="355"/>
      <c r="F58" s="357"/>
    </row>
    <row r="59" spans="1:6" ht="9.6" customHeight="1">
      <c r="A59" s="361" t="s">
        <v>453</v>
      </c>
      <c r="B59" s="346"/>
      <c r="C59" s="355"/>
      <c r="D59" s="356"/>
      <c r="E59" s="355"/>
      <c r="F59" s="357"/>
    </row>
    <row r="60" spans="1:6" ht="9.6" customHeight="1">
      <c r="A60" s="361"/>
      <c r="B60" s="346"/>
      <c r="C60" s="355"/>
      <c r="D60" s="356"/>
      <c r="E60" s="355"/>
      <c r="F60" s="357"/>
    </row>
    <row r="61" spans="1:6" ht="6" customHeight="1">
      <c r="A61" s="44"/>
      <c r="B61" s="346"/>
      <c r="C61" s="355"/>
      <c r="D61" s="356"/>
      <c r="E61" s="355"/>
      <c r="F61" s="357"/>
    </row>
    <row r="62" spans="1:6" ht="9.6" customHeight="1">
      <c r="A62" s="330" t="s">
        <v>776</v>
      </c>
      <c r="B62" s="731">
        <v>2015</v>
      </c>
      <c r="C62" s="349">
        <v>56157</v>
      </c>
      <c r="D62" s="350">
        <v>40984</v>
      </c>
      <c r="E62" s="349">
        <v>40859</v>
      </c>
      <c r="F62" s="351">
        <v>11876</v>
      </c>
    </row>
    <row r="63" spans="1:6" ht="9.6" customHeight="1">
      <c r="A63" s="305" t="s">
        <v>442</v>
      </c>
      <c r="B63" s="279">
        <v>2016</v>
      </c>
      <c r="C63" s="790">
        <v>64357</v>
      </c>
      <c r="D63" s="792">
        <v>34804</v>
      </c>
      <c r="E63" s="790">
        <v>34653</v>
      </c>
      <c r="F63" s="791">
        <v>26191</v>
      </c>
    </row>
    <row r="64" spans="1:6" ht="9.6" customHeight="1">
      <c r="B64" s="280"/>
      <c r="C64" s="349"/>
      <c r="D64" s="350"/>
      <c r="E64" s="349"/>
      <c r="F64" s="351"/>
    </row>
    <row r="65" spans="1:6" ht="9.6" customHeight="1">
      <c r="A65" s="301" t="s">
        <v>447</v>
      </c>
      <c r="B65" s="731">
        <v>2015</v>
      </c>
      <c r="C65" s="349">
        <v>350807</v>
      </c>
      <c r="D65" s="350">
        <v>254530</v>
      </c>
      <c r="E65" s="349">
        <v>252268</v>
      </c>
      <c r="F65" s="351">
        <v>71103</v>
      </c>
    </row>
    <row r="66" spans="1:6" ht="9.6" customHeight="1">
      <c r="A66" s="281" t="s">
        <v>443</v>
      </c>
      <c r="B66" s="279">
        <v>2016</v>
      </c>
      <c r="C66" s="790">
        <v>352737</v>
      </c>
      <c r="D66" s="792">
        <v>208058</v>
      </c>
      <c r="E66" s="790">
        <v>205161</v>
      </c>
      <c r="F66" s="791">
        <v>118324</v>
      </c>
    </row>
    <row r="67" spans="1:6" ht="9.6" customHeight="1">
      <c r="B67" s="280"/>
      <c r="C67" s="355"/>
      <c r="D67" s="356"/>
      <c r="E67" s="355"/>
      <c r="F67" s="357"/>
    </row>
    <row r="68" spans="1:6" s="339" customFormat="1" ht="9.6" customHeight="1">
      <c r="C68" s="358"/>
      <c r="E68" s="358"/>
    </row>
    <row r="69" spans="1:6" ht="9.6" customHeight="1">
      <c r="A69" s="341" t="s">
        <v>106</v>
      </c>
      <c r="B69" s="346"/>
      <c r="C69" s="327"/>
      <c r="D69" s="328"/>
      <c r="E69" s="327"/>
      <c r="F69" s="362"/>
    </row>
    <row r="70" spans="1:6" ht="9.6" customHeight="1">
      <c r="A70" s="332" t="s">
        <v>454</v>
      </c>
      <c r="B70" s="346"/>
      <c r="C70" s="327"/>
      <c r="D70" s="328"/>
      <c r="E70" s="327"/>
      <c r="F70" s="362"/>
    </row>
    <row r="71" spans="1:6" ht="9.6" customHeight="1">
      <c r="A71" s="332"/>
      <c r="B71" s="346"/>
      <c r="C71" s="327"/>
      <c r="D71" s="328"/>
      <c r="E71" s="327"/>
      <c r="F71" s="362"/>
    </row>
    <row r="72" spans="1:6" ht="9.6" customHeight="1">
      <c r="B72" s="346"/>
      <c r="C72" s="327"/>
      <c r="D72" s="328"/>
      <c r="E72" s="327"/>
      <c r="F72" s="362"/>
    </row>
    <row r="73" spans="1:6" ht="9.6" customHeight="1">
      <c r="A73" s="330" t="s">
        <v>776</v>
      </c>
      <c r="B73" s="731">
        <v>2015</v>
      </c>
      <c r="C73" s="349">
        <v>5607</v>
      </c>
      <c r="D73" s="350">
        <v>436</v>
      </c>
      <c r="E73" s="349">
        <v>435</v>
      </c>
      <c r="F73" s="351">
        <v>207</v>
      </c>
    </row>
    <row r="74" spans="1:6" ht="9.6" customHeight="1">
      <c r="A74" s="305" t="s">
        <v>442</v>
      </c>
      <c r="B74" s="279">
        <v>2016</v>
      </c>
      <c r="C74" s="790">
        <v>5632</v>
      </c>
      <c r="D74" s="792">
        <v>158</v>
      </c>
      <c r="E74" s="790">
        <v>157</v>
      </c>
      <c r="F74" s="791">
        <v>327</v>
      </c>
    </row>
    <row r="75" spans="1:6" ht="9.6" customHeight="1">
      <c r="B75" s="279"/>
      <c r="C75" s="352"/>
      <c r="D75" s="354"/>
      <c r="E75" s="352"/>
      <c r="F75" s="354"/>
    </row>
    <row r="76" spans="1:6" ht="9.6" customHeight="1">
      <c r="A76" s="301" t="s">
        <v>447</v>
      </c>
      <c r="B76" s="731">
        <v>2015</v>
      </c>
      <c r="C76" s="349">
        <v>93591</v>
      </c>
      <c r="D76" s="351">
        <v>7249</v>
      </c>
      <c r="E76" s="349">
        <v>7241</v>
      </c>
      <c r="F76" s="351">
        <v>848</v>
      </c>
    </row>
    <row r="77" spans="1:6" ht="9.6" customHeight="1">
      <c r="A77" s="281" t="s">
        <v>443</v>
      </c>
      <c r="B77" s="279">
        <v>2016</v>
      </c>
      <c r="C77" s="790">
        <v>99643</v>
      </c>
      <c r="D77" s="792">
        <v>2966</v>
      </c>
      <c r="E77" s="790">
        <v>2957</v>
      </c>
      <c r="F77" s="791">
        <v>1290</v>
      </c>
    </row>
  </sheetData>
  <mergeCells count="4">
    <mergeCell ref="A40:B40"/>
    <mergeCell ref="A3:B9"/>
    <mergeCell ref="C3:C9"/>
    <mergeCell ref="D6:D9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 alignWithMargins="0">
    <oddHeader xml:space="preserve">&amp;L&amp;"Times New Roman,Normalny"&amp;9 276&amp;R&amp;"Times New Roman CE,Standardowy"&amp;9 </oddHead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0"/>
  <sheetViews>
    <sheetView zoomScaleNormal="10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E15" sqref="E15"/>
    </sheetView>
  </sheetViews>
  <sheetFormatPr defaultColWidth="8.85546875" defaultRowHeight="12.75"/>
  <cols>
    <col min="1" max="1" width="16.85546875" style="248" customWidth="1"/>
    <col min="2" max="9" width="8.7109375" style="248" customWidth="1"/>
    <col min="10" max="10" width="9" style="250" customWidth="1"/>
    <col min="11" max="16384" width="8.85546875" style="248"/>
  </cols>
  <sheetData>
    <row r="1" spans="1:39">
      <c r="A1" s="153" t="s">
        <v>1872</v>
      </c>
      <c r="B1" s="155"/>
      <c r="C1" s="155"/>
      <c r="D1" s="189"/>
      <c r="E1" s="189"/>
      <c r="F1" s="155"/>
      <c r="G1" s="155"/>
      <c r="H1" s="189"/>
      <c r="I1" s="179"/>
      <c r="J1" s="179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5"/>
      <c r="AH1" s="155"/>
      <c r="AI1" s="155"/>
      <c r="AJ1" s="155"/>
      <c r="AK1" s="155"/>
      <c r="AL1" s="155"/>
      <c r="AM1" s="155"/>
    </row>
    <row r="2" spans="1:39">
      <c r="A2" s="153" t="s">
        <v>1193</v>
      </c>
      <c r="B2" s="155"/>
      <c r="C2" s="155"/>
      <c r="D2" s="189"/>
      <c r="E2" s="189"/>
      <c r="F2" s="155"/>
      <c r="G2" s="155"/>
      <c r="H2" s="189"/>
      <c r="I2" s="179"/>
      <c r="J2" s="179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</row>
    <row r="3" spans="1:39">
      <c r="A3" s="218" t="s">
        <v>855</v>
      </c>
      <c r="B3" s="155"/>
      <c r="C3" s="189"/>
      <c r="D3" s="189"/>
      <c r="E3" s="189"/>
      <c r="F3" s="155"/>
      <c r="G3" s="189"/>
      <c r="H3" s="179"/>
      <c r="I3" s="179"/>
      <c r="J3" s="179"/>
      <c r="K3" s="155"/>
      <c r="L3" s="155"/>
      <c r="M3" s="155"/>
      <c r="N3" s="155"/>
      <c r="O3" s="155"/>
      <c r="P3" s="155"/>
      <c r="Q3" s="155"/>
      <c r="R3" s="155"/>
      <c r="S3" s="155"/>
      <c r="T3" s="155"/>
      <c r="U3" s="155"/>
      <c r="V3" s="155"/>
      <c r="W3" s="155"/>
      <c r="X3" s="155"/>
      <c r="Y3" s="155"/>
      <c r="Z3" s="155"/>
      <c r="AA3" s="155"/>
      <c r="AB3" s="155"/>
      <c r="AC3" s="155"/>
      <c r="AD3" s="155"/>
      <c r="AE3" s="155"/>
      <c r="AF3" s="155"/>
      <c r="AG3" s="155"/>
      <c r="AH3" s="155"/>
      <c r="AI3" s="155"/>
      <c r="AJ3" s="155"/>
      <c r="AK3" s="155"/>
      <c r="AL3" s="155"/>
      <c r="AM3" s="155"/>
    </row>
    <row r="4" spans="1:39">
      <c r="A4" s="218" t="s">
        <v>854</v>
      </c>
      <c r="B4" s="155"/>
      <c r="C4" s="189"/>
      <c r="D4" s="189"/>
      <c r="E4" s="189"/>
      <c r="F4" s="155"/>
      <c r="G4" s="189"/>
      <c r="H4" s="179"/>
      <c r="I4" s="179"/>
      <c r="J4" s="179"/>
      <c r="K4" s="155"/>
      <c r="L4" s="155"/>
      <c r="M4" s="155"/>
      <c r="N4" s="155"/>
      <c r="O4" s="155"/>
      <c r="P4" s="155"/>
      <c r="Q4" s="155"/>
      <c r="R4" s="155"/>
      <c r="S4" s="155"/>
      <c r="T4" s="155"/>
      <c r="U4" s="155"/>
      <c r="V4" s="155"/>
      <c r="W4" s="155"/>
      <c r="X4" s="155"/>
      <c r="Y4" s="155"/>
      <c r="Z4" s="155"/>
      <c r="AA4" s="155"/>
      <c r="AB4" s="155"/>
      <c r="AC4" s="155"/>
      <c r="AD4" s="155"/>
      <c r="AE4" s="155"/>
      <c r="AF4" s="155"/>
      <c r="AG4" s="155"/>
      <c r="AH4" s="155"/>
      <c r="AI4" s="155"/>
      <c r="AJ4" s="155"/>
      <c r="AK4" s="155"/>
      <c r="AL4" s="155"/>
      <c r="AM4" s="155"/>
    </row>
    <row r="5" spans="1:39">
      <c r="A5" s="1954" t="s">
        <v>856</v>
      </c>
      <c r="B5" s="2633" t="s">
        <v>359</v>
      </c>
      <c r="C5" s="2633" t="s">
        <v>1250</v>
      </c>
      <c r="D5" s="2633" t="s">
        <v>1365</v>
      </c>
      <c r="E5" s="2633" t="s">
        <v>1491</v>
      </c>
      <c r="F5" s="2633" t="s">
        <v>359</v>
      </c>
      <c r="G5" s="2633" t="s">
        <v>1250</v>
      </c>
      <c r="H5" s="2633" t="s">
        <v>1365</v>
      </c>
      <c r="I5" s="1944" t="s">
        <v>1491</v>
      </c>
      <c r="J5" s="179"/>
      <c r="K5" s="155"/>
      <c r="L5" s="155"/>
      <c r="M5" s="155"/>
      <c r="N5" s="155"/>
      <c r="O5" s="155"/>
      <c r="P5" s="155"/>
      <c r="Q5" s="155"/>
      <c r="R5" s="155"/>
      <c r="S5" s="155"/>
      <c r="T5" s="155"/>
      <c r="U5" s="155"/>
      <c r="V5" s="155"/>
      <c r="W5" s="155"/>
      <c r="X5" s="155"/>
      <c r="Y5" s="155"/>
      <c r="Z5" s="155"/>
      <c r="AA5" s="155"/>
      <c r="AB5" s="155"/>
      <c r="AC5" s="155"/>
      <c r="AD5" s="155"/>
      <c r="AE5" s="155"/>
      <c r="AF5" s="155"/>
      <c r="AG5" s="155"/>
      <c r="AH5" s="155"/>
      <c r="AI5" s="155"/>
      <c r="AJ5" s="155"/>
      <c r="AK5" s="155"/>
      <c r="AL5" s="155"/>
      <c r="AM5" s="155"/>
    </row>
    <row r="6" spans="1:39">
      <c r="A6" s="2086"/>
      <c r="B6" s="2634"/>
      <c r="C6" s="2634"/>
      <c r="D6" s="2634"/>
      <c r="E6" s="2635"/>
      <c r="F6" s="2634"/>
      <c r="G6" s="2634"/>
      <c r="H6" s="2634"/>
      <c r="I6" s="2637"/>
      <c r="J6" s="179"/>
      <c r="K6" s="155"/>
      <c r="L6" s="155"/>
      <c r="M6" s="155"/>
      <c r="N6" s="155"/>
      <c r="O6" s="155"/>
      <c r="P6" s="155"/>
      <c r="Q6" s="155"/>
      <c r="R6" s="155"/>
      <c r="S6" s="155"/>
      <c r="T6" s="155"/>
      <c r="U6" s="155"/>
      <c r="V6" s="155"/>
      <c r="W6" s="155"/>
      <c r="X6" s="155"/>
      <c r="Y6" s="155"/>
      <c r="Z6" s="155"/>
      <c r="AA6" s="155"/>
      <c r="AB6" s="155"/>
      <c r="AC6" s="155"/>
      <c r="AD6" s="155"/>
      <c r="AE6" s="155"/>
      <c r="AF6" s="155"/>
      <c r="AG6" s="155"/>
      <c r="AH6" s="155"/>
      <c r="AI6" s="155"/>
      <c r="AJ6" s="155"/>
      <c r="AK6" s="155"/>
      <c r="AL6" s="155"/>
      <c r="AM6" s="155"/>
    </row>
    <row r="7" spans="1:39">
      <c r="A7" s="2086"/>
      <c r="B7" s="1963"/>
      <c r="C7" s="1963"/>
      <c r="D7" s="1963"/>
      <c r="E7" s="2636"/>
      <c r="F7" s="1963"/>
      <c r="G7" s="1963"/>
      <c r="H7" s="1963"/>
      <c r="I7" s="2638"/>
      <c r="J7" s="179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  <c r="X7" s="155"/>
      <c r="Y7" s="155"/>
      <c r="Z7" s="155"/>
      <c r="AA7" s="155"/>
      <c r="AB7" s="155"/>
      <c r="AC7" s="155"/>
      <c r="AD7" s="155"/>
      <c r="AE7" s="155"/>
      <c r="AF7" s="155"/>
      <c r="AG7" s="155"/>
      <c r="AH7" s="155"/>
      <c r="AI7" s="155"/>
      <c r="AJ7" s="155"/>
      <c r="AK7" s="155"/>
      <c r="AL7" s="155"/>
      <c r="AM7" s="155"/>
    </row>
    <row r="8" spans="1:39">
      <c r="A8" s="2086"/>
      <c r="B8" s="1964" t="s">
        <v>857</v>
      </c>
      <c r="C8" s="1953"/>
      <c r="D8" s="1953"/>
      <c r="E8" s="1954"/>
      <c r="F8" s="1964" t="s">
        <v>858</v>
      </c>
      <c r="G8" s="1953"/>
      <c r="H8" s="1953"/>
      <c r="I8" s="1953"/>
      <c r="J8" s="179"/>
      <c r="K8" s="155"/>
      <c r="L8" s="155"/>
      <c r="M8" s="155"/>
      <c r="N8" s="155"/>
      <c r="O8" s="155"/>
      <c r="P8" s="155"/>
      <c r="Q8" s="155"/>
      <c r="R8" s="155"/>
      <c r="S8" s="155"/>
      <c r="T8" s="155"/>
      <c r="U8" s="155"/>
      <c r="V8" s="155"/>
      <c r="W8" s="155"/>
      <c r="X8" s="155"/>
      <c r="Y8" s="155"/>
      <c r="Z8" s="155"/>
      <c r="AA8" s="155"/>
      <c r="AB8" s="155"/>
      <c r="AC8" s="155"/>
      <c r="AD8" s="155"/>
      <c r="AE8" s="155"/>
      <c r="AF8" s="155"/>
      <c r="AG8" s="155"/>
      <c r="AH8" s="155"/>
      <c r="AI8" s="155"/>
      <c r="AJ8" s="155"/>
      <c r="AK8" s="155"/>
      <c r="AL8" s="155"/>
      <c r="AM8" s="155"/>
    </row>
    <row r="9" spans="1:39">
      <c r="A9" s="2086"/>
      <c r="B9" s="1965"/>
      <c r="C9" s="1955"/>
      <c r="D9" s="1955"/>
      <c r="E9" s="1956"/>
      <c r="F9" s="1965"/>
      <c r="G9" s="1955"/>
      <c r="H9" s="1955"/>
      <c r="I9" s="1955"/>
      <c r="J9" s="179"/>
      <c r="K9" s="155"/>
      <c r="L9" s="155"/>
      <c r="M9" s="155"/>
      <c r="N9" s="155"/>
      <c r="O9" s="155"/>
      <c r="P9" s="155"/>
      <c r="Q9" s="155"/>
      <c r="R9" s="155"/>
      <c r="S9" s="155"/>
      <c r="T9" s="155"/>
      <c r="U9" s="155"/>
      <c r="V9" s="155"/>
      <c r="W9" s="155"/>
      <c r="X9" s="155"/>
      <c r="Y9" s="155"/>
      <c r="Z9" s="155"/>
      <c r="AA9" s="155"/>
      <c r="AB9" s="155"/>
      <c r="AC9" s="155"/>
      <c r="AD9" s="155"/>
      <c r="AE9" s="155"/>
      <c r="AF9" s="155"/>
      <c r="AG9" s="155"/>
      <c r="AH9" s="155"/>
      <c r="AI9" s="155"/>
      <c r="AJ9" s="155"/>
      <c r="AK9" s="155"/>
      <c r="AL9" s="155"/>
      <c r="AM9" s="155"/>
    </row>
    <row r="10" spans="1:39">
      <c r="A10" s="2087"/>
      <c r="B10" s="1966"/>
      <c r="C10" s="1957"/>
      <c r="D10" s="1957"/>
      <c r="E10" s="1958"/>
      <c r="F10" s="1966"/>
      <c r="G10" s="1957"/>
      <c r="H10" s="1957"/>
      <c r="I10" s="1957"/>
      <c r="J10" s="179"/>
      <c r="K10" s="155"/>
      <c r="L10" s="155"/>
      <c r="M10" s="155"/>
      <c r="N10" s="155"/>
      <c r="O10" s="155"/>
      <c r="P10" s="155"/>
      <c r="Q10" s="155"/>
      <c r="R10" s="155"/>
      <c r="S10" s="155"/>
      <c r="T10" s="155"/>
      <c r="U10" s="155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  <c r="AH10" s="155"/>
      <c r="AI10" s="155"/>
      <c r="AJ10" s="155"/>
      <c r="AK10" s="155"/>
      <c r="AL10" s="155"/>
      <c r="AM10" s="155"/>
    </row>
    <row r="11" spans="1:39" ht="20.100000000000001" customHeight="1">
      <c r="A11" s="155"/>
      <c r="B11" s="186"/>
      <c r="C11" s="186"/>
      <c r="D11" s="186"/>
      <c r="E11" s="972"/>
      <c r="F11" s="186"/>
      <c r="G11" s="189"/>
      <c r="H11" s="272"/>
      <c r="I11" s="272"/>
      <c r="J11" s="179"/>
      <c r="K11" s="155"/>
      <c r="L11" s="155"/>
      <c r="M11" s="155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55"/>
      <c r="Y11" s="155"/>
      <c r="Z11" s="155"/>
      <c r="AA11" s="155"/>
      <c r="AB11" s="155"/>
      <c r="AC11" s="155"/>
      <c r="AD11" s="155"/>
      <c r="AE11" s="155"/>
      <c r="AF11" s="155"/>
      <c r="AG11" s="155"/>
      <c r="AH11" s="155"/>
      <c r="AI11" s="155"/>
      <c r="AJ11" s="155"/>
      <c r="AK11" s="155"/>
      <c r="AL11" s="155"/>
      <c r="AM11" s="155"/>
    </row>
    <row r="12" spans="1:39" ht="33.6" customHeight="1">
      <c r="A12" s="1423" t="s">
        <v>1199</v>
      </c>
      <c r="B12" s="195">
        <v>4415020</v>
      </c>
      <c r="C12" s="195">
        <v>5693803</v>
      </c>
      <c r="D12" s="195">
        <v>5677174.7000000002</v>
      </c>
      <c r="E12" s="739">
        <v>6241643.9000000004</v>
      </c>
      <c r="F12" s="445">
        <v>100</v>
      </c>
      <c r="G12" s="445">
        <v>100</v>
      </c>
      <c r="H12" s="445">
        <v>100</v>
      </c>
      <c r="I12" s="445">
        <v>100</v>
      </c>
      <c r="J12" s="179"/>
      <c r="K12" s="155"/>
      <c r="L12" s="155"/>
      <c r="M12" s="155"/>
      <c r="N12" s="155"/>
      <c r="O12" s="155"/>
      <c r="P12" s="155"/>
      <c r="Q12" s="155"/>
      <c r="R12" s="155"/>
      <c r="S12" s="155"/>
      <c r="T12" s="155"/>
      <c r="U12" s="155"/>
      <c r="V12" s="155"/>
      <c r="W12" s="155"/>
      <c r="X12" s="155"/>
      <c r="Y12" s="155"/>
      <c r="Z12" s="155"/>
      <c r="AA12" s="155"/>
      <c r="AB12" s="155"/>
      <c r="AC12" s="155"/>
      <c r="AD12" s="155"/>
      <c r="AE12" s="155"/>
      <c r="AF12" s="155"/>
      <c r="AG12" s="155"/>
      <c r="AH12" s="155"/>
      <c r="AI12" s="155"/>
      <c r="AJ12" s="155"/>
      <c r="AK12" s="155"/>
      <c r="AL12" s="155"/>
      <c r="AM12" s="155"/>
    </row>
    <row r="13" spans="1:39" ht="20.25" customHeight="1">
      <c r="A13" s="443" t="s">
        <v>859</v>
      </c>
      <c r="B13" s="184"/>
      <c r="C13" s="184"/>
      <c r="D13" s="184"/>
      <c r="E13" s="184"/>
      <c r="F13" s="447"/>
      <c r="G13" s="447"/>
      <c r="H13" s="447"/>
      <c r="I13" s="447"/>
      <c r="J13" s="179"/>
      <c r="K13" s="155"/>
      <c r="L13" s="155"/>
      <c r="M13" s="155"/>
      <c r="N13" s="155"/>
      <c r="O13" s="155"/>
      <c r="P13" s="155"/>
      <c r="Q13" s="155"/>
      <c r="R13" s="155"/>
      <c r="S13" s="155"/>
      <c r="T13" s="155"/>
      <c r="U13" s="155"/>
      <c r="V13" s="155"/>
      <c r="W13" s="155"/>
      <c r="X13" s="155"/>
      <c r="Y13" s="155"/>
      <c r="Z13" s="155"/>
      <c r="AA13" s="155"/>
      <c r="AB13" s="155"/>
      <c r="AC13" s="155"/>
      <c r="AD13" s="155"/>
      <c r="AE13" s="155"/>
      <c r="AF13" s="155"/>
      <c r="AG13" s="155"/>
      <c r="AH13" s="155"/>
      <c r="AI13" s="155"/>
      <c r="AJ13" s="155"/>
      <c r="AK13" s="155"/>
      <c r="AL13" s="155"/>
      <c r="AM13" s="155"/>
    </row>
    <row r="14" spans="1:39" ht="33.6" customHeight="1">
      <c r="A14" s="246" t="s">
        <v>1145</v>
      </c>
      <c r="B14" s="184">
        <v>265687</v>
      </c>
      <c r="C14" s="184">
        <v>409159</v>
      </c>
      <c r="D14" s="184">
        <v>419686.7</v>
      </c>
      <c r="E14" s="184">
        <v>426323.3</v>
      </c>
      <c r="F14" s="182">
        <v>6</v>
      </c>
      <c r="G14" s="182">
        <v>7.2</v>
      </c>
      <c r="H14" s="182">
        <v>7.4</v>
      </c>
      <c r="I14" s="182">
        <v>6.8</v>
      </c>
      <c r="J14" s="179"/>
      <c r="K14" s="155"/>
      <c r="L14" s="155"/>
      <c r="M14" s="155"/>
      <c r="N14" s="155"/>
      <c r="O14" s="155"/>
      <c r="P14" s="155"/>
      <c r="Q14" s="155"/>
      <c r="R14" s="155"/>
      <c r="S14" s="155"/>
      <c r="T14" s="155"/>
      <c r="U14" s="155"/>
      <c r="V14" s="155"/>
      <c r="W14" s="155"/>
      <c r="X14" s="155"/>
      <c r="Y14" s="155"/>
      <c r="Z14" s="155"/>
      <c r="AA14" s="155"/>
      <c r="AB14" s="155"/>
      <c r="AC14" s="155"/>
      <c r="AD14" s="155"/>
      <c r="AE14" s="155"/>
      <c r="AF14" s="155"/>
      <c r="AG14" s="155"/>
      <c r="AH14" s="155"/>
      <c r="AI14" s="155"/>
      <c r="AJ14" s="155"/>
      <c r="AK14" s="155"/>
      <c r="AL14" s="155"/>
      <c r="AM14" s="155"/>
    </row>
    <row r="15" spans="1:39" ht="33.6" customHeight="1">
      <c r="A15" s="246" t="s">
        <v>1146</v>
      </c>
      <c r="B15" s="184">
        <v>288867</v>
      </c>
      <c r="C15" s="184">
        <v>418248</v>
      </c>
      <c r="D15" s="184">
        <v>479674.7</v>
      </c>
      <c r="E15" s="184">
        <v>502024.9</v>
      </c>
      <c r="F15" s="182">
        <v>6.5</v>
      </c>
      <c r="G15" s="182">
        <v>7.3</v>
      </c>
      <c r="H15" s="182">
        <v>8.5</v>
      </c>
      <c r="I15" s="182">
        <v>8.1</v>
      </c>
      <c r="J15" s="179"/>
      <c r="K15" s="155"/>
      <c r="L15" s="155"/>
      <c r="M15" s="155"/>
      <c r="N15" s="155"/>
      <c r="O15" s="155"/>
      <c r="P15" s="155"/>
      <c r="Q15" s="155"/>
      <c r="R15" s="155"/>
      <c r="S15" s="155"/>
      <c r="T15" s="155"/>
      <c r="U15" s="155"/>
      <c r="V15" s="155"/>
      <c r="W15" s="155"/>
      <c r="X15" s="155"/>
      <c r="Y15" s="155"/>
      <c r="Z15" s="155"/>
      <c r="AA15" s="155"/>
      <c r="AB15" s="155"/>
      <c r="AC15" s="155"/>
      <c r="AD15" s="155"/>
      <c r="AE15" s="155"/>
      <c r="AF15" s="155"/>
      <c r="AG15" s="155"/>
      <c r="AH15" s="155"/>
      <c r="AI15" s="155"/>
      <c r="AJ15" s="155"/>
      <c r="AK15" s="155"/>
      <c r="AL15" s="155"/>
      <c r="AM15" s="155"/>
    </row>
    <row r="16" spans="1:39" ht="33.6" customHeight="1">
      <c r="A16" s="246" t="s">
        <v>1147</v>
      </c>
      <c r="B16" s="184">
        <v>383725</v>
      </c>
      <c r="C16" s="184">
        <v>492978</v>
      </c>
      <c r="D16" s="184">
        <v>531135.79999999993</v>
      </c>
      <c r="E16" s="184">
        <v>561330.9</v>
      </c>
      <c r="F16" s="182">
        <v>8.6999999999999993</v>
      </c>
      <c r="G16" s="182">
        <v>8.6999999999999993</v>
      </c>
      <c r="H16" s="182">
        <v>9.4</v>
      </c>
      <c r="I16" s="182">
        <v>9</v>
      </c>
      <c r="J16" s="179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  <c r="X16" s="155"/>
      <c r="Y16" s="155"/>
      <c r="Z16" s="155"/>
      <c r="AA16" s="155"/>
      <c r="AB16" s="155"/>
      <c r="AC16" s="155"/>
      <c r="AD16" s="155"/>
      <c r="AE16" s="155"/>
      <c r="AF16" s="155"/>
      <c r="AG16" s="155"/>
      <c r="AH16" s="155"/>
      <c r="AI16" s="155"/>
      <c r="AJ16" s="155"/>
      <c r="AK16" s="155"/>
      <c r="AL16" s="155"/>
      <c r="AM16" s="155"/>
    </row>
    <row r="17" spans="1:39" ht="33.6" customHeight="1">
      <c r="A17" s="246" t="s">
        <v>1198</v>
      </c>
      <c r="B17" s="184">
        <v>938279</v>
      </c>
      <c r="C17" s="184">
        <v>1320385</v>
      </c>
      <c r="D17" s="184">
        <v>1430497.2</v>
      </c>
      <c r="E17" s="184">
        <v>1489679.1</v>
      </c>
      <c r="F17" s="182">
        <v>21.2</v>
      </c>
      <c r="G17" s="182">
        <v>23.2</v>
      </c>
      <c r="H17" s="182">
        <v>25.3</v>
      </c>
      <c r="I17" s="182">
        <v>23.9</v>
      </c>
      <c r="J17" s="179"/>
      <c r="K17" s="155"/>
      <c r="L17" s="155"/>
      <c r="M17" s="155"/>
      <c r="N17" s="155"/>
      <c r="O17" s="155"/>
      <c r="P17" s="155"/>
      <c r="Q17" s="155"/>
      <c r="R17" s="155"/>
      <c r="S17" s="155"/>
      <c r="T17" s="155"/>
      <c r="U17" s="155"/>
      <c r="V17" s="155"/>
      <c r="W17" s="155"/>
      <c r="X17" s="155"/>
      <c r="Y17" s="155"/>
      <c r="Z17" s="155"/>
      <c r="AA17" s="155"/>
      <c r="AB17" s="155"/>
      <c r="AC17" s="155"/>
      <c r="AD17" s="155"/>
      <c r="AE17" s="155"/>
      <c r="AF17" s="155"/>
      <c r="AG17" s="155"/>
      <c r="AH17" s="155"/>
      <c r="AI17" s="155"/>
      <c r="AJ17" s="155"/>
      <c r="AK17" s="155"/>
      <c r="AL17" s="155"/>
      <c r="AM17" s="155"/>
    </row>
    <row r="18" spans="1:39" ht="33.6" customHeight="1">
      <c r="A18" s="246" t="s">
        <v>1148</v>
      </c>
      <c r="B18" s="184">
        <v>337133</v>
      </c>
      <c r="C18" s="184">
        <v>501156</v>
      </c>
      <c r="D18" s="184">
        <v>476606.40000000014</v>
      </c>
      <c r="E18" s="184">
        <v>551424.4</v>
      </c>
      <c r="F18" s="182">
        <v>7.6</v>
      </c>
      <c r="G18" s="182">
        <v>8.8000000000000007</v>
      </c>
      <c r="H18" s="182">
        <v>8.4</v>
      </c>
      <c r="I18" s="182">
        <v>8.8000000000000007</v>
      </c>
      <c r="J18" s="179"/>
      <c r="K18" s="155"/>
      <c r="L18" s="155"/>
      <c r="M18" s="155"/>
      <c r="N18" s="155"/>
      <c r="O18" s="155"/>
      <c r="P18" s="155"/>
      <c r="Q18" s="155"/>
      <c r="R18" s="155"/>
      <c r="S18" s="155"/>
      <c r="T18" s="155"/>
      <c r="U18" s="155"/>
      <c r="V18" s="155"/>
      <c r="W18" s="155"/>
      <c r="X18" s="155"/>
      <c r="Y18" s="155"/>
      <c r="Z18" s="155"/>
      <c r="AA18" s="155"/>
      <c r="AB18" s="155"/>
      <c r="AC18" s="155"/>
      <c r="AD18" s="155"/>
      <c r="AE18" s="155"/>
      <c r="AF18" s="155"/>
      <c r="AG18" s="155"/>
      <c r="AH18" s="155"/>
      <c r="AI18" s="155"/>
      <c r="AJ18" s="155"/>
      <c r="AK18" s="155"/>
      <c r="AL18" s="155"/>
      <c r="AM18" s="155"/>
    </row>
    <row r="19" spans="1:39" ht="33.6" customHeight="1">
      <c r="A19" s="246" t="s">
        <v>1194</v>
      </c>
      <c r="B19" s="184">
        <v>373832</v>
      </c>
      <c r="C19" s="184">
        <v>513393</v>
      </c>
      <c r="D19" s="184">
        <v>450370.60000000009</v>
      </c>
      <c r="E19" s="184">
        <v>519384.4</v>
      </c>
      <c r="F19" s="182">
        <v>8.5</v>
      </c>
      <c r="G19" s="182">
        <v>9</v>
      </c>
      <c r="H19" s="182">
        <v>7.9</v>
      </c>
      <c r="I19" s="182">
        <v>8.3000000000000007</v>
      </c>
      <c r="J19" s="179"/>
      <c r="K19" s="155"/>
      <c r="L19" s="155"/>
      <c r="M19" s="155"/>
      <c r="N19" s="155"/>
      <c r="O19" s="155"/>
      <c r="P19" s="155"/>
      <c r="Q19" s="155"/>
      <c r="R19" s="155"/>
      <c r="S19" s="155"/>
      <c r="T19" s="155"/>
      <c r="U19" s="155"/>
      <c r="V19" s="155"/>
      <c r="W19" s="155"/>
      <c r="X19" s="155"/>
      <c r="Y19" s="155"/>
      <c r="Z19" s="155"/>
      <c r="AA19" s="155"/>
      <c r="AB19" s="155"/>
      <c r="AC19" s="155"/>
      <c r="AD19" s="155"/>
      <c r="AE19" s="155"/>
      <c r="AF19" s="155"/>
      <c r="AG19" s="155"/>
      <c r="AH19" s="155"/>
      <c r="AI19" s="155"/>
      <c r="AJ19" s="155"/>
      <c r="AK19" s="155"/>
      <c r="AL19" s="155"/>
      <c r="AM19" s="155"/>
    </row>
    <row r="20" spans="1:39" ht="33.6" customHeight="1">
      <c r="A20" s="246" t="s">
        <v>1149</v>
      </c>
      <c r="B20" s="184">
        <v>394807</v>
      </c>
      <c r="C20" s="184">
        <v>485187</v>
      </c>
      <c r="D20" s="184">
        <v>468172</v>
      </c>
      <c r="E20" s="974">
        <v>543651.19999999995</v>
      </c>
      <c r="F20" s="182">
        <v>8.9</v>
      </c>
      <c r="G20" s="182">
        <v>8.5</v>
      </c>
      <c r="H20" s="182">
        <v>8.1999999999999993</v>
      </c>
      <c r="I20" s="182">
        <v>8.6999999999999993</v>
      </c>
      <c r="J20" s="179"/>
      <c r="K20" s="155"/>
      <c r="L20" s="155"/>
      <c r="M20" s="155"/>
      <c r="N20" s="155"/>
      <c r="O20" s="155"/>
      <c r="P20" s="155"/>
      <c r="Q20" s="155"/>
      <c r="R20" s="155"/>
      <c r="S20" s="155"/>
      <c r="T20" s="155"/>
      <c r="U20" s="155"/>
      <c r="V20" s="155"/>
      <c r="W20" s="155"/>
      <c r="X20" s="155"/>
      <c r="Y20" s="155"/>
      <c r="Z20" s="155"/>
      <c r="AA20" s="155"/>
      <c r="AB20" s="155"/>
      <c r="AC20" s="155"/>
      <c r="AD20" s="155"/>
      <c r="AE20" s="155"/>
      <c r="AF20" s="155"/>
      <c r="AG20" s="155"/>
      <c r="AH20" s="155"/>
      <c r="AI20" s="155"/>
      <c r="AJ20" s="155"/>
      <c r="AK20" s="155"/>
      <c r="AL20" s="155"/>
      <c r="AM20" s="155"/>
    </row>
    <row r="21" spans="1:39" ht="33.6" customHeight="1">
      <c r="A21" s="246" t="s">
        <v>1197</v>
      </c>
      <c r="B21" s="184">
        <v>1105772</v>
      </c>
      <c r="C21" s="184">
        <v>1499736</v>
      </c>
      <c r="D21" s="184">
        <v>1395149</v>
      </c>
      <c r="E21" s="184">
        <v>1614460</v>
      </c>
      <c r="F21" s="182">
        <v>25</v>
      </c>
      <c r="G21" s="182">
        <v>26.3</v>
      </c>
      <c r="H21" s="182">
        <v>24.5</v>
      </c>
      <c r="I21" s="182">
        <v>25.8</v>
      </c>
      <c r="J21" s="179"/>
      <c r="K21" s="155"/>
      <c r="L21" s="155"/>
      <c r="M21" s="155"/>
      <c r="N21" s="155"/>
      <c r="O21" s="155"/>
      <c r="P21" s="155"/>
      <c r="Q21" s="155"/>
      <c r="R21" s="155"/>
      <c r="S21" s="155"/>
      <c r="T21" s="155"/>
      <c r="U21" s="155"/>
      <c r="V21" s="155"/>
      <c r="W21" s="155"/>
      <c r="X21" s="155"/>
      <c r="Y21" s="155"/>
      <c r="Z21" s="155"/>
      <c r="AA21" s="155"/>
      <c r="AB21" s="155"/>
      <c r="AC21" s="155"/>
      <c r="AD21" s="155"/>
      <c r="AE21" s="155"/>
      <c r="AF21" s="155"/>
      <c r="AG21" s="155"/>
      <c r="AH21" s="155"/>
      <c r="AI21" s="155"/>
      <c r="AJ21" s="155"/>
      <c r="AK21" s="155"/>
      <c r="AL21" s="155"/>
      <c r="AM21" s="155"/>
    </row>
    <row r="22" spans="1:39" ht="33.6" customHeight="1">
      <c r="A22" s="246" t="s">
        <v>1150</v>
      </c>
      <c r="B22" s="184">
        <v>371944</v>
      </c>
      <c r="C22" s="184">
        <v>461806</v>
      </c>
      <c r="D22" s="184">
        <v>477472.39999999991</v>
      </c>
      <c r="E22" s="184">
        <v>497665.9</v>
      </c>
      <c r="F22" s="182">
        <v>8.4</v>
      </c>
      <c r="G22" s="182">
        <v>8.1</v>
      </c>
      <c r="H22" s="182">
        <v>8.4</v>
      </c>
      <c r="I22" s="182">
        <v>8</v>
      </c>
      <c r="J22" s="179"/>
      <c r="K22" s="155"/>
      <c r="L22" s="155"/>
      <c r="M22" s="155"/>
      <c r="N22" s="155"/>
      <c r="O22" s="155"/>
      <c r="P22" s="155"/>
      <c r="Q22" s="155"/>
      <c r="R22" s="155"/>
      <c r="S22" s="155"/>
      <c r="T22" s="155"/>
      <c r="U22" s="155"/>
      <c r="V22" s="155"/>
      <c r="W22" s="155"/>
      <c r="X22" s="155"/>
      <c r="Y22" s="155"/>
      <c r="Z22" s="155"/>
      <c r="AA22" s="155"/>
      <c r="AB22" s="155"/>
      <c r="AC22" s="155"/>
      <c r="AD22" s="155"/>
      <c r="AE22" s="155"/>
      <c r="AF22" s="155"/>
      <c r="AG22" s="155"/>
      <c r="AH22" s="155"/>
      <c r="AI22" s="155"/>
      <c r="AJ22" s="155"/>
      <c r="AK22" s="155"/>
      <c r="AL22" s="155"/>
      <c r="AM22" s="155"/>
    </row>
    <row r="23" spans="1:39" ht="33.6" customHeight="1">
      <c r="A23" s="246" t="s">
        <v>1151</v>
      </c>
      <c r="B23" s="184">
        <v>364535</v>
      </c>
      <c r="C23" s="184">
        <v>430894</v>
      </c>
      <c r="D23" s="184">
        <v>421839.69999999972</v>
      </c>
      <c r="E23" s="184">
        <v>496318.6</v>
      </c>
      <c r="F23" s="182">
        <v>8.3000000000000007</v>
      </c>
      <c r="G23" s="182">
        <v>7.6</v>
      </c>
      <c r="H23" s="182">
        <v>7.4</v>
      </c>
      <c r="I23" s="182">
        <v>8</v>
      </c>
      <c r="J23" s="179"/>
      <c r="K23" s="155"/>
      <c r="L23" s="155"/>
      <c r="M23" s="155"/>
      <c r="N23" s="155"/>
      <c r="O23" s="155"/>
      <c r="P23" s="155"/>
      <c r="Q23" s="155"/>
      <c r="R23" s="155"/>
      <c r="S23" s="155"/>
      <c r="T23" s="155"/>
      <c r="U23" s="155"/>
      <c r="V23" s="155"/>
      <c r="W23" s="155"/>
      <c r="X23" s="155"/>
      <c r="Y23" s="155"/>
      <c r="Z23" s="155"/>
      <c r="AA23" s="155"/>
      <c r="AB23" s="155"/>
      <c r="AC23" s="155"/>
      <c r="AD23" s="155"/>
      <c r="AE23" s="155"/>
      <c r="AF23" s="155"/>
      <c r="AG23" s="155"/>
      <c r="AH23" s="155"/>
      <c r="AI23" s="155"/>
      <c r="AJ23" s="155"/>
      <c r="AK23" s="155"/>
      <c r="AL23" s="155"/>
      <c r="AM23" s="155"/>
    </row>
    <row r="24" spans="1:39" ht="33.6" customHeight="1">
      <c r="A24" s="246" t="s">
        <v>1152</v>
      </c>
      <c r="B24" s="184">
        <v>413549</v>
      </c>
      <c r="C24" s="184">
        <v>490354</v>
      </c>
      <c r="D24" s="184">
        <v>499922.90000000037</v>
      </c>
      <c r="E24" s="184">
        <v>593887.80000000005</v>
      </c>
      <c r="F24" s="182">
        <v>9.4</v>
      </c>
      <c r="G24" s="182">
        <v>8.6</v>
      </c>
      <c r="H24" s="182">
        <v>8.8000000000000007</v>
      </c>
      <c r="I24" s="182">
        <v>9.5</v>
      </c>
      <c r="J24" s="179"/>
      <c r="K24" s="155"/>
      <c r="L24" s="155"/>
      <c r="M24" s="155"/>
      <c r="N24" s="155"/>
      <c r="O24" s="155"/>
      <c r="P24" s="155"/>
      <c r="Q24" s="155"/>
      <c r="R24" s="155"/>
      <c r="S24" s="155"/>
      <c r="T24" s="155"/>
      <c r="U24" s="155"/>
      <c r="V24" s="155"/>
      <c r="W24" s="155"/>
      <c r="X24" s="155"/>
      <c r="Y24" s="155"/>
      <c r="Z24" s="155"/>
      <c r="AA24" s="155"/>
      <c r="AB24" s="155"/>
      <c r="AC24" s="155"/>
      <c r="AD24" s="155"/>
      <c r="AE24" s="155"/>
      <c r="AF24" s="155"/>
      <c r="AG24" s="155"/>
      <c r="AH24" s="155"/>
      <c r="AI24" s="155"/>
      <c r="AJ24" s="155"/>
      <c r="AK24" s="155"/>
      <c r="AL24" s="155"/>
      <c r="AM24" s="155"/>
    </row>
    <row r="25" spans="1:39" ht="33.6" customHeight="1">
      <c r="A25" s="246" t="s">
        <v>1196</v>
      </c>
      <c r="B25" s="184">
        <v>1150028</v>
      </c>
      <c r="C25" s="184">
        <v>1383054</v>
      </c>
      <c r="D25" s="184">
        <v>1399235</v>
      </c>
      <c r="E25" s="184">
        <v>1587872.3</v>
      </c>
      <c r="F25" s="182">
        <v>26.1</v>
      </c>
      <c r="G25" s="182">
        <v>24.3</v>
      </c>
      <c r="H25" s="182">
        <v>24.6</v>
      </c>
      <c r="I25" s="182">
        <v>25.5</v>
      </c>
      <c r="J25" s="179"/>
      <c r="K25" s="155"/>
      <c r="L25" s="155"/>
      <c r="M25" s="155"/>
      <c r="N25" s="155"/>
      <c r="O25" s="155"/>
      <c r="P25" s="155"/>
      <c r="Q25" s="155"/>
      <c r="R25" s="155"/>
      <c r="S25" s="155"/>
      <c r="T25" s="155"/>
      <c r="U25" s="155"/>
      <c r="V25" s="155"/>
      <c r="W25" s="155"/>
      <c r="X25" s="155"/>
      <c r="Y25" s="155"/>
      <c r="Z25" s="155"/>
      <c r="AA25" s="155"/>
      <c r="AB25" s="155"/>
      <c r="AC25" s="155"/>
      <c r="AD25" s="155"/>
      <c r="AE25" s="155"/>
      <c r="AF25" s="155"/>
      <c r="AG25" s="155"/>
      <c r="AH25" s="155"/>
      <c r="AI25" s="155"/>
      <c r="AJ25" s="155"/>
      <c r="AK25" s="155"/>
      <c r="AL25" s="155"/>
      <c r="AM25" s="155"/>
    </row>
    <row r="26" spans="1:39" ht="33.6" customHeight="1">
      <c r="A26" s="246" t="s">
        <v>1190</v>
      </c>
      <c r="B26" s="184">
        <v>439002</v>
      </c>
      <c r="C26" s="184">
        <v>551826</v>
      </c>
      <c r="D26" s="184">
        <v>510292.8</v>
      </c>
      <c r="E26" s="184">
        <v>545685.4</v>
      </c>
      <c r="F26" s="182">
        <v>10</v>
      </c>
      <c r="G26" s="182">
        <v>9.6999999999999993</v>
      </c>
      <c r="H26" s="182">
        <v>9</v>
      </c>
      <c r="I26" s="182">
        <v>8.6999999999999993</v>
      </c>
      <c r="J26" s="179"/>
      <c r="K26" s="155"/>
      <c r="L26" s="155"/>
      <c r="M26" s="155"/>
      <c r="N26" s="155"/>
      <c r="O26" s="155"/>
      <c r="P26" s="155"/>
      <c r="Q26" s="155"/>
      <c r="R26" s="155"/>
      <c r="S26" s="155"/>
      <c r="T26" s="155"/>
      <c r="U26" s="155"/>
      <c r="V26" s="155"/>
      <c r="W26" s="155"/>
      <c r="X26" s="155"/>
      <c r="Y26" s="155"/>
      <c r="Z26" s="155"/>
      <c r="AA26" s="155"/>
      <c r="AB26" s="155"/>
      <c r="AC26" s="155"/>
      <c r="AD26" s="155"/>
      <c r="AE26" s="155"/>
      <c r="AF26" s="155"/>
      <c r="AG26" s="155"/>
      <c r="AH26" s="155"/>
      <c r="AI26" s="155"/>
      <c r="AJ26" s="155"/>
      <c r="AK26" s="155"/>
      <c r="AL26" s="155"/>
      <c r="AM26" s="155"/>
    </row>
    <row r="27" spans="1:39" ht="33.6" customHeight="1">
      <c r="A27" s="246" t="s">
        <v>1191</v>
      </c>
      <c r="B27" s="184">
        <v>416201</v>
      </c>
      <c r="C27" s="184">
        <v>490264</v>
      </c>
      <c r="D27" s="184">
        <v>496517.2</v>
      </c>
      <c r="E27" s="184">
        <v>519972.8</v>
      </c>
      <c r="F27" s="182">
        <v>9.4</v>
      </c>
      <c r="G27" s="182">
        <v>8.6</v>
      </c>
      <c r="H27" s="182">
        <v>8.6999999999999993</v>
      </c>
      <c r="I27" s="182">
        <v>8.3000000000000007</v>
      </c>
      <c r="J27" s="179"/>
      <c r="K27" s="155"/>
      <c r="L27" s="155"/>
      <c r="M27" s="155"/>
      <c r="N27" s="155"/>
      <c r="O27" s="155"/>
      <c r="P27" s="155"/>
      <c r="Q27" s="155"/>
      <c r="R27" s="155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  <c r="AF27" s="155"/>
      <c r="AG27" s="155"/>
      <c r="AH27" s="155"/>
      <c r="AI27" s="155"/>
      <c r="AJ27" s="155"/>
      <c r="AK27" s="155"/>
      <c r="AL27" s="155"/>
      <c r="AM27" s="155"/>
    </row>
    <row r="28" spans="1:39" ht="33.6" customHeight="1">
      <c r="A28" s="246" t="s">
        <v>1192</v>
      </c>
      <c r="B28" s="184">
        <v>365738</v>
      </c>
      <c r="C28" s="184">
        <v>448538</v>
      </c>
      <c r="D28" s="184">
        <v>445483.5</v>
      </c>
      <c r="E28" s="184">
        <v>483974.3</v>
      </c>
      <c r="F28" s="182">
        <v>8.3000000000000007</v>
      </c>
      <c r="G28" s="182">
        <v>7.9</v>
      </c>
      <c r="H28" s="182">
        <v>7.9</v>
      </c>
      <c r="I28" s="182">
        <v>7.8</v>
      </c>
      <c r="J28" s="179"/>
      <c r="K28" s="155"/>
      <c r="L28" s="155"/>
      <c r="M28" s="155"/>
      <c r="N28" s="155"/>
      <c r="O28" s="155"/>
      <c r="P28" s="155"/>
      <c r="Q28" s="155"/>
      <c r="R28" s="155"/>
      <c r="S28" s="155"/>
      <c r="T28" s="155"/>
      <c r="U28" s="155"/>
      <c r="V28" s="155"/>
      <c r="W28" s="155"/>
      <c r="X28" s="155"/>
      <c r="Y28" s="155"/>
      <c r="Z28" s="155"/>
      <c r="AA28" s="155"/>
      <c r="AB28" s="155"/>
      <c r="AC28" s="155"/>
      <c r="AD28" s="155"/>
      <c r="AE28" s="155"/>
      <c r="AF28" s="155"/>
      <c r="AG28" s="155"/>
      <c r="AH28" s="155"/>
      <c r="AI28" s="155"/>
      <c r="AJ28" s="155"/>
      <c r="AK28" s="155"/>
      <c r="AL28" s="155"/>
      <c r="AM28" s="155"/>
    </row>
    <row r="29" spans="1:39" ht="33.6" customHeight="1">
      <c r="A29" s="246" t="s">
        <v>1195</v>
      </c>
      <c r="B29" s="184">
        <v>1220941</v>
      </c>
      <c r="C29" s="184">
        <v>1490628</v>
      </c>
      <c r="D29" s="184">
        <v>1452293.5</v>
      </c>
      <c r="E29" s="184">
        <v>1549632.5</v>
      </c>
      <c r="F29" s="182">
        <v>27.7</v>
      </c>
      <c r="G29" s="182">
        <v>26.2</v>
      </c>
      <c r="H29" s="182">
        <v>25.6</v>
      </c>
      <c r="I29" s="182">
        <v>24.8</v>
      </c>
      <c r="J29" s="179"/>
      <c r="K29" s="155"/>
      <c r="L29" s="155"/>
      <c r="M29" s="155"/>
      <c r="N29" s="155"/>
      <c r="O29" s="155"/>
      <c r="P29" s="155"/>
      <c r="Q29" s="155"/>
      <c r="R29" s="155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  <c r="AF29" s="155"/>
      <c r="AG29" s="155"/>
      <c r="AH29" s="155"/>
      <c r="AI29" s="155"/>
      <c r="AJ29" s="155"/>
      <c r="AK29" s="155"/>
      <c r="AL29" s="155"/>
      <c r="AM29" s="155"/>
    </row>
    <row r="30" spans="1:39">
      <c r="A30" s="155"/>
      <c r="B30" s="155"/>
      <c r="C30" s="155"/>
      <c r="D30" s="156"/>
      <c r="E30" s="156"/>
      <c r="F30" s="155"/>
      <c r="G30" s="155"/>
      <c r="H30" s="189"/>
      <c r="I30" s="189"/>
      <c r="J30" s="179"/>
      <c r="K30" s="155"/>
      <c r="L30" s="155"/>
      <c r="M30" s="155"/>
      <c r="N30" s="155"/>
      <c r="O30" s="155"/>
      <c r="P30" s="155"/>
      <c r="Q30" s="155"/>
      <c r="R30" s="155"/>
      <c r="S30" s="155"/>
      <c r="T30" s="155"/>
      <c r="U30" s="155"/>
      <c r="V30" s="155"/>
      <c r="W30" s="155"/>
      <c r="X30" s="155"/>
      <c r="Y30" s="155"/>
      <c r="Z30" s="155"/>
      <c r="AA30" s="155"/>
      <c r="AB30" s="155"/>
      <c r="AC30" s="155"/>
      <c r="AD30" s="155"/>
      <c r="AE30" s="155"/>
      <c r="AF30" s="155"/>
      <c r="AG30" s="155"/>
      <c r="AH30" s="155"/>
      <c r="AI30" s="155"/>
      <c r="AJ30" s="155"/>
      <c r="AK30" s="155"/>
      <c r="AL30" s="155"/>
      <c r="AM30" s="155"/>
    </row>
  </sheetData>
  <mergeCells count="11">
    <mergeCell ref="F5:F7"/>
    <mergeCell ref="G5:G7"/>
    <mergeCell ref="H5:H7"/>
    <mergeCell ref="I5:I7"/>
    <mergeCell ref="B8:E10"/>
    <mergeCell ref="F8:I10"/>
    <mergeCell ref="A5:A10"/>
    <mergeCell ref="B5:B7"/>
    <mergeCell ref="C5:C7"/>
    <mergeCell ref="D5:D7"/>
    <mergeCell ref="E5:E7"/>
  </mergeCells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 alignWithMargins="0">
    <oddHeader>&amp;R&amp;"Times New Roman,Normalny"&amp;9 277</oddHead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zoomScaleNormal="100" workbookViewId="0">
      <selection activeCell="K20" sqref="K20"/>
    </sheetView>
  </sheetViews>
  <sheetFormatPr defaultColWidth="8.85546875" defaultRowHeight="11.25" customHeight="1"/>
  <cols>
    <col min="1" max="1" width="37" style="520" customWidth="1"/>
    <col min="2" max="2" width="8.28515625" style="520" customWidth="1"/>
    <col min="3" max="3" width="7.42578125" style="520" customWidth="1"/>
    <col min="4" max="4" width="8.28515625" style="520" customWidth="1"/>
    <col min="5" max="5" width="9" style="520" customWidth="1"/>
    <col min="6" max="6" width="15" style="520" customWidth="1"/>
    <col min="7" max="16384" width="8.85546875" style="520"/>
  </cols>
  <sheetData>
    <row r="1" spans="1:6" s="487" customFormat="1" ht="15" customHeight="1">
      <c r="A1" s="486" t="s">
        <v>1873</v>
      </c>
    </row>
    <row r="2" spans="1:6" s="487" customFormat="1" ht="11.65" customHeight="1">
      <c r="A2" s="487" t="s">
        <v>1711</v>
      </c>
    </row>
    <row r="3" spans="1:6" s="487" customFormat="1" ht="11.65" customHeight="1">
      <c r="A3" s="488" t="s">
        <v>1275</v>
      </c>
    </row>
    <row r="4" spans="1:6" s="487" customFormat="1" ht="11.65" customHeight="1">
      <c r="A4" s="489" t="s">
        <v>1712</v>
      </c>
      <c r="E4" s="490"/>
      <c r="F4" s="490"/>
    </row>
    <row r="5" spans="1:6" s="487" customFormat="1" ht="11.65" customHeight="1">
      <c r="A5" s="491" t="s">
        <v>1048</v>
      </c>
      <c r="B5" s="2641" t="s">
        <v>132</v>
      </c>
      <c r="C5" s="2639" t="s">
        <v>1043</v>
      </c>
      <c r="D5" s="2640"/>
      <c r="E5" s="492" t="s">
        <v>1049</v>
      </c>
    </row>
    <row r="6" spans="1:6" s="487" customFormat="1" ht="11.1" customHeight="1">
      <c r="A6" s="493"/>
      <c r="B6" s="2642"/>
      <c r="C6" s="2644" t="s">
        <v>1044</v>
      </c>
      <c r="D6" s="1417" t="s">
        <v>133</v>
      </c>
      <c r="E6" s="494"/>
    </row>
    <row r="7" spans="1:6" s="487" customFormat="1" ht="11.1" customHeight="1">
      <c r="A7" s="491"/>
      <c r="B7" s="2642"/>
      <c r="C7" s="2642"/>
      <c r="D7" s="1418" t="s">
        <v>134</v>
      </c>
      <c r="E7" s="494"/>
    </row>
    <row r="8" spans="1:6" s="487" customFormat="1" ht="11.1" customHeight="1">
      <c r="A8" s="495"/>
      <c r="B8" s="2642"/>
      <c r="C8" s="2642"/>
      <c r="D8" s="1415" t="s">
        <v>136</v>
      </c>
      <c r="E8" s="494"/>
    </row>
    <row r="9" spans="1:6" s="487" customFormat="1" ht="11.1" customHeight="1">
      <c r="A9" s="496" t="s">
        <v>724</v>
      </c>
      <c r="B9" s="2643"/>
      <c r="C9" s="2643"/>
      <c r="D9" s="497" t="s">
        <v>1070</v>
      </c>
      <c r="E9" s="498"/>
      <c r="F9" s="489" t="s">
        <v>1047</v>
      </c>
    </row>
    <row r="10" spans="1:6" s="487" customFormat="1" ht="15.6" customHeight="1">
      <c r="A10" s="499"/>
      <c r="B10" s="1401"/>
      <c r="C10" s="1400"/>
      <c r="D10" s="500"/>
      <c r="E10" s="494"/>
      <c r="F10" s="501"/>
    </row>
    <row r="11" spans="1:6" s="487" customFormat="1" ht="15.95" customHeight="1">
      <c r="A11" s="503" t="s">
        <v>72</v>
      </c>
      <c r="B11" s="504">
        <v>2300143</v>
      </c>
      <c r="C11" s="505">
        <v>873224</v>
      </c>
      <c r="D11" s="506">
        <v>223142</v>
      </c>
      <c r="E11" s="507" t="s">
        <v>331</v>
      </c>
      <c r="F11" s="508"/>
    </row>
    <row r="12" spans="1:6" s="487" customFormat="1" ht="15.95" customHeight="1">
      <c r="A12" s="503"/>
      <c r="B12" s="504"/>
      <c r="C12" s="505"/>
      <c r="D12" s="506"/>
      <c r="E12" s="507" t="s">
        <v>332</v>
      </c>
      <c r="F12" s="508"/>
    </row>
    <row r="13" spans="1:6" s="487" customFormat="1" ht="15.95" customHeight="1">
      <c r="A13" s="509" t="s">
        <v>9</v>
      </c>
      <c r="B13" s="510">
        <v>1583512</v>
      </c>
      <c r="C13" s="511">
        <v>517661</v>
      </c>
      <c r="D13" s="512">
        <v>132295</v>
      </c>
      <c r="E13" s="242" t="s">
        <v>983</v>
      </c>
    </row>
    <row r="14" spans="1:6" s="487" customFormat="1" ht="15.95" customHeight="1">
      <c r="A14" s="513" t="s">
        <v>258</v>
      </c>
      <c r="B14" s="512">
        <v>293305</v>
      </c>
      <c r="C14" s="512">
        <v>146620</v>
      </c>
      <c r="D14" s="512">
        <v>37415</v>
      </c>
      <c r="E14" s="242" t="s">
        <v>472</v>
      </c>
    </row>
    <row r="15" spans="1:6" s="487" customFormat="1" ht="15.95" customHeight="1">
      <c r="A15" s="514" t="s">
        <v>956</v>
      </c>
      <c r="B15" s="510">
        <v>22375</v>
      </c>
      <c r="C15" s="512">
        <v>35147</v>
      </c>
      <c r="D15" s="512">
        <v>8973</v>
      </c>
      <c r="E15" s="242" t="s">
        <v>675</v>
      </c>
    </row>
    <row r="16" spans="1:6" s="487" customFormat="1" ht="15.95" customHeight="1">
      <c r="A16" s="509" t="s">
        <v>954</v>
      </c>
      <c r="B16" s="512">
        <v>22674</v>
      </c>
      <c r="C16" s="512">
        <v>30418</v>
      </c>
      <c r="D16" s="512">
        <v>7826</v>
      </c>
      <c r="E16" s="242" t="s">
        <v>984</v>
      </c>
    </row>
    <row r="17" spans="1:6" s="487" customFormat="1" ht="15.95" customHeight="1">
      <c r="A17" s="509" t="s">
        <v>168</v>
      </c>
      <c r="B17" s="510">
        <v>68975</v>
      </c>
      <c r="C17" s="511">
        <v>21929</v>
      </c>
      <c r="D17" s="512">
        <v>5594</v>
      </c>
      <c r="E17" s="242" t="s">
        <v>15</v>
      </c>
    </row>
    <row r="18" spans="1:6" s="487" customFormat="1" ht="15.95" customHeight="1">
      <c r="A18" s="509" t="s">
        <v>6</v>
      </c>
      <c r="B18" s="512">
        <v>46530</v>
      </c>
      <c r="C18" s="512">
        <v>21674</v>
      </c>
      <c r="D18" s="512">
        <v>5543</v>
      </c>
      <c r="E18" s="242" t="s">
        <v>986</v>
      </c>
    </row>
    <row r="19" spans="1:6" s="487" customFormat="1" ht="15.95" customHeight="1">
      <c r="A19" s="521" t="s">
        <v>963</v>
      </c>
      <c r="B19" s="522"/>
      <c r="C19" s="522"/>
      <c r="D19" s="522"/>
      <c r="E19" s="523" t="s">
        <v>339</v>
      </c>
      <c r="F19" s="486"/>
    </row>
    <row r="20" spans="1:6" s="487" customFormat="1" ht="15.95" customHeight="1">
      <c r="A20" s="503" t="s">
        <v>981</v>
      </c>
      <c r="B20" s="504">
        <v>506466</v>
      </c>
      <c r="C20" s="506">
        <v>983136</v>
      </c>
      <c r="D20" s="522">
        <v>251046</v>
      </c>
      <c r="E20" s="523" t="s">
        <v>340</v>
      </c>
      <c r="F20" s="486"/>
    </row>
    <row r="21" spans="1:6" s="487" customFormat="1" ht="15.95" customHeight="1">
      <c r="A21" s="503"/>
      <c r="B21" s="522"/>
      <c r="C21" s="522"/>
      <c r="D21" s="522"/>
      <c r="E21" s="494"/>
    </row>
    <row r="22" spans="1:6" s="487" customFormat="1" ht="15.95" customHeight="1">
      <c r="A22" s="514" t="s">
        <v>1200</v>
      </c>
      <c r="B22" s="510">
        <v>184475</v>
      </c>
      <c r="C22" s="512">
        <v>297437</v>
      </c>
      <c r="D22" s="512">
        <v>75994</v>
      </c>
      <c r="E22" s="242" t="s">
        <v>983</v>
      </c>
    </row>
    <row r="23" spans="1:6" s="487" customFormat="1" ht="15.95" customHeight="1">
      <c r="A23" s="514" t="s">
        <v>1</v>
      </c>
      <c r="B23" s="510">
        <v>37399</v>
      </c>
      <c r="C23" s="512">
        <v>90069</v>
      </c>
      <c r="D23" s="512">
        <v>23041</v>
      </c>
      <c r="E23" s="242" t="s">
        <v>675</v>
      </c>
    </row>
    <row r="24" spans="1:6" s="487" customFormat="1" ht="15.95" customHeight="1">
      <c r="A24" s="514" t="s">
        <v>259</v>
      </c>
      <c r="B24" s="510">
        <v>47732</v>
      </c>
      <c r="C24" s="512">
        <v>81413</v>
      </c>
      <c r="D24" s="512">
        <v>20810</v>
      </c>
      <c r="E24" s="242" t="s">
        <v>984</v>
      </c>
    </row>
    <row r="25" spans="1:6" s="487" customFormat="1" ht="15.95" customHeight="1">
      <c r="A25" s="515" t="s">
        <v>683</v>
      </c>
      <c r="B25" s="510">
        <v>17494</v>
      </c>
      <c r="C25" s="512">
        <v>72208</v>
      </c>
      <c r="D25" s="512">
        <v>18463</v>
      </c>
      <c r="E25" s="242" t="s">
        <v>669</v>
      </c>
    </row>
    <row r="26" spans="1:6" s="487" customFormat="1" ht="15.95" customHeight="1">
      <c r="A26" s="515" t="s">
        <v>260</v>
      </c>
      <c r="B26" s="510">
        <v>42500</v>
      </c>
      <c r="C26" s="512">
        <v>60791</v>
      </c>
      <c r="D26" s="512">
        <v>15486</v>
      </c>
      <c r="E26" s="242" t="s">
        <v>989</v>
      </c>
    </row>
    <row r="27" spans="1:6" s="487" customFormat="1" ht="15.95" customHeight="1">
      <c r="A27" s="514" t="s">
        <v>1410</v>
      </c>
      <c r="B27" s="510">
        <v>31489</v>
      </c>
      <c r="C27" s="512">
        <v>50597</v>
      </c>
      <c r="D27" s="512">
        <v>12923</v>
      </c>
      <c r="E27" s="242" t="s">
        <v>985</v>
      </c>
    </row>
    <row r="28" spans="1:6" s="487" customFormat="1" ht="15.95" customHeight="1">
      <c r="A28" s="514" t="s">
        <v>261</v>
      </c>
      <c r="B28" s="510">
        <v>20153</v>
      </c>
      <c r="C28" s="511">
        <v>48601</v>
      </c>
      <c r="D28" s="512">
        <v>12385</v>
      </c>
      <c r="E28" s="242" t="s">
        <v>990</v>
      </c>
    </row>
    <row r="29" spans="1:6" s="487" customFormat="1" ht="15.95" customHeight="1">
      <c r="A29" s="509" t="s">
        <v>168</v>
      </c>
      <c r="B29" s="510">
        <v>19196</v>
      </c>
      <c r="C29" s="511">
        <v>40120</v>
      </c>
      <c r="D29" s="512">
        <v>10245</v>
      </c>
      <c r="E29" s="242" t="s">
        <v>15</v>
      </c>
    </row>
    <row r="30" spans="1:6" s="487" customFormat="1" ht="15.95" customHeight="1">
      <c r="A30" s="515" t="s">
        <v>2</v>
      </c>
      <c r="B30" s="510">
        <v>19927</v>
      </c>
      <c r="C30" s="512">
        <v>38892</v>
      </c>
      <c r="D30" s="512">
        <v>9896</v>
      </c>
      <c r="E30" s="242" t="s">
        <v>676</v>
      </c>
    </row>
    <row r="31" spans="1:6" s="518" customFormat="1" ht="15.95" customHeight="1">
      <c r="A31" s="515"/>
      <c r="B31" s="516"/>
      <c r="C31" s="524"/>
      <c r="D31" s="517"/>
      <c r="E31" s="242"/>
    </row>
    <row r="32" spans="1:6" ht="15.95" customHeight="1">
      <c r="A32" s="525" t="s">
        <v>1069</v>
      </c>
      <c r="B32" s="526"/>
      <c r="C32" s="526"/>
      <c r="D32" s="519"/>
      <c r="E32" s="240" t="s">
        <v>341</v>
      </c>
      <c r="F32" s="527"/>
    </row>
    <row r="33" spans="1:6" ht="15.95" customHeight="1">
      <c r="A33" s="528" t="s">
        <v>517</v>
      </c>
      <c r="B33" s="1250">
        <v>13044</v>
      </c>
      <c r="C33" s="519">
        <v>108060</v>
      </c>
      <c r="D33" s="526">
        <v>27643</v>
      </c>
      <c r="E33" s="240" t="s">
        <v>342</v>
      </c>
      <c r="F33" s="527"/>
    </row>
    <row r="34" spans="1:6" ht="15.95" customHeight="1">
      <c r="A34" s="531"/>
      <c r="B34" s="529"/>
      <c r="C34" s="529"/>
      <c r="D34" s="530"/>
      <c r="E34" s="532" t="s">
        <v>343</v>
      </c>
      <c r="F34" s="527"/>
    </row>
    <row r="35" spans="1:6" ht="15.95" customHeight="1">
      <c r="A35" s="513" t="s">
        <v>1200</v>
      </c>
      <c r="B35" s="526">
        <v>6420</v>
      </c>
      <c r="C35" s="526">
        <v>48826</v>
      </c>
      <c r="D35" s="519">
        <v>12486</v>
      </c>
      <c r="E35" s="242" t="s">
        <v>983</v>
      </c>
    </row>
    <row r="36" spans="1:6" s="487" customFormat="1" ht="15.95" customHeight="1">
      <c r="A36" s="509" t="s">
        <v>1262</v>
      </c>
      <c r="B36" s="512">
        <v>599</v>
      </c>
      <c r="C36" s="512">
        <v>11595</v>
      </c>
      <c r="D36" s="512">
        <v>2964</v>
      </c>
      <c r="E36" s="242" t="s">
        <v>986</v>
      </c>
    </row>
    <row r="37" spans="1:6" s="518" customFormat="1" ht="15.95" customHeight="1">
      <c r="A37" s="513" t="s">
        <v>1</v>
      </c>
      <c r="B37" s="516">
        <v>1842</v>
      </c>
      <c r="C37" s="524">
        <v>11417</v>
      </c>
      <c r="D37" s="517">
        <v>2924</v>
      </c>
      <c r="E37" s="242" t="s">
        <v>262</v>
      </c>
    </row>
    <row r="38" spans="1:6" ht="15.95" customHeight="1">
      <c r="A38" s="513"/>
      <c r="B38" s="526"/>
      <c r="C38" s="796"/>
      <c r="D38" s="519"/>
      <c r="E38" s="242"/>
    </row>
    <row r="39" spans="1:6" ht="15.95" customHeight="1">
      <c r="A39" s="533" t="s">
        <v>612</v>
      </c>
      <c r="B39" s="534"/>
      <c r="C39" s="535"/>
      <c r="D39" s="536"/>
      <c r="E39" s="537" t="s">
        <v>334</v>
      </c>
      <c r="F39" s="527"/>
    </row>
    <row r="40" spans="1:6" ht="15.95" customHeight="1">
      <c r="A40" s="538" t="s">
        <v>439</v>
      </c>
      <c r="B40" s="526">
        <v>192075</v>
      </c>
      <c r="C40" s="519">
        <v>1008679</v>
      </c>
      <c r="D40" s="526">
        <v>258045</v>
      </c>
      <c r="E40" s="532" t="s">
        <v>335</v>
      </c>
      <c r="F40" s="527"/>
    </row>
    <row r="41" spans="1:6" ht="15.95" customHeight="1">
      <c r="A41" s="538"/>
      <c r="B41" s="534"/>
      <c r="C41" s="535"/>
      <c r="D41" s="536"/>
      <c r="E41" s="532"/>
      <c r="F41" s="527"/>
    </row>
    <row r="42" spans="1:6" s="518" customFormat="1" ht="15.95" customHeight="1">
      <c r="A42" s="509" t="s">
        <v>1200</v>
      </c>
      <c r="B42" s="516">
        <v>71152</v>
      </c>
      <c r="C42" s="524">
        <v>367653</v>
      </c>
      <c r="D42" s="517">
        <v>94060</v>
      </c>
      <c r="E42" s="242" t="s">
        <v>983</v>
      </c>
    </row>
    <row r="43" spans="1:6" s="518" customFormat="1" ht="15.95" customHeight="1">
      <c r="A43" s="513" t="s">
        <v>1</v>
      </c>
      <c r="B43" s="516">
        <v>49743</v>
      </c>
      <c r="C43" s="524">
        <v>182292</v>
      </c>
      <c r="D43" s="517">
        <v>46796</v>
      </c>
      <c r="E43" s="242" t="s">
        <v>262</v>
      </c>
    </row>
    <row r="44" spans="1:6" s="518" customFormat="1" ht="15.95" customHeight="1">
      <c r="A44" s="509" t="s">
        <v>259</v>
      </c>
      <c r="B44" s="516">
        <v>12691</v>
      </c>
      <c r="C44" s="524">
        <v>97455</v>
      </c>
      <c r="D44" s="517">
        <v>24963</v>
      </c>
      <c r="E44" s="242" t="s">
        <v>984</v>
      </c>
    </row>
    <row r="45" spans="1:6" ht="15.95" customHeight="1">
      <c r="A45" s="513" t="s">
        <v>683</v>
      </c>
      <c r="B45" s="519">
        <v>19233</v>
      </c>
      <c r="C45" s="519">
        <v>84032</v>
      </c>
      <c r="D45" s="519">
        <v>21438</v>
      </c>
      <c r="E45" s="242" t="s">
        <v>669</v>
      </c>
    </row>
    <row r="46" spans="1:6" s="518" customFormat="1" ht="15.95" customHeight="1">
      <c r="A46" s="513" t="s">
        <v>210</v>
      </c>
      <c r="B46" s="516">
        <v>7935</v>
      </c>
      <c r="C46" s="524">
        <v>83884</v>
      </c>
      <c r="D46" s="517">
        <v>21413</v>
      </c>
      <c r="E46" s="242" t="s">
        <v>474</v>
      </c>
    </row>
    <row r="47" spans="1:6" s="487" customFormat="1" ht="15.95" customHeight="1">
      <c r="A47" s="514" t="s">
        <v>1068</v>
      </c>
      <c r="B47" s="510">
        <v>3311</v>
      </c>
      <c r="C47" s="511">
        <v>31325</v>
      </c>
      <c r="D47" s="512">
        <v>8020</v>
      </c>
      <c r="E47" s="242" t="s">
        <v>15</v>
      </c>
    </row>
    <row r="48" spans="1:6" s="487" customFormat="1" ht="15.95" customHeight="1">
      <c r="A48" s="509" t="s">
        <v>1262</v>
      </c>
      <c r="B48" s="512">
        <v>4731</v>
      </c>
      <c r="C48" s="512">
        <v>21896</v>
      </c>
      <c r="D48" s="512">
        <v>5604</v>
      </c>
      <c r="E48" s="242" t="s">
        <v>986</v>
      </c>
    </row>
    <row r="49" spans="1:5" s="487" customFormat="1" ht="15.95" customHeight="1">
      <c r="A49" s="514" t="s">
        <v>1410</v>
      </c>
      <c r="B49" s="510">
        <v>2807</v>
      </c>
      <c r="C49" s="512">
        <v>20822</v>
      </c>
      <c r="D49" s="512">
        <v>5318</v>
      </c>
      <c r="E49" s="242" t="s">
        <v>985</v>
      </c>
    </row>
    <row r="50" spans="1:5" ht="15.95" customHeight="1"/>
    <row r="51" spans="1:5" ht="15.95" customHeight="1"/>
  </sheetData>
  <mergeCells count="3">
    <mergeCell ref="C5:D5"/>
    <mergeCell ref="B5:B9"/>
    <mergeCell ref="C6:C9"/>
  </mergeCells>
  <phoneticPr fontId="0" type="noConversion"/>
  <pageMargins left="0.78740157480314965" right="0.9055118110236221" top="0.78740157480314965" bottom="0.78740157480314965" header="0.51181102362204722" footer="0.51181102362204722"/>
  <pageSetup paperSize="9" orientation="portrait" horizontalDpi="4294967292" verticalDpi="300" r:id="rId1"/>
  <headerFooter alignWithMargins="0">
    <oddHeader xml:space="preserve">&amp;L&amp;"Times New Roman,Normalny"&amp;9 278&amp;R&amp;"Times New Roman CE,Standardowy"&amp;9 </oddHead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zoomScaleNormal="100" workbookViewId="0">
      <selection activeCell="D14" sqref="D14"/>
    </sheetView>
  </sheetViews>
  <sheetFormatPr defaultColWidth="8.85546875" defaultRowHeight="11.25" customHeight="1"/>
  <cols>
    <col min="1" max="1" width="37.140625" style="548" customWidth="1"/>
    <col min="2" max="2" width="8.7109375" style="548" customWidth="1"/>
    <col min="3" max="3" width="8.5703125" style="548" customWidth="1"/>
    <col min="4" max="4" width="8.28515625" style="548" customWidth="1"/>
    <col min="5" max="5" width="8.85546875" style="548" customWidth="1"/>
    <col min="6" max="6" width="15.28515625" style="548" customWidth="1"/>
    <col min="7" max="7" width="8.85546875" style="562" customWidth="1"/>
    <col min="8" max="16384" width="8.85546875" style="548"/>
  </cols>
  <sheetData>
    <row r="1" spans="1:7" s="518" customFormat="1" ht="14.45" customHeight="1">
      <c r="A1" s="540" t="s">
        <v>1873</v>
      </c>
      <c r="G1" s="542"/>
    </row>
    <row r="2" spans="1:7" s="518" customFormat="1" ht="14.45" customHeight="1">
      <c r="A2" s="518" t="s">
        <v>1713</v>
      </c>
      <c r="G2" s="542"/>
    </row>
    <row r="3" spans="1:7" s="487" customFormat="1" ht="11.65" customHeight="1">
      <c r="A3" s="488" t="s">
        <v>1036</v>
      </c>
      <c r="G3" s="502"/>
    </row>
    <row r="4" spans="1:7" s="487" customFormat="1" ht="11.65" customHeight="1">
      <c r="A4" s="489" t="s">
        <v>1714</v>
      </c>
      <c r="E4" s="490"/>
      <c r="F4" s="490"/>
      <c r="G4" s="502"/>
    </row>
    <row r="5" spans="1:7" s="518" customFormat="1" ht="11.1" customHeight="1">
      <c r="A5" s="491" t="s">
        <v>1048</v>
      </c>
      <c r="B5" s="2641" t="s">
        <v>132</v>
      </c>
      <c r="C5" s="2639" t="s">
        <v>1043</v>
      </c>
      <c r="D5" s="2640"/>
      <c r="E5" s="492" t="s">
        <v>1049</v>
      </c>
      <c r="F5" s="487"/>
      <c r="G5" s="502"/>
    </row>
    <row r="6" spans="1:7" s="518" customFormat="1" ht="11.1" customHeight="1">
      <c r="A6" s="493"/>
      <c r="B6" s="2642"/>
      <c r="C6" s="2644" t="s">
        <v>1044</v>
      </c>
      <c r="D6" s="1417" t="s">
        <v>133</v>
      </c>
      <c r="E6" s="494"/>
      <c r="F6" s="487"/>
      <c r="G6" s="502"/>
    </row>
    <row r="7" spans="1:7" s="518" customFormat="1" ht="11.1" customHeight="1">
      <c r="A7" s="491"/>
      <c r="B7" s="2642"/>
      <c r="C7" s="2642"/>
      <c r="D7" s="1418" t="s">
        <v>134</v>
      </c>
      <c r="E7" s="494"/>
      <c r="F7" s="487"/>
      <c r="G7" s="502"/>
    </row>
    <row r="8" spans="1:7" s="518" customFormat="1" ht="11.1" customHeight="1">
      <c r="A8" s="495"/>
      <c r="B8" s="2642"/>
      <c r="C8" s="2642"/>
      <c r="D8" s="1415" t="s">
        <v>136</v>
      </c>
      <c r="E8" s="494"/>
      <c r="F8" s="487"/>
      <c r="G8" s="502"/>
    </row>
    <row r="9" spans="1:7" s="518" customFormat="1" ht="11.1" customHeight="1">
      <c r="A9" s="496" t="s">
        <v>724</v>
      </c>
      <c r="B9" s="2643"/>
      <c r="C9" s="2643"/>
      <c r="D9" s="497" t="s">
        <v>135</v>
      </c>
      <c r="E9" s="498"/>
      <c r="F9" s="489" t="s">
        <v>1047</v>
      </c>
      <c r="G9" s="502"/>
    </row>
    <row r="10" spans="1:7" s="518" customFormat="1" ht="9.75" customHeight="1">
      <c r="A10" s="533"/>
      <c r="B10" s="543"/>
      <c r="C10" s="544"/>
      <c r="D10" s="545"/>
      <c r="E10" s="546"/>
      <c r="F10" s="540"/>
      <c r="G10" s="547"/>
    </row>
    <row r="11" spans="1:7" s="518" customFormat="1" ht="15.6" customHeight="1">
      <c r="A11" s="533" t="s">
        <v>170</v>
      </c>
      <c r="B11" s="534"/>
      <c r="C11" s="535"/>
      <c r="D11" s="536"/>
      <c r="E11" s="539" t="s">
        <v>336</v>
      </c>
      <c r="F11" s="540"/>
      <c r="G11" s="540"/>
    </row>
    <row r="12" spans="1:7" s="518" customFormat="1" ht="15.6" customHeight="1">
      <c r="A12" s="538" t="s">
        <v>1263</v>
      </c>
      <c r="B12" s="534">
        <v>505568</v>
      </c>
      <c r="C12" s="535">
        <v>685359</v>
      </c>
      <c r="D12" s="536">
        <v>175206</v>
      </c>
      <c r="E12" s="541" t="s">
        <v>1264</v>
      </c>
      <c r="F12" s="540"/>
      <c r="G12" s="540"/>
    </row>
    <row r="13" spans="1:7" s="518" customFormat="1" ht="15.6" customHeight="1">
      <c r="A13" s="509" t="s">
        <v>9</v>
      </c>
      <c r="B13" s="516">
        <v>102328</v>
      </c>
      <c r="C13" s="524">
        <v>120961</v>
      </c>
      <c r="D13" s="517">
        <v>30955</v>
      </c>
      <c r="E13" s="242" t="s">
        <v>983</v>
      </c>
    </row>
    <row r="14" spans="1:7" s="487" customFormat="1" ht="15.6" customHeight="1">
      <c r="A14" s="509" t="s">
        <v>6</v>
      </c>
      <c r="B14" s="512">
        <v>61309</v>
      </c>
      <c r="C14" s="512">
        <v>87581</v>
      </c>
      <c r="D14" s="512">
        <v>22355</v>
      </c>
      <c r="E14" s="242" t="s">
        <v>986</v>
      </c>
    </row>
    <row r="15" spans="1:7" s="518" customFormat="1" ht="15.6" customHeight="1">
      <c r="A15" s="513" t="s">
        <v>258</v>
      </c>
      <c r="B15" s="516">
        <v>66113</v>
      </c>
      <c r="C15" s="517">
        <v>85306</v>
      </c>
      <c r="D15" s="517">
        <v>21831</v>
      </c>
      <c r="E15" s="242" t="s">
        <v>472</v>
      </c>
    </row>
    <row r="16" spans="1:7" s="520" customFormat="1" ht="15.6" customHeight="1">
      <c r="A16" s="513" t="s">
        <v>7</v>
      </c>
      <c r="B16" s="519">
        <v>45805</v>
      </c>
      <c r="C16" s="519">
        <v>55713</v>
      </c>
      <c r="D16" s="519">
        <v>14241</v>
      </c>
      <c r="E16" s="242" t="s">
        <v>475</v>
      </c>
    </row>
    <row r="17" spans="1:7" s="520" customFormat="1" ht="15.6" customHeight="1">
      <c r="A17" s="515" t="s">
        <v>10</v>
      </c>
      <c r="B17" s="526">
        <v>35429</v>
      </c>
      <c r="C17" s="796">
        <v>50797</v>
      </c>
      <c r="D17" s="519">
        <v>12994</v>
      </c>
      <c r="E17" s="242" t="s">
        <v>989</v>
      </c>
    </row>
    <row r="18" spans="1:7" s="487" customFormat="1" ht="15.6" customHeight="1">
      <c r="A18" s="509" t="s">
        <v>161</v>
      </c>
      <c r="B18" s="512">
        <v>23644</v>
      </c>
      <c r="C18" s="512">
        <v>32211</v>
      </c>
      <c r="D18" s="512">
        <v>8224</v>
      </c>
      <c r="E18" s="242" t="s">
        <v>140</v>
      </c>
    </row>
    <row r="19" spans="1:7" s="518" customFormat="1" ht="15.6" customHeight="1">
      <c r="A19" s="797" t="s">
        <v>988</v>
      </c>
      <c r="B19" s="516">
        <v>20865</v>
      </c>
      <c r="C19" s="524">
        <v>29583</v>
      </c>
      <c r="D19" s="517">
        <v>7553</v>
      </c>
      <c r="E19" s="242" t="s">
        <v>987</v>
      </c>
    </row>
    <row r="20" spans="1:7" s="520" customFormat="1" ht="15.6" customHeight="1">
      <c r="A20" s="509" t="s">
        <v>8</v>
      </c>
      <c r="B20" s="519">
        <v>23329</v>
      </c>
      <c r="C20" s="519">
        <v>28774</v>
      </c>
      <c r="D20" s="519">
        <v>7395</v>
      </c>
      <c r="E20" s="242" t="s">
        <v>681</v>
      </c>
    </row>
    <row r="21" spans="1:7" s="520" customFormat="1" ht="15.6" customHeight="1">
      <c r="A21" s="509"/>
      <c r="B21" s="519"/>
      <c r="C21" s="519"/>
      <c r="D21" s="519"/>
      <c r="E21" s="242"/>
    </row>
    <row r="22" spans="1:7" s="520" customFormat="1" ht="15.6" customHeight="1">
      <c r="A22" s="538" t="s">
        <v>30</v>
      </c>
      <c r="B22" s="530">
        <v>1111171</v>
      </c>
      <c r="C22" s="530">
        <v>2327175</v>
      </c>
      <c r="D22" s="530">
        <v>594770</v>
      </c>
      <c r="E22" s="537" t="s">
        <v>333</v>
      </c>
      <c r="F22" s="527"/>
      <c r="G22" s="527"/>
    </row>
    <row r="23" spans="1:7" s="520" customFormat="1" ht="15.6" customHeight="1">
      <c r="B23" s="519"/>
      <c r="C23" s="519"/>
      <c r="D23" s="519"/>
      <c r="E23" s="549"/>
    </row>
    <row r="24" spans="1:7" s="520" customFormat="1" ht="15.6" customHeight="1">
      <c r="A24" s="513" t="s">
        <v>9</v>
      </c>
      <c r="B24" s="519">
        <v>214611</v>
      </c>
      <c r="C24" s="519">
        <v>521767</v>
      </c>
      <c r="D24" s="519">
        <v>133492</v>
      </c>
      <c r="E24" s="242" t="s">
        <v>983</v>
      </c>
    </row>
    <row r="25" spans="1:7" s="520" customFormat="1" ht="15.6" customHeight="1">
      <c r="A25" s="513" t="s">
        <v>6</v>
      </c>
      <c r="B25" s="519">
        <v>110266</v>
      </c>
      <c r="C25" s="519">
        <v>196859</v>
      </c>
      <c r="D25" s="519">
        <v>50286</v>
      </c>
      <c r="E25" s="242" t="s">
        <v>986</v>
      </c>
    </row>
    <row r="26" spans="1:7" s="520" customFormat="1" ht="15.6" customHeight="1">
      <c r="A26" s="509" t="s">
        <v>8</v>
      </c>
      <c r="B26" s="519">
        <v>75034</v>
      </c>
      <c r="C26" s="519">
        <v>174653</v>
      </c>
      <c r="D26" s="519">
        <v>44677</v>
      </c>
      <c r="E26" s="242" t="s">
        <v>681</v>
      </c>
    </row>
    <row r="27" spans="1:7" s="520" customFormat="1" ht="15.6" customHeight="1">
      <c r="A27" s="513" t="s">
        <v>7</v>
      </c>
      <c r="B27" s="526">
        <v>70642</v>
      </c>
      <c r="C27" s="796">
        <v>120277</v>
      </c>
      <c r="D27" s="519">
        <v>30723</v>
      </c>
      <c r="E27" s="242" t="s">
        <v>475</v>
      </c>
    </row>
    <row r="28" spans="1:7" s="518" customFormat="1" ht="15.6" customHeight="1">
      <c r="A28" s="509" t="s">
        <v>954</v>
      </c>
      <c r="B28" s="516">
        <v>40564</v>
      </c>
      <c r="C28" s="524">
        <v>97363</v>
      </c>
      <c r="D28" s="517">
        <v>24943</v>
      </c>
      <c r="E28" s="242" t="s">
        <v>984</v>
      </c>
    </row>
    <row r="29" spans="1:7" s="520" customFormat="1" ht="15.6" customHeight="1">
      <c r="A29" s="513" t="s">
        <v>5</v>
      </c>
      <c r="B29" s="519">
        <v>45740</v>
      </c>
      <c r="C29" s="519">
        <v>87680</v>
      </c>
      <c r="D29" s="519">
        <v>22339</v>
      </c>
      <c r="E29" s="242" t="s">
        <v>671</v>
      </c>
    </row>
    <row r="30" spans="1:7" s="520" customFormat="1" ht="15.6" customHeight="1">
      <c r="A30" s="515" t="s">
        <v>10</v>
      </c>
      <c r="B30" s="519">
        <v>43156</v>
      </c>
      <c r="C30" s="519">
        <v>86630</v>
      </c>
      <c r="D30" s="519">
        <v>22119</v>
      </c>
      <c r="E30" s="242" t="s">
        <v>989</v>
      </c>
    </row>
    <row r="31" spans="1:7" s="520" customFormat="1" ht="15.6" customHeight="1">
      <c r="A31" s="513" t="s">
        <v>956</v>
      </c>
      <c r="B31" s="519">
        <v>30059</v>
      </c>
      <c r="C31" s="519">
        <v>80190</v>
      </c>
      <c r="D31" s="519">
        <v>20502</v>
      </c>
      <c r="E31" s="242" t="s">
        <v>262</v>
      </c>
    </row>
    <row r="32" spans="1:7" s="487" customFormat="1" ht="15.6" customHeight="1">
      <c r="A32" s="513" t="s">
        <v>953</v>
      </c>
      <c r="B32" s="512">
        <v>42038</v>
      </c>
      <c r="C32" s="512">
        <v>74153</v>
      </c>
      <c r="D32" s="512">
        <v>19018</v>
      </c>
      <c r="E32" s="242" t="s">
        <v>476</v>
      </c>
    </row>
    <row r="33" spans="1:7" s="520" customFormat="1" ht="15.6" customHeight="1">
      <c r="A33" s="513" t="s">
        <v>161</v>
      </c>
      <c r="B33" s="519">
        <v>25888</v>
      </c>
      <c r="C33" s="519">
        <v>64396</v>
      </c>
      <c r="D33" s="519">
        <v>16424</v>
      </c>
      <c r="E33" s="242" t="s">
        <v>140</v>
      </c>
    </row>
    <row r="34" spans="1:7" s="518" customFormat="1" ht="15.6" customHeight="1">
      <c r="A34" s="509" t="s">
        <v>11</v>
      </c>
      <c r="B34" s="516">
        <v>37682</v>
      </c>
      <c r="C34" s="517">
        <v>62202</v>
      </c>
      <c r="D34" s="517">
        <v>15918</v>
      </c>
      <c r="E34" s="242" t="s">
        <v>990</v>
      </c>
    </row>
    <row r="35" spans="1:7" s="487" customFormat="1" ht="15.6" customHeight="1">
      <c r="A35" s="513" t="s">
        <v>3</v>
      </c>
      <c r="B35" s="512">
        <v>33604</v>
      </c>
      <c r="C35" s="512">
        <v>60360</v>
      </c>
      <c r="D35" s="512">
        <v>15451</v>
      </c>
      <c r="E35" s="242" t="s">
        <v>669</v>
      </c>
    </row>
    <row r="36" spans="1:7" s="518" customFormat="1" ht="15.6" customHeight="1">
      <c r="A36" s="513" t="s">
        <v>258</v>
      </c>
      <c r="B36" s="517">
        <v>29611</v>
      </c>
      <c r="C36" s="516">
        <v>57713</v>
      </c>
      <c r="D36" s="517">
        <v>14750</v>
      </c>
      <c r="E36" s="242" t="s">
        <v>1259</v>
      </c>
    </row>
    <row r="37" spans="1:7" s="520" customFormat="1" ht="15.6" customHeight="1">
      <c r="A37" s="514" t="s">
        <v>263</v>
      </c>
      <c r="B37" s="526">
        <v>28122</v>
      </c>
      <c r="C37" s="798">
        <v>54640</v>
      </c>
      <c r="D37" s="519">
        <v>13956</v>
      </c>
      <c r="E37" s="242" t="s">
        <v>985</v>
      </c>
    </row>
    <row r="38" spans="1:7" s="487" customFormat="1" ht="15.6" customHeight="1">
      <c r="A38" s="514" t="s">
        <v>955</v>
      </c>
      <c r="B38" s="510">
        <v>37659</v>
      </c>
      <c r="C38" s="512">
        <v>53638</v>
      </c>
      <c r="D38" s="512">
        <v>13702</v>
      </c>
      <c r="E38" s="242" t="s">
        <v>352</v>
      </c>
    </row>
    <row r="39" spans="1:7" ht="15.6" customHeight="1">
      <c r="A39" s="563" t="s">
        <v>1409</v>
      </c>
      <c r="B39" s="560">
        <v>19444</v>
      </c>
      <c r="C39" s="561">
        <v>52646</v>
      </c>
      <c r="D39" s="560">
        <v>13344</v>
      </c>
      <c r="E39" s="242" t="s">
        <v>142</v>
      </c>
    </row>
    <row r="40" spans="1:7" s="518" customFormat="1" ht="15.6" customHeight="1">
      <c r="A40" s="513"/>
      <c r="B40" s="517"/>
      <c r="C40" s="516"/>
      <c r="D40" s="517"/>
      <c r="E40" s="242"/>
    </row>
    <row r="41" spans="1:7" s="556" customFormat="1" ht="15.6" customHeight="1">
      <c r="A41" s="550" t="s">
        <v>103</v>
      </c>
      <c r="B41" s="551"/>
      <c r="C41" s="552"/>
      <c r="D41" s="551"/>
      <c r="E41" s="553" t="s">
        <v>344</v>
      </c>
      <c r="F41" s="554"/>
      <c r="G41" s="555"/>
    </row>
    <row r="42" spans="1:7" s="556" customFormat="1" ht="15.6" customHeight="1">
      <c r="A42" s="557" t="s">
        <v>299</v>
      </c>
      <c r="B42" s="551">
        <v>178133</v>
      </c>
      <c r="C42" s="552">
        <v>750862</v>
      </c>
      <c r="D42" s="551">
        <v>191890</v>
      </c>
      <c r="E42" s="558" t="s">
        <v>345</v>
      </c>
      <c r="F42" s="554"/>
      <c r="G42" s="555"/>
    </row>
    <row r="43" spans="1:7" s="556" customFormat="1" ht="11.25" customHeight="1">
      <c r="A43" s="557"/>
      <c r="B43" s="551"/>
      <c r="C43" s="552"/>
      <c r="D43" s="551"/>
      <c r="E43" s="558"/>
      <c r="F43" s="554"/>
      <c r="G43" s="555"/>
    </row>
    <row r="44" spans="1:7" ht="15.6" customHeight="1">
      <c r="A44" s="559" t="s">
        <v>9</v>
      </c>
      <c r="B44" s="560">
        <v>53867</v>
      </c>
      <c r="C44" s="561">
        <v>208125</v>
      </c>
      <c r="D44" s="560">
        <v>53265</v>
      </c>
      <c r="E44" s="242" t="s">
        <v>983</v>
      </c>
    </row>
    <row r="45" spans="1:7" ht="15.6" customHeight="1">
      <c r="A45" s="563" t="s">
        <v>3</v>
      </c>
      <c r="B45" s="560">
        <v>18601</v>
      </c>
      <c r="C45" s="561">
        <v>99987</v>
      </c>
      <c r="D45" s="560">
        <v>25587</v>
      </c>
      <c r="E45" s="242" t="s">
        <v>669</v>
      </c>
    </row>
    <row r="46" spans="1:7" ht="15.6" customHeight="1">
      <c r="A46" s="563" t="s">
        <v>956</v>
      </c>
      <c r="B46" s="560">
        <v>16158</v>
      </c>
      <c r="C46" s="561">
        <v>75310</v>
      </c>
      <c r="D46" s="560">
        <v>19248</v>
      </c>
      <c r="E46" s="242" t="s">
        <v>675</v>
      </c>
    </row>
    <row r="47" spans="1:7" s="487" customFormat="1" ht="15.6" customHeight="1">
      <c r="A47" s="514" t="s">
        <v>263</v>
      </c>
      <c r="B47" s="510">
        <v>9333</v>
      </c>
      <c r="C47" s="512">
        <v>45616</v>
      </c>
      <c r="D47" s="512">
        <v>11644</v>
      </c>
      <c r="E47" s="242" t="s">
        <v>985</v>
      </c>
    </row>
    <row r="48" spans="1:7" s="518" customFormat="1" ht="15.6" customHeight="1">
      <c r="A48" s="513" t="s">
        <v>258</v>
      </c>
      <c r="B48" s="516">
        <v>9552</v>
      </c>
      <c r="C48" s="517">
        <v>40305</v>
      </c>
      <c r="D48" s="517">
        <v>10301</v>
      </c>
      <c r="E48" s="242" t="s">
        <v>472</v>
      </c>
    </row>
    <row r="49" spans="1:5" ht="15.6" customHeight="1">
      <c r="A49" s="564" t="s">
        <v>7</v>
      </c>
      <c r="B49" s="560">
        <v>8421</v>
      </c>
      <c r="C49" s="561">
        <v>34026</v>
      </c>
      <c r="D49" s="560">
        <v>8694</v>
      </c>
      <c r="E49" s="242" t="s">
        <v>475</v>
      </c>
    </row>
    <row r="50" spans="1:5" s="520" customFormat="1" ht="15.6" customHeight="1">
      <c r="A50" s="509" t="s">
        <v>354</v>
      </c>
      <c r="B50" s="519">
        <v>6853</v>
      </c>
      <c r="C50" s="519">
        <v>30507</v>
      </c>
      <c r="D50" s="519">
        <v>7789</v>
      </c>
      <c r="E50" s="242" t="s">
        <v>676</v>
      </c>
    </row>
    <row r="51" spans="1:5" s="520" customFormat="1" ht="15.6" customHeight="1">
      <c r="A51" s="509" t="s">
        <v>954</v>
      </c>
      <c r="B51" s="519">
        <v>5696</v>
      </c>
      <c r="C51" s="519">
        <v>29325</v>
      </c>
      <c r="D51" s="519">
        <v>7475</v>
      </c>
      <c r="E51" s="242" t="s">
        <v>984</v>
      </c>
    </row>
  </sheetData>
  <mergeCells count="3">
    <mergeCell ref="C5:D5"/>
    <mergeCell ref="B5:B9"/>
    <mergeCell ref="C6:C9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2" verticalDpi="300" r:id="rId1"/>
  <headerFooter alignWithMargins="0">
    <oddHeader>&amp;R&amp;"Times New Roman,Normalny"&amp;9 279</oddHead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zoomScaleNormal="100" workbookViewId="0">
      <selection activeCell="C26" sqref="C26"/>
    </sheetView>
  </sheetViews>
  <sheetFormatPr defaultColWidth="8.85546875" defaultRowHeight="11.25" customHeight="1"/>
  <cols>
    <col min="1" max="1" width="37" style="548" customWidth="1"/>
    <col min="2" max="2" width="8.85546875" style="548" customWidth="1"/>
    <col min="3" max="3" width="8.5703125" style="548" customWidth="1"/>
    <col min="4" max="4" width="8.28515625" style="548" customWidth="1"/>
    <col min="5" max="5" width="8.85546875" style="548" customWidth="1"/>
    <col min="6" max="6" width="15.28515625" style="548" customWidth="1"/>
    <col min="7" max="7" width="8.85546875" style="562" customWidth="1"/>
    <col min="8" max="16384" width="8.85546875" style="548"/>
  </cols>
  <sheetData>
    <row r="1" spans="1:7" s="518" customFormat="1" ht="14.45" customHeight="1">
      <c r="A1" s="540" t="s">
        <v>1873</v>
      </c>
      <c r="G1" s="542"/>
    </row>
    <row r="2" spans="1:7" s="518" customFormat="1" ht="14.45" customHeight="1">
      <c r="A2" s="518" t="s">
        <v>1715</v>
      </c>
      <c r="G2" s="542"/>
    </row>
    <row r="3" spans="1:7" s="487" customFormat="1" ht="11.65" customHeight="1">
      <c r="A3" s="488" t="s">
        <v>1036</v>
      </c>
      <c r="G3" s="502"/>
    </row>
    <row r="4" spans="1:7" s="487" customFormat="1" ht="11.65" customHeight="1">
      <c r="A4" s="489" t="s">
        <v>1714</v>
      </c>
      <c r="E4" s="490"/>
      <c r="F4" s="490"/>
      <c r="G4" s="502"/>
    </row>
    <row r="5" spans="1:7" s="518" customFormat="1" ht="11.1" customHeight="1">
      <c r="A5" s="491" t="s">
        <v>1048</v>
      </c>
      <c r="B5" s="2641" t="s">
        <v>132</v>
      </c>
      <c r="C5" s="2639" t="s">
        <v>1043</v>
      </c>
      <c r="D5" s="2640"/>
      <c r="E5" s="492" t="s">
        <v>1049</v>
      </c>
      <c r="F5" s="487"/>
      <c r="G5" s="502"/>
    </row>
    <row r="6" spans="1:7" s="518" customFormat="1" ht="11.1" customHeight="1">
      <c r="A6" s="493"/>
      <c r="B6" s="2642"/>
      <c r="C6" s="2644" t="s">
        <v>1044</v>
      </c>
      <c r="D6" s="1417" t="s">
        <v>133</v>
      </c>
      <c r="E6" s="494"/>
      <c r="F6" s="487"/>
      <c r="G6" s="502"/>
    </row>
    <row r="7" spans="1:7" s="518" customFormat="1" ht="11.1" customHeight="1">
      <c r="A7" s="491"/>
      <c r="B7" s="2642"/>
      <c r="C7" s="2642"/>
      <c r="D7" s="1418" t="s">
        <v>134</v>
      </c>
      <c r="E7" s="494"/>
      <c r="F7" s="487"/>
      <c r="G7" s="502"/>
    </row>
    <row r="8" spans="1:7" s="518" customFormat="1" ht="11.1" customHeight="1">
      <c r="A8" s="495"/>
      <c r="B8" s="2642"/>
      <c r="C8" s="2642"/>
      <c r="D8" s="1415" t="s">
        <v>136</v>
      </c>
      <c r="E8" s="494"/>
      <c r="F8" s="487"/>
      <c r="G8" s="502"/>
    </row>
    <row r="9" spans="1:7" s="518" customFormat="1" ht="11.1" customHeight="1">
      <c r="A9" s="496" t="s">
        <v>724</v>
      </c>
      <c r="B9" s="2643"/>
      <c r="C9" s="2643"/>
      <c r="D9" s="1210" t="s">
        <v>135</v>
      </c>
      <c r="E9" s="498"/>
      <c r="F9" s="489" t="s">
        <v>1047</v>
      </c>
      <c r="G9" s="502"/>
    </row>
    <row r="10" spans="1:7" s="518" customFormat="1" ht="7.5" customHeight="1">
      <c r="A10" s="533"/>
      <c r="B10" s="543"/>
      <c r="C10" s="544"/>
      <c r="D10" s="545"/>
      <c r="E10" s="546"/>
      <c r="F10" s="540"/>
      <c r="G10" s="547"/>
    </row>
    <row r="11" spans="1:7" s="520" customFormat="1" ht="15" customHeight="1">
      <c r="A11" s="509"/>
      <c r="B11" s="519"/>
      <c r="C11" s="519"/>
      <c r="D11" s="519"/>
      <c r="E11" s="242"/>
    </row>
    <row r="12" spans="1:7" s="565" customFormat="1" ht="15.95" customHeight="1">
      <c r="A12" s="550" t="s">
        <v>959</v>
      </c>
      <c r="B12" s="581"/>
      <c r="C12" s="582"/>
      <c r="D12" s="581"/>
      <c r="E12" s="541" t="s">
        <v>346</v>
      </c>
      <c r="F12" s="583"/>
      <c r="G12" s="566"/>
    </row>
    <row r="13" spans="1:7" s="565" customFormat="1" ht="15.95" customHeight="1">
      <c r="A13" s="557" t="s">
        <v>962</v>
      </c>
      <c r="B13" s="1251">
        <v>1343856</v>
      </c>
      <c r="C13" s="1251">
        <v>1951098</v>
      </c>
      <c r="D13" s="1252">
        <v>498470</v>
      </c>
      <c r="E13" s="584" t="s">
        <v>347</v>
      </c>
      <c r="F13" s="583"/>
      <c r="G13" s="566"/>
    </row>
    <row r="14" spans="1:7" s="565" customFormat="1" ht="15.95" customHeight="1">
      <c r="A14" s="557"/>
      <c r="B14" s="581"/>
      <c r="C14" s="582"/>
      <c r="D14" s="581"/>
      <c r="E14" s="584"/>
      <c r="F14" s="583"/>
      <c r="G14" s="566"/>
    </row>
    <row r="15" spans="1:7" s="565" customFormat="1" ht="15.95" customHeight="1">
      <c r="A15" s="559" t="s">
        <v>9</v>
      </c>
      <c r="B15" s="560">
        <v>678192</v>
      </c>
      <c r="C15" s="799">
        <v>973942</v>
      </c>
      <c r="D15" s="560">
        <v>248825</v>
      </c>
      <c r="E15" s="242" t="s">
        <v>983</v>
      </c>
      <c r="G15" s="566"/>
    </row>
    <row r="16" spans="1:7" s="520" customFormat="1" ht="15.95" customHeight="1">
      <c r="A16" s="509" t="s">
        <v>954</v>
      </c>
      <c r="B16" s="519">
        <v>136504</v>
      </c>
      <c r="C16" s="519">
        <v>181578</v>
      </c>
      <c r="D16" s="519">
        <v>46409</v>
      </c>
      <c r="E16" s="242" t="s">
        <v>984</v>
      </c>
    </row>
    <row r="17" spans="1:7" s="556" customFormat="1" ht="15.95" customHeight="1">
      <c r="A17" s="579" t="s">
        <v>258</v>
      </c>
      <c r="B17" s="580">
        <v>108389</v>
      </c>
      <c r="C17" s="561">
        <v>133615</v>
      </c>
      <c r="D17" s="580">
        <v>34171</v>
      </c>
      <c r="E17" s="242" t="s">
        <v>472</v>
      </c>
      <c r="G17" s="555"/>
    </row>
    <row r="18" spans="1:7" s="556" customFormat="1" ht="15.95" customHeight="1">
      <c r="A18" s="513" t="s">
        <v>263</v>
      </c>
      <c r="B18" s="580">
        <v>60580</v>
      </c>
      <c r="C18" s="561">
        <v>88283</v>
      </c>
      <c r="D18" s="580">
        <v>22528</v>
      </c>
      <c r="E18" s="242" t="s">
        <v>985</v>
      </c>
      <c r="G18" s="555"/>
    </row>
    <row r="19" spans="1:7" s="565" customFormat="1" ht="15.95" customHeight="1">
      <c r="A19" s="563" t="s">
        <v>11</v>
      </c>
      <c r="B19" s="560">
        <v>54566</v>
      </c>
      <c r="C19" s="799">
        <v>79121</v>
      </c>
      <c r="D19" s="560">
        <v>20209</v>
      </c>
      <c r="E19" s="242" t="s">
        <v>990</v>
      </c>
      <c r="G19" s="566"/>
    </row>
    <row r="20" spans="1:7" s="565" customFormat="1" ht="15.95" customHeight="1">
      <c r="A20" s="564" t="s">
        <v>7</v>
      </c>
      <c r="B20" s="560">
        <v>44858</v>
      </c>
      <c r="C20" s="799">
        <v>72119</v>
      </c>
      <c r="D20" s="560">
        <v>18432</v>
      </c>
      <c r="E20" s="242" t="s">
        <v>475</v>
      </c>
      <c r="G20" s="566"/>
    </row>
    <row r="21" spans="1:7" s="487" customFormat="1" ht="15.95" customHeight="1">
      <c r="A21" s="515" t="s">
        <v>354</v>
      </c>
      <c r="B21" s="510">
        <v>57780</v>
      </c>
      <c r="C21" s="512">
        <v>70117</v>
      </c>
      <c r="D21" s="512">
        <v>17943</v>
      </c>
      <c r="E21" s="242" t="s">
        <v>676</v>
      </c>
    </row>
    <row r="22" spans="1:7" s="565" customFormat="1" ht="15.95" customHeight="1">
      <c r="A22" s="563" t="s">
        <v>956</v>
      </c>
      <c r="B22" s="560">
        <v>26547</v>
      </c>
      <c r="C22" s="799">
        <v>56890</v>
      </c>
      <c r="D22" s="560">
        <v>14538</v>
      </c>
      <c r="E22" s="242" t="s">
        <v>675</v>
      </c>
      <c r="G22" s="566"/>
    </row>
    <row r="23" spans="1:7" s="556" customFormat="1" ht="15.95" customHeight="1">
      <c r="A23" s="515" t="s">
        <v>10</v>
      </c>
      <c r="B23" s="580">
        <v>34872</v>
      </c>
      <c r="C23" s="561">
        <v>44055</v>
      </c>
      <c r="D23" s="580">
        <v>11253</v>
      </c>
      <c r="E23" s="242" t="s">
        <v>989</v>
      </c>
      <c r="G23" s="555"/>
    </row>
    <row r="24" spans="1:7" s="556" customFormat="1" ht="15.95" customHeight="1">
      <c r="A24" s="509" t="s">
        <v>168</v>
      </c>
      <c r="B24" s="580">
        <v>31673</v>
      </c>
      <c r="C24" s="561">
        <v>43710</v>
      </c>
      <c r="D24" s="580">
        <v>11165</v>
      </c>
      <c r="E24" s="242" t="s">
        <v>15</v>
      </c>
      <c r="G24" s="555"/>
    </row>
    <row r="25" spans="1:7" s="518" customFormat="1" ht="15.95" customHeight="1">
      <c r="A25" s="513" t="s">
        <v>958</v>
      </c>
      <c r="B25" s="516">
        <v>13369</v>
      </c>
      <c r="C25" s="524">
        <v>29347</v>
      </c>
      <c r="D25" s="517">
        <v>7480</v>
      </c>
      <c r="E25" s="242" t="s">
        <v>474</v>
      </c>
    </row>
    <row r="26" spans="1:7" s="556" customFormat="1" ht="15.95" customHeight="1">
      <c r="A26" s="579" t="s">
        <v>684</v>
      </c>
      <c r="B26" s="580">
        <v>12972</v>
      </c>
      <c r="C26" s="561">
        <v>17831</v>
      </c>
      <c r="D26" s="580">
        <v>4560</v>
      </c>
      <c r="E26" s="242" t="s">
        <v>476</v>
      </c>
      <c r="G26" s="555"/>
    </row>
    <row r="27" spans="1:7" s="556" customFormat="1" ht="15.95" customHeight="1">
      <c r="A27" s="579" t="s">
        <v>1748</v>
      </c>
      <c r="B27" s="580">
        <v>7367</v>
      </c>
      <c r="C27" s="561">
        <v>16057</v>
      </c>
      <c r="D27" s="580">
        <v>4109</v>
      </c>
      <c r="E27" s="242" t="s">
        <v>681</v>
      </c>
      <c r="G27" s="555"/>
    </row>
    <row r="28" spans="1:7" s="556" customFormat="1" ht="15.95" customHeight="1">
      <c r="A28" s="579" t="s">
        <v>955</v>
      </c>
      <c r="B28" s="580">
        <v>9133</v>
      </c>
      <c r="C28" s="561">
        <v>15837</v>
      </c>
      <c r="D28" s="580">
        <v>4042</v>
      </c>
      <c r="E28" s="242" t="s">
        <v>352</v>
      </c>
      <c r="G28" s="555"/>
    </row>
    <row r="29" spans="1:7" s="556" customFormat="1" ht="15.95" customHeight="1">
      <c r="A29" s="559" t="s">
        <v>3</v>
      </c>
      <c r="B29" s="580">
        <v>9035</v>
      </c>
      <c r="C29" s="561">
        <v>15769</v>
      </c>
      <c r="D29" s="580">
        <v>4006</v>
      </c>
      <c r="E29" s="242" t="s">
        <v>669</v>
      </c>
      <c r="G29" s="555"/>
    </row>
    <row r="30" spans="1:7" s="556" customFormat="1" ht="15.95" customHeight="1">
      <c r="A30" s="559"/>
      <c r="B30" s="580"/>
      <c r="C30" s="580"/>
      <c r="D30" s="580"/>
      <c r="E30" s="242"/>
      <c r="G30" s="555"/>
    </row>
    <row r="31" spans="1:7" s="556" customFormat="1" ht="15.95" customHeight="1">
      <c r="A31" s="585" t="s">
        <v>209</v>
      </c>
      <c r="B31" s="1253">
        <v>403415</v>
      </c>
      <c r="C31" s="1253">
        <v>4627711</v>
      </c>
      <c r="D31" s="1254">
        <v>1182599</v>
      </c>
      <c r="E31" s="586" t="s">
        <v>348</v>
      </c>
      <c r="F31" s="554"/>
      <c r="G31" s="555"/>
    </row>
    <row r="32" spans="1:7" s="556" customFormat="1" ht="15.95" customHeight="1">
      <c r="A32" s="587"/>
      <c r="B32" s="551"/>
      <c r="C32" s="552"/>
      <c r="D32" s="551"/>
      <c r="E32" s="558" t="s">
        <v>349</v>
      </c>
      <c r="F32" s="554"/>
      <c r="G32" s="555"/>
    </row>
    <row r="33" spans="1:7" s="556" customFormat="1" ht="15.95" customHeight="1">
      <c r="A33" s="559" t="s">
        <v>9</v>
      </c>
      <c r="B33" s="580">
        <v>99437</v>
      </c>
      <c r="C33" s="561">
        <v>1200314</v>
      </c>
      <c r="D33" s="580">
        <v>307040</v>
      </c>
      <c r="E33" s="242" t="s">
        <v>983</v>
      </c>
      <c r="G33" s="555"/>
    </row>
    <row r="34" spans="1:7" s="556" customFormat="1" ht="15.95" customHeight="1">
      <c r="A34" s="559" t="s">
        <v>3</v>
      </c>
      <c r="B34" s="580">
        <v>78874</v>
      </c>
      <c r="C34" s="561">
        <v>1002958</v>
      </c>
      <c r="D34" s="580">
        <v>256556</v>
      </c>
      <c r="E34" s="242" t="s">
        <v>669</v>
      </c>
      <c r="G34" s="555"/>
    </row>
    <row r="35" spans="1:7" s="556" customFormat="1" ht="15.95" customHeight="1">
      <c r="A35" s="563" t="s">
        <v>7</v>
      </c>
      <c r="B35" s="580">
        <v>33582</v>
      </c>
      <c r="C35" s="561">
        <v>392829</v>
      </c>
      <c r="D35" s="580">
        <v>100467</v>
      </c>
      <c r="E35" s="242" t="s">
        <v>475</v>
      </c>
      <c r="G35" s="555"/>
    </row>
    <row r="36" spans="1:7" s="556" customFormat="1" ht="15.95" customHeight="1">
      <c r="A36" s="563" t="s">
        <v>956</v>
      </c>
      <c r="B36" s="580">
        <v>33496</v>
      </c>
      <c r="C36" s="561">
        <v>347680</v>
      </c>
      <c r="D36" s="580">
        <v>89005</v>
      </c>
      <c r="E36" s="242" t="s">
        <v>675</v>
      </c>
      <c r="G36" s="555"/>
    </row>
    <row r="37" spans="1:7" s="556" customFormat="1" ht="15.95" customHeight="1">
      <c r="A37" s="579" t="s">
        <v>955</v>
      </c>
      <c r="B37" s="580">
        <v>20643</v>
      </c>
      <c r="C37" s="561">
        <v>240975</v>
      </c>
      <c r="D37" s="580">
        <v>61523</v>
      </c>
      <c r="E37" s="242" t="s">
        <v>352</v>
      </c>
      <c r="G37" s="555"/>
    </row>
    <row r="38" spans="1:7" s="556" customFormat="1" ht="15.95" customHeight="1">
      <c r="A38" s="515" t="s">
        <v>10</v>
      </c>
      <c r="B38" s="580">
        <v>18128</v>
      </c>
      <c r="C38" s="561">
        <v>175986</v>
      </c>
      <c r="D38" s="580">
        <v>44291</v>
      </c>
      <c r="E38" s="242" t="s">
        <v>989</v>
      </c>
      <c r="G38" s="555"/>
    </row>
    <row r="39" spans="1:7" s="556" customFormat="1" ht="15.95" customHeight="1">
      <c r="A39" s="564" t="s">
        <v>354</v>
      </c>
      <c r="B39" s="580">
        <v>13740</v>
      </c>
      <c r="C39" s="561">
        <v>165400</v>
      </c>
      <c r="D39" s="580">
        <v>42361</v>
      </c>
      <c r="E39" s="242" t="s">
        <v>676</v>
      </c>
      <c r="G39" s="555"/>
    </row>
    <row r="40" spans="1:7" s="556" customFormat="1" ht="15.95" customHeight="1">
      <c r="A40" s="579" t="s">
        <v>258</v>
      </c>
      <c r="B40" s="580">
        <v>15664</v>
      </c>
      <c r="C40" s="561">
        <v>132791</v>
      </c>
      <c r="D40" s="580">
        <v>33934</v>
      </c>
      <c r="E40" s="242" t="s">
        <v>472</v>
      </c>
      <c r="G40" s="555"/>
    </row>
    <row r="41" spans="1:7" s="556" customFormat="1" ht="15.95" customHeight="1">
      <c r="A41" s="563" t="s">
        <v>11</v>
      </c>
      <c r="B41" s="580">
        <v>10647</v>
      </c>
      <c r="C41" s="561">
        <v>121587</v>
      </c>
      <c r="D41" s="580">
        <v>31166</v>
      </c>
      <c r="E41" s="242" t="s">
        <v>990</v>
      </c>
      <c r="G41" s="555"/>
    </row>
    <row r="42" spans="1:7" s="556" customFormat="1" ht="15.95" customHeight="1">
      <c r="A42" s="579" t="s">
        <v>954</v>
      </c>
      <c r="B42" s="580">
        <v>12557</v>
      </c>
      <c r="C42" s="561">
        <v>114375</v>
      </c>
      <c r="D42" s="580">
        <v>29241</v>
      </c>
      <c r="E42" s="242" t="s">
        <v>984</v>
      </c>
      <c r="G42" s="555"/>
    </row>
    <row r="43" spans="1:7" s="556" customFormat="1" ht="15.95" customHeight="1">
      <c r="A43" s="513" t="s">
        <v>263</v>
      </c>
      <c r="B43" s="580">
        <v>6594</v>
      </c>
      <c r="C43" s="561">
        <v>84329</v>
      </c>
      <c r="D43" s="580">
        <v>21547</v>
      </c>
      <c r="E43" s="242" t="s">
        <v>985</v>
      </c>
      <c r="G43" s="555"/>
    </row>
    <row r="44" spans="1:7" s="556" customFormat="1" ht="15.95" customHeight="1">
      <c r="A44" s="579" t="s">
        <v>1748</v>
      </c>
      <c r="B44" s="580">
        <v>7421</v>
      </c>
      <c r="C44" s="561">
        <v>66129</v>
      </c>
      <c r="D44" s="580">
        <v>16913</v>
      </c>
      <c r="E44" s="242" t="s">
        <v>681</v>
      </c>
      <c r="G44" s="555"/>
    </row>
    <row r="45" spans="1:7" s="520" customFormat="1" ht="15.95" customHeight="1">
      <c r="A45" s="513"/>
      <c r="B45" s="519"/>
      <c r="C45" s="519"/>
      <c r="D45" s="519"/>
      <c r="E45" s="242"/>
    </row>
    <row r="46" spans="1:7" s="556" customFormat="1" ht="15.95" customHeight="1">
      <c r="A46" s="588" t="s">
        <v>518</v>
      </c>
      <c r="B46" s="1253">
        <v>9506</v>
      </c>
      <c r="C46" s="1253">
        <v>126412</v>
      </c>
      <c r="D46" s="1254">
        <v>32280</v>
      </c>
      <c r="E46" s="541" t="s">
        <v>350</v>
      </c>
      <c r="F46" s="554"/>
      <c r="G46" s="555"/>
    </row>
    <row r="47" spans="1:7" s="556" customFormat="1" ht="15.95" customHeight="1">
      <c r="A47" s="588"/>
      <c r="B47" s="551"/>
      <c r="C47" s="552"/>
      <c r="D47" s="551"/>
      <c r="E47" s="558" t="s">
        <v>351</v>
      </c>
      <c r="F47" s="554"/>
      <c r="G47" s="555"/>
    </row>
    <row r="48" spans="1:7" s="556" customFormat="1" ht="15.95" customHeight="1">
      <c r="A48" s="559" t="s">
        <v>9</v>
      </c>
      <c r="B48" s="580">
        <v>3822</v>
      </c>
      <c r="C48" s="561">
        <v>41259</v>
      </c>
      <c r="D48" s="580">
        <v>10534</v>
      </c>
      <c r="E48" s="242" t="s">
        <v>983</v>
      </c>
      <c r="G48" s="555"/>
    </row>
    <row r="49" spans="1:7" s="556" customFormat="1" ht="15.95" customHeight="1">
      <c r="A49" s="559" t="s">
        <v>3</v>
      </c>
      <c r="B49" s="580">
        <v>2031</v>
      </c>
      <c r="C49" s="561">
        <v>18198</v>
      </c>
      <c r="D49" s="580">
        <v>4658</v>
      </c>
      <c r="E49" s="242" t="s">
        <v>669</v>
      </c>
      <c r="G49" s="555"/>
    </row>
    <row r="50" spans="1:7" s="556" customFormat="1" ht="15.95" customHeight="1">
      <c r="A50" s="579" t="s">
        <v>258</v>
      </c>
      <c r="B50" s="580">
        <v>620</v>
      </c>
      <c r="C50" s="561">
        <v>12862</v>
      </c>
      <c r="D50" s="580">
        <v>3276</v>
      </c>
      <c r="E50" s="242" t="s">
        <v>472</v>
      </c>
      <c r="G50" s="555"/>
    </row>
  </sheetData>
  <mergeCells count="3">
    <mergeCell ref="C5:D5"/>
    <mergeCell ref="B5:B9"/>
    <mergeCell ref="C6:C9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2" verticalDpi="300" r:id="rId1"/>
  <headerFooter alignWithMargins="0">
    <oddHeader>&amp;L&amp;"Times New Roman,Normalny"&amp;9 280</oddHead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zoomScaleNormal="10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A11" sqref="A11"/>
    </sheetView>
  </sheetViews>
  <sheetFormatPr defaultColWidth="8.85546875" defaultRowHeight="11.25" customHeight="1"/>
  <cols>
    <col min="1" max="1" width="36.42578125" style="520" customWidth="1"/>
    <col min="2" max="2" width="8.85546875" style="520" customWidth="1"/>
    <col min="3" max="3" width="8.7109375" style="520" customWidth="1"/>
    <col min="4" max="5" width="8.85546875" style="520" customWidth="1"/>
    <col min="6" max="6" width="15.28515625" style="520" customWidth="1"/>
    <col min="7" max="16384" width="8.85546875" style="520"/>
  </cols>
  <sheetData>
    <row r="1" spans="1:6" s="590" customFormat="1" ht="12.95" customHeight="1">
      <c r="A1" s="589" t="s">
        <v>1874</v>
      </c>
      <c r="E1" s="591"/>
    </row>
    <row r="2" spans="1:6" s="589" customFormat="1" ht="12.95" customHeight="1">
      <c r="A2" s="589" t="s">
        <v>1716</v>
      </c>
      <c r="E2" s="592"/>
    </row>
    <row r="3" spans="1:6" s="487" customFormat="1" ht="11.65" customHeight="1">
      <c r="A3" s="488" t="s">
        <v>1042</v>
      </c>
    </row>
    <row r="4" spans="1:6" s="487" customFormat="1" ht="11.65" customHeight="1">
      <c r="A4" s="489" t="s">
        <v>1717</v>
      </c>
      <c r="E4" s="490"/>
      <c r="F4" s="490"/>
    </row>
    <row r="5" spans="1:6" s="487" customFormat="1" ht="15" customHeight="1">
      <c r="A5" s="491" t="s">
        <v>1048</v>
      </c>
      <c r="B5" s="2641" t="s">
        <v>132</v>
      </c>
      <c r="C5" s="2645" t="s">
        <v>1043</v>
      </c>
      <c r="D5" s="2646"/>
      <c r="E5" s="492" t="s">
        <v>1049</v>
      </c>
    </row>
    <row r="6" spans="1:6" s="487" customFormat="1" ht="11.1" customHeight="1">
      <c r="A6" s="493"/>
      <c r="B6" s="2642"/>
      <c r="C6" s="2644" t="s">
        <v>1044</v>
      </c>
      <c r="D6" s="1417" t="s">
        <v>133</v>
      </c>
      <c r="E6" s="494"/>
    </row>
    <row r="7" spans="1:6" s="487" customFormat="1" ht="11.1" customHeight="1">
      <c r="A7" s="491"/>
      <c r="B7" s="2642"/>
      <c r="C7" s="2642"/>
      <c r="D7" s="1418" t="s">
        <v>134</v>
      </c>
      <c r="E7" s="494"/>
    </row>
    <row r="8" spans="1:6" s="487" customFormat="1" ht="11.1" customHeight="1">
      <c r="A8" s="495"/>
      <c r="B8" s="2642"/>
      <c r="C8" s="2642"/>
      <c r="D8" s="1415" t="s">
        <v>136</v>
      </c>
      <c r="E8" s="494"/>
    </row>
    <row r="9" spans="1:6" s="487" customFormat="1" ht="11.1" customHeight="1">
      <c r="A9" s="496" t="s">
        <v>724</v>
      </c>
      <c r="B9" s="2643"/>
      <c r="C9" s="2643"/>
      <c r="D9" s="497" t="s">
        <v>135</v>
      </c>
      <c r="E9" s="498"/>
      <c r="F9" s="489" t="s">
        <v>1047</v>
      </c>
    </row>
    <row r="10" spans="1:6" s="487" customFormat="1" ht="7.5" customHeight="1">
      <c r="A10" s="499"/>
      <c r="B10" s="1401"/>
      <c r="C10" s="1400"/>
      <c r="D10" s="500"/>
      <c r="E10" s="494"/>
      <c r="F10" s="501"/>
    </row>
    <row r="11" spans="1:6" s="487" customFormat="1" ht="12.95" customHeight="1">
      <c r="A11" s="521" t="s">
        <v>603</v>
      </c>
      <c r="B11" s="504"/>
      <c r="C11" s="505"/>
      <c r="D11" s="506"/>
      <c r="E11" s="507" t="s">
        <v>331</v>
      </c>
      <c r="F11" s="508"/>
    </row>
    <row r="12" spans="1:6" s="487" customFormat="1" ht="12.95" customHeight="1">
      <c r="A12" s="503" t="s">
        <v>604</v>
      </c>
      <c r="B12" s="800">
        <v>1988379</v>
      </c>
      <c r="C12" s="801">
        <v>434859</v>
      </c>
      <c r="D12" s="506">
        <v>110867</v>
      </c>
      <c r="E12" s="507" t="s">
        <v>332</v>
      </c>
      <c r="F12" s="508"/>
    </row>
    <row r="13" spans="1:6" s="487" customFormat="1" ht="12.95" customHeight="1">
      <c r="A13" s="503"/>
      <c r="B13" s="800"/>
      <c r="C13" s="801"/>
      <c r="D13" s="506"/>
      <c r="E13" s="507"/>
      <c r="F13" s="508"/>
    </row>
    <row r="14" spans="1:6" s="487" customFormat="1" ht="12.95" customHeight="1">
      <c r="A14" s="513" t="s">
        <v>952</v>
      </c>
      <c r="B14" s="815">
        <v>1393871</v>
      </c>
      <c r="C14" s="816">
        <v>151452</v>
      </c>
      <c r="D14" s="512">
        <v>38510</v>
      </c>
      <c r="E14" s="242" t="s">
        <v>464</v>
      </c>
    </row>
    <row r="15" spans="1:6" s="487" customFormat="1" ht="12.95" customHeight="1">
      <c r="A15" s="515" t="s">
        <v>10</v>
      </c>
      <c r="B15" s="817">
        <v>207223</v>
      </c>
      <c r="C15" s="817">
        <v>89745</v>
      </c>
      <c r="D15" s="512">
        <v>22895</v>
      </c>
      <c r="E15" s="242" t="s">
        <v>989</v>
      </c>
    </row>
    <row r="16" spans="1:6" s="487" customFormat="1" ht="12.95" customHeight="1">
      <c r="A16" s="513" t="s">
        <v>6</v>
      </c>
      <c r="B16" s="815">
        <v>170103</v>
      </c>
      <c r="C16" s="816">
        <v>69391</v>
      </c>
      <c r="D16" s="512">
        <v>17751</v>
      </c>
      <c r="E16" s="242" t="s">
        <v>986</v>
      </c>
    </row>
    <row r="17" spans="1:6" s="487" customFormat="1" ht="12.95" customHeight="1">
      <c r="A17" s="513" t="s">
        <v>9</v>
      </c>
      <c r="B17" s="817">
        <v>76291</v>
      </c>
      <c r="C17" s="817">
        <v>37733</v>
      </c>
      <c r="D17" s="512">
        <v>9634</v>
      </c>
      <c r="E17" s="242" t="s">
        <v>983</v>
      </c>
    </row>
    <row r="18" spans="1:6" s="487" customFormat="1" ht="12.95" customHeight="1">
      <c r="A18" s="513" t="s">
        <v>258</v>
      </c>
      <c r="B18" s="817">
        <v>17091</v>
      </c>
      <c r="C18" s="817">
        <v>17030</v>
      </c>
      <c r="D18" s="512">
        <v>4361</v>
      </c>
      <c r="E18" s="242" t="s">
        <v>472</v>
      </c>
    </row>
    <row r="19" spans="1:6" s="487" customFormat="1" ht="12.95" customHeight="1">
      <c r="A19" s="513" t="s">
        <v>7</v>
      </c>
      <c r="B19" s="817">
        <v>7765</v>
      </c>
      <c r="C19" s="817">
        <v>14778</v>
      </c>
      <c r="D19" s="512">
        <v>3768</v>
      </c>
      <c r="E19" s="242" t="s">
        <v>475</v>
      </c>
    </row>
    <row r="20" spans="1:6" s="487" customFormat="1" ht="10.5" customHeight="1">
      <c r="A20" s="513"/>
      <c r="B20" s="818"/>
      <c r="C20" s="818"/>
      <c r="D20" s="512"/>
      <c r="E20" s="242"/>
    </row>
    <row r="21" spans="1:6" s="487" customFormat="1" ht="12.95" customHeight="1">
      <c r="A21" s="521" t="s">
        <v>963</v>
      </c>
      <c r="B21" s="818"/>
      <c r="C21" s="818"/>
      <c r="D21" s="522"/>
      <c r="E21" s="523" t="s">
        <v>339</v>
      </c>
      <c r="F21" s="486"/>
    </row>
    <row r="22" spans="1:6" s="487" customFormat="1" ht="12.95" customHeight="1">
      <c r="A22" s="503" t="s">
        <v>981</v>
      </c>
      <c r="B22" s="522">
        <v>670455</v>
      </c>
      <c r="C22" s="522">
        <v>1230969</v>
      </c>
      <c r="D22" s="522">
        <v>314258</v>
      </c>
      <c r="E22" s="523" t="s">
        <v>340</v>
      </c>
      <c r="F22" s="486"/>
    </row>
    <row r="23" spans="1:6" s="487" customFormat="1" ht="12.95" customHeight="1">
      <c r="A23" s="503"/>
      <c r="B23" s="522"/>
      <c r="C23" s="522"/>
      <c r="D23" s="522"/>
      <c r="E23" s="494"/>
    </row>
    <row r="24" spans="1:6" s="487" customFormat="1" ht="12.95" customHeight="1">
      <c r="A24" s="513" t="s">
        <v>9</v>
      </c>
      <c r="B24" s="510">
        <v>112671</v>
      </c>
      <c r="C24" s="512">
        <v>227751</v>
      </c>
      <c r="D24" s="512">
        <v>58171</v>
      </c>
      <c r="E24" s="242" t="s">
        <v>983</v>
      </c>
    </row>
    <row r="25" spans="1:6" s="487" customFormat="1" ht="12.95" customHeight="1">
      <c r="A25" s="513" t="s">
        <v>5</v>
      </c>
      <c r="B25" s="510">
        <v>160941</v>
      </c>
      <c r="C25" s="512">
        <v>193204</v>
      </c>
      <c r="D25" s="512">
        <v>49218</v>
      </c>
      <c r="E25" s="242" t="s">
        <v>671</v>
      </c>
    </row>
    <row r="26" spans="1:6" s="487" customFormat="1" ht="12.95" customHeight="1">
      <c r="A26" s="513" t="s">
        <v>7</v>
      </c>
      <c r="B26" s="510">
        <v>66582</v>
      </c>
      <c r="C26" s="512">
        <v>146503</v>
      </c>
      <c r="D26" s="512">
        <v>37418</v>
      </c>
      <c r="E26" s="242" t="s">
        <v>475</v>
      </c>
    </row>
    <row r="27" spans="1:6" s="487" customFormat="1" ht="12.95" customHeight="1">
      <c r="A27" s="1323" t="s">
        <v>12</v>
      </c>
      <c r="B27" s="510">
        <v>30191</v>
      </c>
      <c r="C27" s="512">
        <v>99214</v>
      </c>
      <c r="D27" s="512">
        <v>25346</v>
      </c>
      <c r="E27" s="242" t="s">
        <v>51</v>
      </c>
    </row>
    <row r="28" spans="1:6" s="487" customFormat="1" ht="12.95" customHeight="1">
      <c r="A28" s="513" t="s">
        <v>988</v>
      </c>
      <c r="B28" s="510">
        <v>32585</v>
      </c>
      <c r="C28" s="512">
        <v>59996</v>
      </c>
      <c r="D28" s="512">
        <v>15329</v>
      </c>
      <c r="E28" s="242" t="s">
        <v>987</v>
      </c>
    </row>
    <row r="29" spans="1:6" s="487" customFormat="1" ht="12.95" customHeight="1">
      <c r="A29" s="513" t="s">
        <v>952</v>
      </c>
      <c r="B29" s="510">
        <v>80103</v>
      </c>
      <c r="C29" s="511">
        <v>59684</v>
      </c>
      <c r="D29" s="512">
        <v>15192</v>
      </c>
      <c r="E29" s="242" t="s">
        <v>464</v>
      </c>
    </row>
    <row r="30" spans="1:6" s="487" customFormat="1" ht="12.95" customHeight="1">
      <c r="A30" s="515" t="s">
        <v>10</v>
      </c>
      <c r="B30" s="510">
        <v>41583</v>
      </c>
      <c r="C30" s="512">
        <v>52449</v>
      </c>
      <c r="D30" s="512">
        <v>13438</v>
      </c>
      <c r="E30" s="242" t="s">
        <v>989</v>
      </c>
    </row>
    <row r="31" spans="1:6" s="487" customFormat="1" ht="12.95" customHeight="1">
      <c r="A31" s="513" t="s">
        <v>54</v>
      </c>
      <c r="B31" s="510">
        <v>14496</v>
      </c>
      <c r="C31" s="511">
        <v>49661</v>
      </c>
      <c r="D31" s="512">
        <v>12710</v>
      </c>
      <c r="E31" s="242" t="s">
        <v>990</v>
      </c>
    </row>
    <row r="32" spans="1:6" s="487" customFormat="1" ht="12.95" customHeight="1">
      <c r="A32" s="513" t="s">
        <v>161</v>
      </c>
      <c r="B32" s="510">
        <v>35239</v>
      </c>
      <c r="C32" s="512">
        <v>48397</v>
      </c>
      <c r="D32" s="512">
        <v>12311</v>
      </c>
      <c r="E32" s="242" t="s">
        <v>140</v>
      </c>
    </row>
    <row r="33" spans="1:6" s="487" customFormat="1" ht="12.95" customHeight="1">
      <c r="A33" s="515" t="s">
        <v>14</v>
      </c>
      <c r="B33" s="510">
        <v>16281</v>
      </c>
      <c r="C33" s="512">
        <v>36230</v>
      </c>
      <c r="D33" s="512">
        <v>9274</v>
      </c>
      <c r="E33" s="242" t="s">
        <v>52</v>
      </c>
    </row>
    <row r="34" spans="1:6" s="487" customFormat="1" ht="10.5" customHeight="1">
      <c r="A34" s="514"/>
      <c r="B34" s="510"/>
      <c r="C34" s="512"/>
      <c r="D34" s="512"/>
      <c r="E34" s="242"/>
    </row>
    <row r="35" spans="1:6" ht="12.95" customHeight="1">
      <c r="A35" s="525" t="s">
        <v>982</v>
      </c>
      <c r="B35" s="526"/>
      <c r="C35" s="526"/>
      <c r="D35" s="519"/>
      <c r="E35" s="240" t="s">
        <v>341</v>
      </c>
      <c r="F35" s="527"/>
    </row>
    <row r="36" spans="1:6" ht="12.95" customHeight="1">
      <c r="A36" s="596" t="s">
        <v>607</v>
      </c>
      <c r="B36" s="529"/>
      <c r="C36" s="529"/>
      <c r="D36" s="530"/>
      <c r="E36" s="240" t="s">
        <v>342</v>
      </c>
      <c r="F36" s="527"/>
    </row>
    <row r="37" spans="1:6" ht="12.95" customHeight="1">
      <c r="A37" s="531" t="s">
        <v>608</v>
      </c>
      <c r="B37" s="529">
        <v>35144</v>
      </c>
      <c r="C37" s="529">
        <v>221099</v>
      </c>
      <c r="D37" s="530">
        <v>56388</v>
      </c>
      <c r="E37" s="532" t="s">
        <v>343</v>
      </c>
      <c r="F37" s="527"/>
    </row>
    <row r="38" spans="1:6" ht="12.95" customHeight="1">
      <c r="A38" s="531"/>
      <c r="B38" s="529"/>
      <c r="C38" s="529"/>
      <c r="D38" s="530"/>
      <c r="E38" s="532"/>
      <c r="F38" s="527"/>
    </row>
    <row r="39" spans="1:6" ht="12.95" customHeight="1">
      <c r="A39" s="513" t="s">
        <v>5</v>
      </c>
      <c r="B39" s="526">
        <v>16050</v>
      </c>
      <c r="C39" s="526">
        <v>102047</v>
      </c>
      <c r="D39" s="519">
        <v>25965</v>
      </c>
      <c r="E39" s="242" t="s">
        <v>671</v>
      </c>
      <c r="F39" s="527"/>
    </row>
    <row r="40" spans="1:6" s="518" customFormat="1" ht="12.95" customHeight="1">
      <c r="A40" s="1323" t="s">
        <v>8</v>
      </c>
      <c r="B40" s="516">
        <v>2171</v>
      </c>
      <c r="C40" s="524">
        <v>39232</v>
      </c>
      <c r="D40" s="517">
        <v>10035</v>
      </c>
      <c r="E40" s="242" t="s">
        <v>681</v>
      </c>
      <c r="F40" s="540"/>
    </row>
    <row r="41" spans="1:6" ht="12.95" customHeight="1">
      <c r="A41" s="1323"/>
      <c r="B41" s="526"/>
      <c r="C41" s="526"/>
      <c r="D41" s="519"/>
      <c r="E41" s="242"/>
      <c r="F41" s="527"/>
    </row>
    <row r="42" spans="1:6" ht="12.95" customHeight="1">
      <c r="A42" s="533" t="s">
        <v>438</v>
      </c>
      <c r="B42" s="534"/>
      <c r="C42" s="535"/>
      <c r="D42" s="536"/>
      <c r="E42" s="537" t="s">
        <v>334</v>
      </c>
      <c r="F42" s="527"/>
    </row>
    <row r="43" spans="1:6" ht="12.95" customHeight="1">
      <c r="A43" s="538" t="s">
        <v>439</v>
      </c>
      <c r="B43" s="534">
        <v>36255</v>
      </c>
      <c r="C43" s="535">
        <v>157382</v>
      </c>
      <c r="D43" s="536">
        <v>40485</v>
      </c>
      <c r="E43" s="532" t="s">
        <v>335</v>
      </c>
      <c r="F43" s="527"/>
    </row>
    <row r="44" spans="1:6" ht="8.25" customHeight="1">
      <c r="A44" s="538"/>
      <c r="B44" s="534"/>
      <c r="C44" s="535"/>
      <c r="D44" s="536"/>
      <c r="E44" s="532"/>
      <c r="F44" s="527"/>
    </row>
    <row r="45" spans="1:6" s="487" customFormat="1" ht="12.95" customHeight="1">
      <c r="A45" s="513" t="s">
        <v>258</v>
      </c>
      <c r="B45" s="510">
        <v>4125</v>
      </c>
      <c r="C45" s="512">
        <v>51288</v>
      </c>
      <c r="D45" s="512">
        <v>13362</v>
      </c>
      <c r="E45" s="242" t="s">
        <v>472</v>
      </c>
    </row>
    <row r="46" spans="1:6" ht="12.95" customHeight="1">
      <c r="A46" s="1323" t="s">
        <v>14</v>
      </c>
      <c r="B46" s="526">
        <v>15308</v>
      </c>
      <c r="C46" s="526">
        <v>44009</v>
      </c>
      <c r="D46" s="519">
        <v>11266</v>
      </c>
      <c r="E46" s="242" t="s">
        <v>52</v>
      </c>
      <c r="F46" s="527"/>
    </row>
    <row r="47" spans="1:6" ht="12.95" customHeight="1">
      <c r="A47" s="513" t="s">
        <v>9</v>
      </c>
      <c r="B47" s="516">
        <v>5827</v>
      </c>
      <c r="C47" s="524">
        <v>22550</v>
      </c>
      <c r="D47" s="517">
        <v>5753</v>
      </c>
      <c r="E47" s="242" t="s">
        <v>983</v>
      </c>
      <c r="F47" s="527"/>
    </row>
    <row r="48" spans="1:6" ht="12.95" customHeight="1">
      <c r="A48" s="513" t="s">
        <v>263</v>
      </c>
      <c r="B48" s="516">
        <v>1416</v>
      </c>
      <c r="C48" s="524">
        <v>14830</v>
      </c>
      <c r="D48" s="517">
        <v>3795</v>
      </c>
      <c r="E48" s="242" t="s">
        <v>985</v>
      </c>
      <c r="F48" s="527"/>
    </row>
    <row r="49" spans="1:6" ht="12.95" customHeight="1">
      <c r="A49" s="513"/>
      <c r="B49" s="516"/>
      <c r="C49" s="524"/>
      <c r="D49" s="517"/>
      <c r="E49" s="242"/>
      <c r="F49" s="527"/>
    </row>
    <row r="50" spans="1:6" s="518" customFormat="1" ht="12.95" customHeight="1">
      <c r="A50" s="533" t="s">
        <v>170</v>
      </c>
      <c r="B50" s="534"/>
      <c r="C50" s="535"/>
      <c r="D50" s="536"/>
      <c r="E50" s="539" t="s">
        <v>336</v>
      </c>
      <c r="F50" s="540"/>
    </row>
    <row r="51" spans="1:6" s="518" customFormat="1" ht="12.95" customHeight="1">
      <c r="A51" s="538" t="s">
        <v>951</v>
      </c>
      <c r="B51" s="534">
        <v>1198145</v>
      </c>
      <c r="C51" s="535">
        <v>1246686</v>
      </c>
      <c r="D51" s="536">
        <v>318258</v>
      </c>
      <c r="E51" s="541" t="s">
        <v>337</v>
      </c>
      <c r="F51" s="540"/>
    </row>
    <row r="52" spans="1:6" s="518" customFormat="1" ht="12.95" customHeight="1">
      <c r="B52" s="534"/>
      <c r="C52" s="535"/>
      <c r="D52" s="536"/>
      <c r="E52" s="541" t="s">
        <v>338</v>
      </c>
      <c r="F52" s="540"/>
    </row>
    <row r="53" spans="1:6" s="487" customFormat="1" ht="12.95" customHeight="1">
      <c r="A53" s="513" t="s">
        <v>952</v>
      </c>
      <c r="B53" s="510">
        <v>300693</v>
      </c>
      <c r="C53" s="511">
        <v>216113</v>
      </c>
      <c r="D53" s="512">
        <v>49702</v>
      </c>
      <c r="E53" s="242" t="s">
        <v>464</v>
      </c>
    </row>
    <row r="54" spans="1:6" ht="12.95" customHeight="1">
      <c r="A54" s="513" t="s">
        <v>5</v>
      </c>
      <c r="B54" s="516">
        <v>239491</v>
      </c>
      <c r="C54" s="524">
        <v>198774</v>
      </c>
      <c r="D54" s="517">
        <v>45679</v>
      </c>
      <c r="E54" s="242" t="s">
        <v>671</v>
      </c>
      <c r="F54" s="527"/>
    </row>
    <row r="55" spans="1:6" s="518" customFormat="1" ht="12.95" customHeight="1">
      <c r="A55" s="513" t="s">
        <v>9</v>
      </c>
      <c r="B55" s="516">
        <v>136582</v>
      </c>
      <c r="C55" s="524">
        <v>175652</v>
      </c>
      <c r="D55" s="517">
        <v>40431</v>
      </c>
      <c r="E55" s="242" t="s">
        <v>983</v>
      </c>
      <c r="F55" s="540"/>
    </row>
    <row r="56" spans="1:6" s="518" customFormat="1" ht="12.95" customHeight="1">
      <c r="A56" s="1323" t="s">
        <v>168</v>
      </c>
      <c r="B56" s="516">
        <v>69180</v>
      </c>
      <c r="C56" s="512">
        <v>151359</v>
      </c>
      <c r="D56" s="517">
        <v>38644</v>
      </c>
      <c r="E56" s="242" t="s">
        <v>15</v>
      </c>
      <c r="F56" s="540"/>
    </row>
    <row r="57" spans="1:6" s="487" customFormat="1" ht="12.95" customHeight="1">
      <c r="A57" s="515" t="s">
        <v>10</v>
      </c>
      <c r="B57" s="510">
        <v>92022</v>
      </c>
      <c r="C57" s="512">
        <v>99908</v>
      </c>
      <c r="D57" s="512">
        <v>25498</v>
      </c>
      <c r="E57" s="242" t="s">
        <v>989</v>
      </c>
    </row>
    <row r="58" spans="1:6" s="518" customFormat="1" ht="12.95" customHeight="1">
      <c r="A58" s="1323" t="s">
        <v>8</v>
      </c>
      <c r="B58" s="516">
        <v>51193</v>
      </c>
      <c r="C58" s="524">
        <v>79906</v>
      </c>
      <c r="D58" s="517">
        <v>20435</v>
      </c>
      <c r="E58" s="242" t="s">
        <v>681</v>
      </c>
      <c r="F58" s="540"/>
    </row>
    <row r="59" spans="1:6" s="518" customFormat="1" ht="12.95" customHeight="1">
      <c r="A59" s="513" t="s">
        <v>1747</v>
      </c>
      <c r="B59" s="516">
        <v>73826</v>
      </c>
      <c r="C59" s="524">
        <v>71377</v>
      </c>
      <c r="D59" s="517">
        <v>18293</v>
      </c>
      <c r="E59" s="242" t="s">
        <v>987</v>
      </c>
      <c r="F59" s="540"/>
    </row>
    <row r="60" spans="1:6" s="518" customFormat="1" ht="12.95" customHeight="1">
      <c r="A60" s="513" t="s">
        <v>258</v>
      </c>
      <c r="B60" s="516">
        <v>51060</v>
      </c>
      <c r="C60" s="524">
        <v>60336</v>
      </c>
      <c r="D60" s="517">
        <v>15392</v>
      </c>
      <c r="E60" s="242" t="s">
        <v>472</v>
      </c>
      <c r="F60" s="540"/>
    </row>
  </sheetData>
  <mergeCells count="3">
    <mergeCell ref="C5:D5"/>
    <mergeCell ref="B5:B9"/>
    <mergeCell ref="C6:C9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2" verticalDpi="300" r:id="rId1"/>
  <headerFooter alignWithMargins="0">
    <oddHeader>&amp;R&amp;"Times New Roman,Normalny"&amp;9 281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59"/>
  <sheetViews>
    <sheetView zoomScaleNormal="100" workbookViewId="0">
      <selection activeCell="L31" sqref="L31"/>
    </sheetView>
  </sheetViews>
  <sheetFormatPr defaultColWidth="8.85546875" defaultRowHeight="12.75"/>
  <cols>
    <col min="1" max="1" width="13.5703125" style="57" customWidth="1"/>
    <col min="2" max="2" width="8.7109375" style="57" customWidth="1"/>
    <col min="3" max="3" width="11.28515625" style="57" customWidth="1"/>
    <col min="4" max="16384" width="8.85546875" style="57"/>
  </cols>
  <sheetData>
    <row r="1" spans="1:52" s="5" customFormat="1" ht="13.5" customHeight="1">
      <c r="A1" s="1429" t="s">
        <v>1297</v>
      </c>
      <c r="M1" s="57"/>
    </row>
    <row r="2" spans="1:52" s="6" customFormat="1" ht="13.5" customHeight="1">
      <c r="A2" s="109" t="s">
        <v>1298</v>
      </c>
    </row>
    <row r="3" spans="1:52" s="6" customFormat="1" ht="13.5" customHeight="1">
      <c r="A3" s="109"/>
    </row>
    <row r="4" spans="1:52">
      <c r="A4" s="55" t="s">
        <v>1810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  <c r="AW4" s="56"/>
      <c r="AX4" s="56"/>
      <c r="AY4" s="56"/>
      <c r="AZ4" s="56"/>
    </row>
    <row r="5" spans="1:52" s="59" customFormat="1">
      <c r="A5" s="60" t="s">
        <v>524</v>
      </c>
      <c r="B5" s="55"/>
      <c r="C5" s="55"/>
      <c r="D5" s="58"/>
      <c r="E5" s="58"/>
      <c r="F5" s="58"/>
      <c r="G5" s="58"/>
      <c r="H5" s="58"/>
      <c r="I5" s="58"/>
      <c r="J5" s="58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</row>
    <row r="6" spans="1:52" ht="5.25" customHeight="1">
      <c r="A6" s="2036" t="s">
        <v>1099</v>
      </c>
      <c r="B6" s="2036"/>
      <c r="C6" s="2037"/>
      <c r="D6" s="2048">
        <v>2014</v>
      </c>
      <c r="E6" s="2055"/>
      <c r="F6" s="2048">
        <v>2015</v>
      </c>
      <c r="G6" s="2055"/>
      <c r="H6" s="2048">
        <v>2016</v>
      </c>
      <c r="I6" s="2049"/>
      <c r="J6" s="62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</row>
    <row r="7" spans="1:52">
      <c r="A7" s="2054"/>
      <c r="B7" s="2054"/>
      <c r="C7" s="2039"/>
      <c r="D7" s="2050"/>
      <c r="E7" s="2056"/>
      <c r="F7" s="2050"/>
      <c r="G7" s="2056"/>
      <c r="H7" s="2050"/>
      <c r="I7" s="2051"/>
      <c r="J7" s="62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</row>
    <row r="8" spans="1:52">
      <c r="A8" s="2054"/>
      <c r="B8" s="2054"/>
      <c r="C8" s="2039"/>
      <c r="D8" s="2050"/>
      <c r="E8" s="2056"/>
      <c r="F8" s="2050"/>
      <c r="G8" s="2056"/>
      <c r="H8" s="2050"/>
      <c r="I8" s="2051"/>
      <c r="J8" s="62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</row>
    <row r="9" spans="1:52" ht="1.5" customHeight="1">
      <c r="A9" s="2040"/>
      <c r="B9" s="2040"/>
      <c r="C9" s="2041"/>
      <c r="D9" s="2052"/>
      <c r="E9" s="2057"/>
      <c r="F9" s="2052"/>
      <c r="G9" s="2057"/>
      <c r="H9" s="2052"/>
      <c r="I9" s="2053"/>
      <c r="J9" s="62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</row>
    <row r="10" spans="1:52" ht="12.95" customHeight="1">
      <c r="A10" s="2058"/>
      <c r="B10" s="2058"/>
      <c r="C10" s="2059"/>
      <c r="D10" s="110"/>
      <c r="E10" s="62"/>
      <c r="F10" s="111"/>
      <c r="G10" s="112"/>
      <c r="H10" s="111"/>
      <c r="I10" s="112"/>
      <c r="J10" s="1207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</row>
    <row r="11" spans="1:52" ht="12.95" customHeight="1">
      <c r="A11" s="2042" t="s">
        <v>1071</v>
      </c>
      <c r="B11" s="2042"/>
      <c r="C11" s="2043"/>
      <c r="D11" s="98"/>
      <c r="E11" s="82">
        <v>8549</v>
      </c>
      <c r="F11" s="68"/>
      <c r="G11" s="82">
        <v>8762</v>
      </c>
      <c r="H11" s="68"/>
      <c r="I11" s="82">
        <v>8477</v>
      </c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</row>
    <row r="12" spans="1:52" ht="12.95" customHeight="1">
      <c r="A12" s="2044" t="s">
        <v>1072</v>
      </c>
      <c r="B12" s="2044"/>
      <c r="C12" s="2045"/>
      <c r="D12" s="98"/>
      <c r="E12" s="82"/>
      <c r="F12" s="68"/>
      <c r="G12" s="82"/>
      <c r="H12" s="68"/>
      <c r="I12" s="82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</row>
    <row r="13" spans="1:52" ht="12.95" customHeight="1">
      <c r="A13" s="2046"/>
      <c r="B13" s="2046"/>
      <c r="C13" s="2047"/>
      <c r="D13" s="98"/>
      <c r="E13" s="82"/>
      <c r="F13" s="68"/>
      <c r="G13" s="82"/>
      <c r="H13" s="68"/>
      <c r="I13" s="82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</row>
    <row r="14" spans="1:52" ht="12.95" customHeight="1">
      <c r="A14" s="2046" t="s">
        <v>1073</v>
      </c>
      <c r="B14" s="2046"/>
      <c r="C14" s="2047"/>
      <c r="D14" s="98"/>
      <c r="E14" s="82"/>
      <c r="F14" s="68"/>
      <c r="G14" s="82"/>
      <c r="H14" s="68"/>
      <c r="I14" s="82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56"/>
    </row>
    <row r="15" spans="1:52" ht="12.95" customHeight="1">
      <c r="A15" s="2042" t="s">
        <v>1074</v>
      </c>
      <c r="B15" s="2042"/>
      <c r="C15" s="2043"/>
      <c r="D15" s="98"/>
      <c r="E15" s="82">
        <v>18097</v>
      </c>
      <c r="F15" s="68"/>
      <c r="G15" s="82">
        <v>19165</v>
      </c>
      <c r="H15" s="68"/>
      <c r="I15" s="82">
        <v>20075</v>
      </c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  <c r="AW15" s="71"/>
      <c r="AX15" s="71"/>
      <c r="AY15" s="71"/>
      <c r="AZ15" s="71"/>
    </row>
    <row r="16" spans="1:52" ht="12.95" customHeight="1">
      <c r="A16" s="2044" t="s">
        <v>1075</v>
      </c>
      <c r="B16" s="2044"/>
      <c r="C16" s="2045"/>
      <c r="D16" s="98"/>
      <c r="E16" s="82"/>
      <c r="F16" s="68"/>
      <c r="G16" s="82"/>
      <c r="H16" s="68"/>
      <c r="I16" s="82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71"/>
      <c r="AM16" s="71"/>
      <c r="AN16" s="71"/>
      <c r="AO16" s="71"/>
      <c r="AP16" s="71"/>
      <c r="AQ16" s="71"/>
      <c r="AR16" s="71"/>
      <c r="AS16" s="71"/>
      <c r="AT16" s="71"/>
      <c r="AU16" s="71"/>
      <c r="AV16" s="71"/>
      <c r="AW16" s="71"/>
      <c r="AX16" s="71"/>
      <c r="AY16" s="71"/>
      <c r="AZ16" s="71"/>
    </row>
    <row r="17" spans="1:52" ht="12.95" customHeight="1">
      <c r="A17" s="1325" t="s">
        <v>1076</v>
      </c>
      <c r="B17" s="1321"/>
      <c r="C17" s="1322"/>
      <c r="D17" s="98"/>
      <c r="E17" s="82"/>
      <c r="F17" s="68"/>
      <c r="G17" s="82"/>
      <c r="H17" s="68"/>
      <c r="I17" s="82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1"/>
      <c r="AT17" s="71"/>
      <c r="AU17" s="71"/>
      <c r="AV17" s="71"/>
      <c r="AW17" s="71"/>
      <c r="AX17" s="71"/>
      <c r="AY17" s="71"/>
      <c r="AZ17" s="71"/>
    </row>
    <row r="18" spans="1:52" ht="12.95" customHeight="1">
      <c r="A18" s="2046" t="s">
        <v>760</v>
      </c>
      <c r="B18" s="2046"/>
      <c r="C18" s="2047"/>
      <c r="D18" s="98"/>
      <c r="E18" s="82"/>
      <c r="F18" s="68"/>
      <c r="G18" s="82"/>
      <c r="H18" s="68"/>
      <c r="I18" s="82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</row>
    <row r="19" spans="1:52" ht="12.95" customHeight="1">
      <c r="A19" s="2046" t="s">
        <v>1077</v>
      </c>
      <c r="B19" s="2046"/>
      <c r="C19" s="2047"/>
      <c r="D19" s="98"/>
      <c r="E19" s="82"/>
      <c r="F19" s="68"/>
      <c r="G19" s="82"/>
      <c r="H19" s="68"/>
      <c r="I19" s="82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</row>
    <row r="20" spans="1:52" ht="12.95" customHeight="1">
      <c r="A20" s="2042" t="s">
        <v>1078</v>
      </c>
      <c r="B20" s="2042"/>
      <c r="C20" s="2043"/>
      <c r="D20" s="98"/>
      <c r="E20" s="82">
        <v>16810</v>
      </c>
      <c r="F20" s="68"/>
      <c r="G20" s="82">
        <v>17720</v>
      </c>
      <c r="H20" s="68"/>
      <c r="I20" s="82">
        <v>18689</v>
      </c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</row>
    <row r="21" spans="1:52" ht="12.95" customHeight="1">
      <c r="A21" s="2065" t="s">
        <v>1075</v>
      </c>
      <c r="B21" s="2065"/>
      <c r="C21" s="2066"/>
      <c r="D21" s="98"/>
      <c r="E21" s="82"/>
      <c r="F21" s="68"/>
      <c r="G21" s="82"/>
      <c r="H21" s="68"/>
      <c r="I21" s="82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56"/>
      <c r="AM21" s="56"/>
      <c r="AN21" s="56"/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</row>
    <row r="22" spans="1:52" ht="12.95" customHeight="1">
      <c r="A22" s="2044" t="s">
        <v>1079</v>
      </c>
      <c r="B22" s="2044"/>
      <c r="C22" s="2045"/>
      <c r="D22" s="98"/>
      <c r="E22" s="82"/>
      <c r="F22" s="68"/>
      <c r="G22" s="82"/>
      <c r="H22" s="68"/>
      <c r="I22" s="82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</row>
    <row r="23" spans="1:52" ht="12.95" customHeight="1">
      <c r="A23" s="2046"/>
      <c r="B23" s="2046"/>
      <c r="C23" s="2047"/>
      <c r="D23" s="98"/>
      <c r="E23" s="82"/>
      <c r="F23" s="68"/>
      <c r="G23" s="82"/>
      <c r="H23" s="68"/>
      <c r="I23" s="82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</row>
    <row r="24" spans="1:52" ht="12.95" customHeight="1">
      <c r="A24" s="2042" t="s">
        <v>1080</v>
      </c>
      <c r="B24" s="2042"/>
      <c r="C24" s="2043"/>
      <c r="D24" s="98"/>
      <c r="E24" s="82">
        <v>9307</v>
      </c>
      <c r="F24" s="68"/>
      <c r="G24" s="82">
        <v>9248</v>
      </c>
      <c r="H24" s="68"/>
      <c r="I24" s="82">
        <v>9131</v>
      </c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56"/>
      <c r="AM24" s="56"/>
      <c r="AN24" s="56"/>
      <c r="AO24" s="56"/>
      <c r="AP24" s="56"/>
      <c r="AQ24" s="56"/>
      <c r="AR24" s="56"/>
      <c r="AS24" s="56"/>
      <c r="AT24" s="56"/>
      <c r="AU24" s="56"/>
      <c r="AV24" s="56"/>
      <c r="AW24" s="56"/>
      <c r="AX24" s="56"/>
      <c r="AY24" s="56"/>
      <c r="AZ24" s="56"/>
    </row>
    <row r="25" spans="1:52" ht="12.95" customHeight="1">
      <c r="A25" s="1325" t="s">
        <v>1081</v>
      </c>
      <c r="B25" s="1321"/>
      <c r="C25" s="1322"/>
      <c r="D25" s="98"/>
      <c r="E25" s="82"/>
      <c r="F25" s="68"/>
      <c r="G25" s="82"/>
      <c r="H25" s="68"/>
      <c r="I25" s="82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</row>
    <row r="26" spans="1:52" ht="10.5" customHeight="1">
      <c r="A26" s="2046"/>
      <c r="B26" s="2046"/>
      <c r="C26" s="2047"/>
      <c r="D26" s="98"/>
      <c r="E26" s="82"/>
      <c r="F26" s="68"/>
      <c r="G26" s="82"/>
      <c r="H26" s="68"/>
      <c r="I26" s="82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</row>
    <row r="27" spans="1:52" ht="12.95" customHeight="1">
      <c r="A27" s="2046" t="s">
        <v>1082</v>
      </c>
      <c r="B27" s="2046"/>
      <c r="C27" s="2047"/>
      <c r="D27" s="98"/>
      <c r="E27" s="82"/>
      <c r="F27" s="68"/>
      <c r="G27" s="82"/>
      <c r="H27" s="68"/>
      <c r="I27" s="82"/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  <c r="AL27" s="71"/>
      <c r="AM27" s="71"/>
      <c r="AN27" s="71"/>
      <c r="AO27" s="71"/>
      <c r="AP27" s="71"/>
      <c r="AQ27" s="71"/>
      <c r="AR27" s="71"/>
      <c r="AS27" s="71"/>
      <c r="AT27" s="71"/>
      <c r="AU27" s="71"/>
      <c r="AV27" s="71"/>
      <c r="AW27" s="71"/>
      <c r="AX27" s="71"/>
      <c r="AY27" s="71"/>
      <c r="AZ27" s="71"/>
    </row>
    <row r="28" spans="1:52" ht="12.95" customHeight="1">
      <c r="A28" s="2042" t="s">
        <v>1408</v>
      </c>
      <c r="B28" s="2042"/>
      <c r="C28" s="2043"/>
      <c r="D28" s="98"/>
      <c r="E28" s="82">
        <v>7565</v>
      </c>
      <c r="F28" s="68"/>
      <c r="G28" s="82">
        <v>8244</v>
      </c>
      <c r="H28" s="68"/>
      <c r="I28" s="82">
        <v>9298</v>
      </c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4"/>
      <c r="AT28" s="74"/>
      <c r="AU28" s="74"/>
      <c r="AV28" s="74"/>
      <c r="AW28" s="74"/>
      <c r="AX28" s="74"/>
      <c r="AY28" s="74"/>
      <c r="AZ28" s="74"/>
    </row>
    <row r="29" spans="1:52" ht="12.95" customHeight="1">
      <c r="A29" s="1325" t="s">
        <v>1482</v>
      </c>
      <c r="B29" s="1335"/>
      <c r="C29" s="113"/>
      <c r="D29" s="98"/>
      <c r="E29" s="82"/>
      <c r="F29" s="68"/>
      <c r="G29" s="82"/>
      <c r="H29" s="68"/>
      <c r="I29" s="82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  <c r="AY29" s="74"/>
      <c r="AZ29" s="74"/>
    </row>
    <row r="30" spans="1:52" ht="12.95" customHeight="1">
      <c r="A30" s="2067" t="s">
        <v>1483</v>
      </c>
      <c r="B30" s="2067"/>
      <c r="C30" s="2068"/>
      <c r="D30" s="98"/>
      <c r="E30" s="82"/>
      <c r="F30" s="68"/>
      <c r="G30" s="82"/>
      <c r="H30" s="68"/>
      <c r="I30" s="82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/>
      <c r="AW30" s="74"/>
      <c r="AX30" s="74"/>
      <c r="AY30" s="74"/>
      <c r="AZ30" s="74"/>
    </row>
    <row r="31" spans="1:52" ht="12.95" customHeight="1">
      <c r="A31" s="2042" t="s">
        <v>1083</v>
      </c>
      <c r="B31" s="2042"/>
      <c r="C31" s="2043"/>
      <c r="D31" s="95"/>
      <c r="E31" s="114">
        <v>2.12</v>
      </c>
      <c r="F31" s="77"/>
      <c r="G31" s="114">
        <v>2.19</v>
      </c>
      <c r="H31" s="77"/>
      <c r="I31" s="114">
        <v>2.37</v>
      </c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71"/>
      <c r="AJ31" s="71"/>
      <c r="AK31" s="71"/>
      <c r="AL31" s="71"/>
      <c r="AM31" s="71"/>
      <c r="AN31" s="71"/>
      <c r="AO31" s="71"/>
      <c r="AP31" s="71"/>
      <c r="AQ31" s="71"/>
      <c r="AR31" s="71"/>
      <c r="AS31" s="71"/>
      <c r="AT31" s="71"/>
      <c r="AU31" s="71"/>
      <c r="AV31" s="71"/>
      <c r="AW31" s="71"/>
      <c r="AX31" s="71"/>
      <c r="AY31" s="71"/>
      <c r="AZ31" s="71"/>
    </row>
    <row r="32" spans="1:52" ht="12.95" customHeight="1">
      <c r="A32" s="2065" t="s">
        <v>1084</v>
      </c>
      <c r="B32" s="2065"/>
      <c r="C32" s="2066"/>
      <c r="D32" s="96"/>
      <c r="E32" s="81"/>
      <c r="F32" s="73"/>
      <c r="G32" s="81"/>
      <c r="H32" s="73"/>
      <c r="I32" s="8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</row>
    <row r="33" spans="1:52" ht="12.95" customHeight="1">
      <c r="A33" s="2046"/>
      <c r="B33" s="2046"/>
      <c r="C33" s="2047"/>
      <c r="D33" s="96"/>
      <c r="E33" s="81"/>
      <c r="F33" s="73"/>
      <c r="G33" s="81"/>
      <c r="H33" s="73"/>
      <c r="I33" s="81"/>
      <c r="J33" s="71"/>
      <c r="K33" s="71"/>
      <c r="L33" s="71"/>
      <c r="M33" s="71"/>
      <c r="N33" s="71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  <c r="Z33" s="71"/>
      <c r="AA33" s="71"/>
      <c r="AB33" s="71"/>
      <c r="AC33" s="71"/>
      <c r="AD33" s="71"/>
      <c r="AE33" s="71"/>
      <c r="AF33" s="71"/>
      <c r="AG33" s="71"/>
      <c r="AH33" s="71"/>
      <c r="AI33" s="71"/>
      <c r="AJ33" s="71"/>
      <c r="AK33" s="71"/>
      <c r="AL33" s="71"/>
      <c r="AM33" s="71"/>
      <c r="AN33" s="71"/>
      <c r="AO33" s="71"/>
      <c r="AP33" s="71"/>
      <c r="AQ33" s="71"/>
      <c r="AR33" s="71"/>
      <c r="AS33" s="71"/>
      <c r="AT33" s="71"/>
      <c r="AU33" s="71"/>
      <c r="AV33" s="71"/>
      <c r="AW33" s="71"/>
      <c r="AX33" s="71"/>
      <c r="AY33" s="71"/>
      <c r="AZ33" s="71"/>
    </row>
    <row r="34" spans="1:52" ht="12.95" customHeight="1">
      <c r="A34" s="2046" t="s">
        <v>967</v>
      </c>
      <c r="B34" s="2046"/>
      <c r="C34" s="2047"/>
      <c r="D34" s="96"/>
      <c r="E34" s="81"/>
      <c r="F34" s="73"/>
      <c r="G34" s="81"/>
      <c r="H34" s="73"/>
      <c r="I34" s="8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  <c r="Z34" s="71"/>
      <c r="AA34" s="71"/>
      <c r="AB34" s="71"/>
      <c r="AC34" s="71"/>
      <c r="AD34" s="71"/>
      <c r="AE34" s="71"/>
      <c r="AF34" s="71"/>
      <c r="AG34" s="71"/>
      <c r="AH34" s="71"/>
      <c r="AI34" s="71"/>
      <c r="AJ34" s="71"/>
      <c r="AK34" s="71"/>
      <c r="AL34" s="71"/>
      <c r="AM34" s="71"/>
      <c r="AN34" s="71"/>
      <c r="AO34" s="71"/>
      <c r="AP34" s="71"/>
      <c r="AQ34" s="71"/>
      <c r="AR34" s="71"/>
      <c r="AS34" s="71"/>
      <c r="AT34" s="71"/>
      <c r="AU34" s="71"/>
      <c r="AV34" s="71"/>
      <c r="AW34" s="71"/>
      <c r="AX34" s="71"/>
      <c r="AY34" s="71"/>
      <c r="AZ34" s="71"/>
    </row>
    <row r="35" spans="1:52" ht="12.95" customHeight="1">
      <c r="A35" s="2042" t="s">
        <v>1407</v>
      </c>
      <c r="B35" s="2042"/>
      <c r="C35" s="2043"/>
      <c r="D35" s="96"/>
      <c r="E35" s="82">
        <v>165829</v>
      </c>
      <c r="F35" s="73"/>
      <c r="G35" s="82">
        <v>188992</v>
      </c>
      <c r="H35" s="73"/>
      <c r="I35" s="82">
        <v>227569</v>
      </c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1"/>
      <c r="AX35" s="71"/>
      <c r="AY35" s="71"/>
      <c r="AZ35" s="71"/>
    </row>
    <row r="36" spans="1:52" ht="12.95" customHeight="1">
      <c r="A36" s="2044" t="s">
        <v>1085</v>
      </c>
      <c r="B36" s="2044"/>
      <c r="C36" s="2044"/>
      <c r="D36" s="96"/>
      <c r="E36" s="82"/>
      <c r="F36" s="73"/>
      <c r="G36" s="82"/>
      <c r="H36" s="73"/>
      <c r="I36" s="82"/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  <c r="AA36" s="71"/>
      <c r="AB36" s="71"/>
      <c r="AC36" s="71"/>
      <c r="AD36" s="71"/>
      <c r="AE36" s="71"/>
      <c r="AF36" s="71"/>
      <c r="AG36" s="71"/>
      <c r="AH36" s="71"/>
      <c r="AI36" s="71"/>
      <c r="AJ36" s="71"/>
      <c r="AK36" s="71"/>
      <c r="AL36" s="71"/>
      <c r="AM36" s="71"/>
      <c r="AN36" s="71"/>
      <c r="AO36" s="71"/>
      <c r="AP36" s="71"/>
      <c r="AQ36" s="71"/>
      <c r="AR36" s="71"/>
      <c r="AS36" s="71"/>
      <c r="AT36" s="71"/>
      <c r="AU36" s="71"/>
      <c r="AV36" s="71"/>
      <c r="AW36" s="71"/>
      <c r="AX36" s="71"/>
      <c r="AY36" s="71"/>
      <c r="AZ36" s="71"/>
    </row>
    <row r="37" spans="1:52" ht="12.95" customHeight="1">
      <c r="A37" s="1319" t="s">
        <v>1086</v>
      </c>
      <c r="B37" s="79"/>
      <c r="C37" s="79"/>
      <c r="D37" s="96"/>
      <c r="E37" s="81"/>
      <c r="F37" s="73"/>
      <c r="G37" s="81"/>
      <c r="H37" s="73"/>
      <c r="I37" s="8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1"/>
      <c r="AC37" s="71"/>
      <c r="AD37" s="71"/>
      <c r="AE37" s="71"/>
      <c r="AF37" s="71"/>
      <c r="AG37" s="71"/>
      <c r="AH37" s="71"/>
      <c r="AI37" s="71"/>
      <c r="AJ37" s="71"/>
      <c r="AK37" s="71"/>
      <c r="AL37" s="71"/>
      <c r="AM37" s="71"/>
      <c r="AN37" s="71"/>
      <c r="AO37" s="71"/>
      <c r="AP37" s="71"/>
      <c r="AQ37" s="71"/>
      <c r="AR37" s="71"/>
      <c r="AS37" s="71"/>
      <c r="AT37" s="71"/>
      <c r="AU37" s="71"/>
      <c r="AV37" s="71"/>
      <c r="AW37" s="71"/>
      <c r="AX37" s="71"/>
      <c r="AY37" s="71"/>
      <c r="AZ37" s="71"/>
    </row>
    <row r="38" spans="1:52" ht="12.95" customHeight="1">
      <c r="A38" s="1319"/>
      <c r="B38" s="79"/>
      <c r="C38" s="79"/>
      <c r="D38" s="80"/>
      <c r="E38" s="81"/>
      <c r="F38" s="81"/>
      <c r="G38" s="81"/>
      <c r="H38" s="81"/>
      <c r="I38" s="8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</row>
    <row r="39" spans="1:52">
      <c r="A39" s="1320" t="s">
        <v>1100</v>
      </c>
      <c r="B39" s="83"/>
      <c r="C39" s="83"/>
      <c r="D39" s="80"/>
      <c r="E39" s="80"/>
      <c r="F39" s="80"/>
      <c r="G39" s="80"/>
      <c r="H39" s="80"/>
      <c r="I39" s="80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</row>
    <row r="40" spans="1:52">
      <c r="A40" s="44" t="s">
        <v>1101</v>
      </c>
      <c r="B40" s="83"/>
      <c r="C40" s="83"/>
      <c r="D40" s="80"/>
      <c r="E40" s="80"/>
      <c r="F40" s="80"/>
      <c r="G40" s="80"/>
      <c r="H40" s="80"/>
      <c r="I40" s="80"/>
      <c r="J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71"/>
      <c r="AX40" s="71"/>
      <c r="AY40" s="71"/>
      <c r="AZ40" s="71"/>
    </row>
    <row r="41" spans="1:52" ht="6.75" customHeight="1">
      <c r="A41" s="44"/>
      <c r="B41" s="83"/>
      <c r="C41" s="83"/>
      <c r="D41" s="80"/>
      <c r="E41" s="80"/>
      <c r="F41" s="80"/>
      <c r="G41" s="80"/>
      <c r="H41" s="80"/>
      <c r="I41" s="80"/>
      <c r="J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1"/>
      <c r="AS41" s="71"/>
      <c r="AT41" s="71"/>
      <c r="AU41" s="71"/>
      <c r="AV41" s="71"/>
      <c r="AW41" s="71"/>
      <c r="AX41" s="71"/>
      <c r="AY41" s="71"/>
      <c r="AZ41" s="71"/>
    </row>
    <row r="42" spans="1:52" ht="7.5" customHeight="1">
      <c r="A42" s="44"/>
      <c r="B42" s="83"/>
      <c r="C42" s="83"/>
      <c r="D42" s="80"/>
      <c r="E42" s="80"/>
      <c r="F42" s="80"/>
      <c r="G42" s="80"/>
      <c r="H42" s="80"/>
      <c r="I42" s="80"/>
      <c r="J42" s="71"/>
      <c r="L42" s="71"/>
      <c r="M42" s="71"/>
      <c r="N42" s="71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  <c r="Z42" s="71"/>
      <c r="AA42" s="71"/>
      <c r="AB42" s="71"/>
      <c r="AC42" s="71"/>
      <c r="AD42" s="71"/>
      <c r="AE42" s="71"/>
      <c r="AF42" s="71"/>
      <c r="AG42" s="71"/>
      <c r="AH42" s="71"/>
      <c r="AI42" s="71"/>
      <c r="AJ42" s="71"/>
      <c r="AK42" s="71"/>
      <c r="AL42" s="71"/>
      <c r="AM42" s="71"/>
      <c r="AN42" s="71"/>
      <c r="AO42" s="71"/>
      <c r="AP42" s="71"/>
      <c r="AQ42" s="71"/>
      <c r="AR42" s="71"/>
      <c r="AS42" s="71"/>
      <c r="AT42" s="71"/>
      <c r="AU42" s="71"/>
      <c r="AV42" s="71"/>
      <c r="AW42" s="71"/>
      <c r="AX42" s="71"/>
      <c r="AY42" s="71"/>
      <c r="AZ42" s="71"/>
    </row>
    <row r="43" spans="1:52">
      <c r="A43" s="55" t="s">
        <v>1811</v>
      </c>
      <c r="B43" s="62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</row>
    <row r="44" spans="1:52">
      <c r="A44" s="60" t="s">
        <v>525</v>
      </c>
      <c r="B44" s="84"/>
      <c r="C44" s="56"/>
      <c r="D44" s="56"/>
      <c r="E44" s="56"/>
      <c r="F44" s="56"/>
      <c r="G44" s="56"/>
      <c r="H44" s="56"/>
      <c r="I44" s="84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</row>
    <row r="45" spans="1:52" ht="16.5" customHeight="1">
      <c r="A45" s="2036" t="s">
        <v>1102</v>
      </c>
      <c r="B45" s="2037"/>
      <c r="C45" s="85" t="s">
        <v>1103</v>
      </c>
      <c r="D45" s="85"/>
      <c r="E45" s="85"/>
      <c r="F45" s="85" t="s">
        <v>1104</v>
      </c>
      <c r="G45" s="85"/>
      <c r="H45" s="85"/>
      <c r="I45" s="1327" t="s">
        <v>761</v>
      </c>
      <c r="J45" s="8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56"/>
      <c r="AT45" s="56"/>
      <c r="AU45" s="56"/>
      <c r="AV45" s="56"/>
      <c r="AW45" s="56"/>
      <c r="AX45" s="56"/>
      <c r="AY45" s="56"/>
      <c r="AZ45" s="56"/>
    </row>
    <row r="46" spans="1:52" ht="11.1" customHeight="1">
      <c r="A46" s="2038"/>
      <c r="B46" s="2039"/>
      <c r="C46" s="2062" t="s">
        <v>1105</v>
      </c>
      <c r="D46" s="1327"/>
      <c r="E46" s="1327" t="s">
        <v>90</v>
      </c>
      <c r="F46" s="2062" t="s">
        <v>1105</v>
      </c>
      <c r="G46" s="1327"/>
      <c r="H46" s="1327" t="s">
        <v>90</v>
      </c>
      <c r="I46" s="1327" t="s">
        <v>763</v>
      </c>
      <c r="J46" s="8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6"/>
      <c r="AU46" s="56"/>
      <c r="AV46" s="56"/>
      <c r="AW46" s="56"/>
      <c r="AX46" s="56"/>
      <c r="AY46" s="56"/>
      <c r="AZ46" s="56"/>
    </row>
    <row r="47" spans="1:52" ht="11.1" customHeight="1">
      <c r="A47" s="2038"/>
      <c r="B47" s="2039"/>
      <c r="C47" s="2063"/>
      <c r="D47" s="1327" t="s">
        <v>1087</v>
      </c>
      <c r="E47" s="1327" t="s">
        <v>1088</v>
      </c>
      <c r="F47" s="2063"/>
      <c r="G47" s="1327" t="s">
        <v>1087</v>
      </c>
      <c r="H47" s="1327" t="s">
        <v>1088</v>
      </c>
      <c r="I47" s="1327" t="s">
        <v>1089</v>
      </c>
      <c r="J47" s="8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6"/>
      <c r="AT47" s="56"/>
      <c r="AU47" s="56"/>
      <c r="AV47" s="56"/>
      <c r="AW47" s="56"/>
      <c r="AX47" s="56"/>
      <c r="AY47" s="56"/>
      <c r="AZ47" s="56"/>
    </row>
    <row r="48" spans="1:52" ht="11.1" customHeight="1">
      <c r="A48" s="2038"/>
      <c r="B48" s="2039"/>
      <c r="C48" s="2063"/>
      <c r="D48" s="1344" t="s">
        <v>1090</v>
      </c>
      <c r="E48" s="1327" t="s">
        <v>1091</v>
      </c>
      <c r="F48" s="2063"/>
      <c r="G48" s="1344" t="s">
        <v>1090</v>
      </c>
      <c r="H48" s="1327" t="s">
        <v>1091</v>
      </c>
      <c r="I48" s="1327" t="s">
        <v>764</v>
      </c>
      <c r="J48" s="8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6"/>
      <c r="AU48" s="56"/>
      <c r="AV48" s="56"/>
      <c r="AW48" s="56"/>
      <c r="AX48" s="56"/>
      <c r="AY48" s="56"/>
      <c r="AZ48" s="56"/>
    </row>
    <row r="49" spans="1:52" ht="11.1" customHeight="1">
      <c r="A49" s="2038"/>
      <c r="B49" s="2039"/>
      <c r="C49" s="2063"/>
      <c r="D49" s="1344" t="s">
        <v>1092</v>
      </c>
      <c r="E49" s="1344" t="s">
        <v>1093</v>
      </c>
      <c r="F49" s="2063"/>
      <c r="G49" s="1344" t="s">
        <v>1092</v>
      </c>
      <c r="H49" s="1344" t="s">
        <v>1093</v>
      </c>
      <c r="I49" s="1344" t="s">
        <v>1094</v>
      </c>
      <c r="J49" s="8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56"/>
      <c r="AZ49" s="56"/>
    </row>
    <row r="50" spans="1:52" ht="11.1" customHeight="1">
      <c r="A50" s="2038"/>
      <c r="B50" s="2039"/>
      <c r="C50" s="2064"/>
      <c r="D50" s="1344"/>
      <c r="E50" s="1344" t="s">
        <v>1095</v>
      </c>
      <c r="F50" s="2064"/>
      <c r="G50" s="1344"/>
      <c r="H50" s="1344" t="s">
        <v>1095</v>
      </c>
      <c r="I50" s="1344" t="s">
        <v>1096</v>
      </c>
      <c r="J50" s="8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6"/>
      <c r="AS50" s="56"/>
      <c r="AT50" s="56"/>
      <c r="AU50" s="56"/>
      <c r="AV50" s="56"/>
      <c r="AW50" s="56"/>
      <c r="AX50" s="56"/>
      <c r="AY50" s="56"/>
      <c r="AZ50" s="56"/>
    </row>
    <row r="51" spans="1:52" ht="14.25" customHeight="1">
      <c r="A51" s="2040"/>
      <c r="B51" s="2041"/>
      <c r="C51" s="2073" t="s">
        <v>1106</v>
      </c>
      <c r="D51" s="2074"/>
      <c r="E51" s="2074"/>
      <c r="F51" s="2074"/>
      <c r="G51" s="2074"/>
      <c r="H51" s="2075"/>
      <c r="I51" s="1343" t="s">
        <v>388</v>
      </c>
      <c r="J51" s="8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56"/>
      <c r="AM51" s="56"/>
      <c r="AN51" s="56"/>
      <c r="AO51" s="56"/>
      <c r="AP51" s="56"/>
      <c r="AQ51" s="56"/>
      <c r="AR51" s="56"/>
      <c r="AS51" s="56"/>
      <c r="AT51" s="56"/>
      <c r="AU51" s="56"/>
      <c r="AV51" s="56"/>
      <c r="AW51" s="56"/>
      <c r="AX51" s="56"/>
      <c r="AY51" s="56"/>
      <c r="AZ51" s="56"/>
    </row>
    <row r="52" spans="1:52" ht="18" customHeight="1">
      <c r="A52" s="2069" t="s">
        <v>360</v>
      </c>
      <c r="B52" s="2070"/>
      <c r="C52" s="50">
        <v>1969200</v>
      </c>
      <c r="D52" s="117">
        <v>230.9</v>
      </c>
      <c r="E52" s="118">
        <v>103.9</v>
      </c>
      <c r="F52" s="21">
        <v>1192037</v>
      </c>
      <c r="G52" s="117">
        <v>139.80000000000001</v>
      </c>
      <c r="H52" s="117">
        <v>62.9</v>
      </c>
      <c r="I52" s="117">
        <v>60.5</v>
      </c>
      <c r="J52" s="8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</row>
    <row r="53" spans="1:52" ht="18" customHeight="1">
      <c r="A53" s="2071" t="s">
        <v>1187</v>
      </c>
      <c r="B53" s="2072"/>
      <c r="C53" s="21">
        <v>2816870</v>
      </c>
      <c r="D53" s="117">
        <v>335.9</v>
      </c>
      <c r="E53" s="117">
        <v>151.9</v>
      </c>
      <c r="F53" s="21">
        <v>1973201</v>
      </c>
      <c r="G53" s="117">
        <v>235.3</v>
      </c>
      <c r="H53" s="117">
        <v>106.4</v>
      </c>
      <c r="I53" s="117">
        <v>70.099999999999994</v>
      </c>
    </row>
    <row r="54" spans="1:52" ht="18" customHeight="1">
      <c r="A54" s="2069" t="s">
        <v>1253</v>
      </c>
      <c r="B54" s="2070"/>
      <c r="C54" s="21">
        <v>2446231</v>
      </c>
      <c r="D54" s="117">
        <v>286.10000000000002</v>
      </c>
      <c r="E54" s="117">
        <v>135.19999999999999</v>
      </c>
      <c r="F54" s="21">
        <v>1644192</v>
      </c>
      <c r="G54" s="117">
        <v>192.3</v>
      </c>
      <c r="H54" s="117">
        <v>90.9</v>
      </c>
      <c r="I54" s="117">
        <v>67.2</v>
      </c>
    </row>
    <row r="55" spans="1:52" ht="18" customHeight="1">
      <c r="A55" s="2069" t="s">
        <v>1364</v>
      </c>
      <c r="B55" s="2070"/>
      <c r="C55" s="21">
        <v>2866242</v>
      </c>
      <c r="D55" s="117">
        <v>327.10000000000002</v>
      </c>
      <c r="E55" s="117">
        <v>149.6</v>
      </c>
      <c r="F55" s="21">
        <v>1970828</v>
      </c>
      <c r="G55" s="117">
        <v>224.9</v>
      </c>
      <c r="H55" s="117">
        <v>102.8</v>
      </c>
      <c r="I55" s="117">
        <v>68.8</v>
      </c>
    </row>
    <row r="56" spans="1:52" ht="18" customHeight="1">
      <c r="A56" s="2060" t="s">
        <v>1601</v>
      </c>
      <c r="B56" s="2061"/>
      <c r="C56" s="752">
        <v>3139725</v>
      </c>
      <c r="D56" s="119">
        <v>370.4</v>
      </c>
      <c r="E56" s="119">
        <v>156.4</v>
      </c>
      <c r="F56" s="752">
        <v>2207864</v>
      </c>
      <c r="G56" s="119">
        <v>260.5</v>
      </c>
      <c r="H56" s="119">
        <v>110</v>
      </c>
      <c r="I56" s="119">
        <v>70.319999999999993</v>
      </c>
    </row>
    <row r="57" spans="1:52" ht="11.25" customHeight="1">
      <c r="A57" s="1317"/>
      <c r="B57" s="1338"/>
      <c r="C57" s="1062"/>
      <c r="D57" s="715"/>
      <c r="E57" s="715"/>
      <c r="F57" s="1062"/>
      <c r="G57" s="715"/>
      <c r="H57" s="715"/>
      <c r="I57" s="715"/>
    </row>
    <row r="58" spans="1:52" ht="12" customHeight="1">
      <c r="A58" s="716" t="s">
        <v>1100</v>
      </c>
    </row>
    <row r="59" spans="1:52" ht="12" customHeight="1">
      <c r="A59" s="1166" t="s">
        <v>1101</v>
      </c>
    </row>
  </sheetData>
  <mergeCells count="37">
    <mergeCell ref="A56:B56"/>
    <mergeCell ref="C46:C50"/>
    <mergeCell ref="F46:F50"/>
    <mergeCell ref="A21:C21"/>
    <mergeCell ref="A34:C34"/>
    <mergeCell ref="A31:C31"/>
    <mergeCell ref="A30:C30"/>
    <mergeCell ref="A55:B55"/>
    <mergeCell ref="A54:B54"/>
    <mergeCell ref="A53:B53"/>
    <mergeCell ref="A36:C36"/>
    <mergeCell ref="A52:B52"/>
    <mergeCell ref="A32:C32"/>
    <mergeCell ref="A35:C35"/>
    <mergeCell ref="A33:C33"/>
    <mergeCell ref="C51:H51"/>
    <mergeCell ref="H6:I9"/>
    <mergeCell ref="A6:C9"/>
    <mergeCell ref="D6:E9"/>
    <mergeCell ref="F6:G9"/>
    <mergeCell ref="A10:C10"/>
    <mergeCell ref="A45:B51"/>
    <mergeCell ref="A11:C11"/>
    <mergeCell ref="A12:C12"/>
    <mergeCell ref="A13:C13"/>
    <mergeCell ref="A15:C15"/>
    <mergeCell ref="A28:C28"/>
    <mergeCell ref="A18:C18"/>
    <mergeCell ref="A20:C20"/>
    <mergeCell ref="A27:C27"/>
    <mergeCell ref="A14:C14"/>
    <mergeCell ref="A16:C16"/>
    <mergeCell ref="A19:C19"/>
    <mergeCell ref="A22:C22"/>
    <mergeCell ref="A23:C23"/>
    <mergeCell ref="A24:C24"/>
    <mergeCell ref="A26:C26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3" r:id="rId1"/>
  <headerFooter alignWithMargins="0">
    <oddHeader>&amp;R&amp;"Times New Roman,Normalny"&amp;9 237</oddHead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4"/>
  <sheetViews>
    <sheetView zoomScaleNormal="10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B11" sqref="B11"/>
    </sheetView>
  </sheetViews>
  <sheetFormatPr defaultColWidth="8.85546875" defaultRowHeight="11.25" customHeight="1"/>
  <cols>
    <col min="1" max="1" width="36.42578125" style="640" customWidth="1"/>
    <col min="2" max="2" width="8.85546875" style="640" customWidth="1"/>
    <col min="3" max="3" width="8.7109375" style="640" customWidth="1"/>
    <col min="4" max="5" width="8.85546875" style="640" customWidth="1"/>
    <col min="6" max="6" width="15.28515625" style="640" customWidth="1"/>
    <col min="7" max="7" width="8.85546875" style="641" customWidth="1"/>
    <col min="8" max="16384" width="8.85546875" style="640"/>
  </cols>
  <sheetData>
    <row r="1" spans="1:7" s="607" customFormat="1" ht="11.85" customHeight="1">
      <c r="A1" s="606" t="s">
        <v>1875</v>
      </c>
      <c r="G1" s="608"/>
    </row>
    <row r="2" spans="1:7" s="606" customFormat="1" ht="11.85" customHeight="1">
      <c r="A2" s="606" t="s">
        <v>1718</v>
      </c>
      <c r="G2" s="609"/>
    </row>
    <row r="3" spans="1:7" s="610" customFormat="1" ht="11.65" customHeight="1">
      <c r="A3" s="805" t="s">
        <v>1042</v>
      </c>
      <c r="G3" s="611"/>
    </row>
    <row r="4" spans="1:7" s="610" customFormat="1" ht="11.65" customHeight="1">
      <c r="A4" s="612" t="s">
        <v>1714</v>
      </c>
      <c r="E4" s="613"/>
      <c r="F4" s="613"/>
      <c r="G4" s="611"/>
    </row>
    <row r="5" spans="1:7" s="600" customFormat="1" ht="15" customHeight="1">
      <c r="A5" s="614" t="s">
        <v>1048</v>
      </c>
      <c r="B5" s="2649" t="s">
        <v>56</v>
      </c>
      <c r="C5" s="2647" t="s">
        <v>57</v>
      </c>
      <c r="D5" s="2648"/>
      <c r="E5" s="615" t="s">
        <v>1049</v>
      </c>
      <c r="F5" s="610"/>
      <c r="G5" s="611"/>
    </row>
    <row r="6" spans="1:7" s="600" customFormat="1" ht="11.1" customHeight="1">
      <c r="A6" s="616"/>
      <c r="B6" s="2650"/>
      <c r="C6" s="2652" t="s">
        <v>58</v>
      </c>
      <c r="D6" s="1342" t="s">
        <v>133</v>
      </c>
      <c r="E6" s="617"/>
      <c r="F6" s="610"/>
      <c r="G6" s="611"/>
    </row>
    <row r="7" spans="1:7" s="600" customFormat="1" ht="11.1" customHeight="1">
      <c r="A7" s="614"/>
      <c r="B7" s="2650"/>
      <c r="C7" s="2650"/>
      <c r="D7" s="618" t="s">
        <v>134</v>
      </c>
      <c r="E7" s="617"/>
      <c r="F7" s="610"/>
      <c r="G7" s="611"/>
    </row>
    <row r="8" spans="1:7" s="600" customFormat="1" ht="11.1" customHeight="1">
      <c r="A8" s="619"/>
      <c r="B8" s="2650"/>
      <c r="C8" s="2650"/>
      <c r="D8" s="620" t="s">
        <v>136</v>
      </c>
      <c r="E8" s="617"/>
      <c r="F8" s="610"/>
      <c r="G8" s="611"/>
    </row>
    <row r="9" spans="1:7" s="600" customFormat="1" ht="11.1" customHeight="1">
      <c r="A9" s="621" t="s">
        <v>724</v>
      </c>
      <c r="B9" s="2651"/>
      <c r="C9" s="2651"/>
      <c r="D9" s="622" t="s">
        <v>135</v>
      </c>
      <c r="E9" s="623"/>
      <c r="F9" s="612" t="s">
        <v>1047</v>
      </c>
      <c r="G9" s="611"/>
    </row>
    <row r="10" spans="1:7" s="600" customFormat="1" ht="6.75" customHeight="1">
      <c r="A10" s="968"/>
      <c r="B10" s="1402"/>
      <c r="C10" s="1402"/>
      <c r="D10" s="969"/>
      <c r="E10" s="617"/>
      <c r="F10" s="970"/>
      <c r="G10" s="611"/>
    </row>
    <row r="11" spans="1:7" s="600" customFormat="1" ht="12.95" customHeight="1">
      <c r="A11" s="624" t="s">
        <v>170</v>
      </c>
      <c r="B11" s="625"/>
      <c r="C11" s="628"/>
      <c r="D11" s="626"/>
      <c r="E11" s="629" t="s">
        <v>336</v>
      </c>
      <c r="F11" s="598"/>
      <c r="G11" s="599"/>
    </row>
    <row r="12" spans="1:7" s="600" customFormat="1" ht="12.95" customHeight="1">
      <c r="A12" s="627" t="s">
        <v>55</v>
      </c>
      <c r="B12" s="625"/>
      <c r="C12" s="628"/>
      <c r="D12" s="626"/>
      <c r="E12" s="630" t="s">
        <v>337</v>
      </c>
      <c r="F12" s="598"/>
      <c r="G12" s="599"/>
    </row>
    <row r="13" spans="1:7" s="600" customFormat="1" ht="9.75" customHeight="1">
      <c r="A13" s="624"/>
      <c r="B13" s="625"/>
      <c r="C13" s="628"/>
      <c r="D13" s="626"/>
      <c r="E13" s="630"/>
      <c r="F13" s="598"/>
      <c r="G13" s="599"/>
    </row>
    <row r="14" spans="1:7" s="648" customFormat="1" ht="12.95" customHeight="1">
      <c r="A14" s="597" t="s">
        <v>161</v>
      </c>
      <c r="B14" s="651">
        <v>69684</v>
      </c>
      <c r="C14" s="639">
        <v>50223</v>
      </c>
      <c r="D14" s="651">
        <v>12838</v>
      </c>
      <c r="E14" s="242" t="s">
        <v>140</v>
      </c>
      <c r="G14" s="647"/>
    </row>
    <row r="15" spans="1:7" s="600" customFormat="1" ht="12.95" customHeight="1">
      <c r="A15" s="597" t="s">
        <v>6</v>
      </c>
      <c r="B15" s="803">
        <v>56308</v>
      </c>
      <c r="C15" s="804">
        <v>39494</v>
      </c>
      <c r="D15" s="803">
        <v>10108</v>
      </c>
      <c r="E15" s="242" t="s">
        <v>986</v>
      </c>
      <c r="F15" s="598"/>
      <c r="G15" s="598"/>
    </row>
    <row r="16" spans="1:7" s="600" customFormat="1" ht="12.95" customHeight="1">
      <c r="A16" s="597" t="s">
        <v>684</v>
      </c>
      <c r="B16" s="803">
        <v>13841</v>
      </c>
      <c r="C16" s="804">
        <v>29025</v>
      </c>
      <c r="D16" s="803">
        <v>7419</v>
      </c>
      <c r="E16" s="242" t="s">
        <v>476</v>
      </c>
      <c r="F16" s="598"/>
      <c r="G16" s="598"/>
    </row>
    <row r="17" spans="1:7" s="600" customFormat="1" ht="10.5" customHeight="1">
      <c r="A17" s="597"/>
      <c r="B17" s="803"/>
      <c r="C17" s="804"/>
      <c r="D17" s="803"/>
      <c r="E17" s="242"/>
      <c r="F17" s="598"/>
      <c r="G17" s="598"/>
    </row>
    <row r="18" spans="1:7" s="632" customFormat="1" ht="12.95" customHeight="1">
      <c r="A18" s="627" t="s">
        <v>30</v>
      </c>
      <c r="B18" s="835">
        <v>412709</v>
      </c>
      <c r="C18" s="1499">
        <v>739183</v>
      </c>
      <c r="D18" s="835">
        <v>188689</v>
      </c>
      <c r="E18" s="634" t="s">
        <v>333</v>
      </c>
      <c r="F18" s="635"/>
      <c r="G18" s="636"/>
    </row>
    <row r="19" spans="1:7" s="600" customFormat="1" ht="10.5" customHeight="1">
      <c r="B19" s="625"/>
      <c r="C19" s="628"/>
      <c r="D19" s="626"/>
      <c r="E19" s="637" t="s">
        <v>824</v>
      </c>
      <c r="G19" s="638"/>
    </row>
    <row r="20" spans="1:7" s="632" customFormat="1" ht="12.95" customHeight="1">
      <c r="A20" s="597" t="s">
        <v>9</v>
      </c>
      <c r="B20" s="631">
        <v>159418</v>
      </c>
      <c r="C20" s="631">
        <v>358654</v>
      </c>
      <c r="D20" s="631">
        <v>91593</v>
      </c>
      <c r="E20" s="242" t="s">
        <v>983</v>
      </c>
      <c r="G20" s="633"/>
    </row>
    <row r="21" spans="1:7" ht="12.95" customHeight="1">
      <c r="A21" s="1323" t="s">
        <v>4</v>
      </c>
      <c r="B21" s="603">
        <v>115619</v>
      </c>
      <c r="C21" s="639">
        <v>123774</v>
      </c>
      <c r="D21" s="603">
        <v>31556</v>
      </c>
      <c r="E21" s="242" t="s">
        <v>464</v>
      </c>
    </row>
    <row r="22" spans="1:7" s="632" customFormat="1" ht="12.95" customHeight="1">
      <c r="A22" s="1323" t="s">
        <v>354</v>
      </c>
      <c r="B22" s="631">
        <v>12945</v>
      </c>
      <c r="C22" s="631">
        <v>50941</v>
      </c>
      <c r="D22" s="631">
        <v>13011</v>
      </c>
      <c r="E22" s="242" t="s">
        <v>676</v>
      </c>
      <c r="G22" s="633"/>
    </row>
    <row r="23" spans="1:7" s="632" customFormat="1" ht="12.95" customHeight="1">
      <c r="A23" s="1323" t="s">
        <v>168</v>
      </c>
      <c r="B23" s="631">
        <v>8868</v>
      </c>
      <c r="C23" s="631">
        <v>32824</v>
      </c>
      <c r="D23" s="631">
        <v>8390</v>
      </c>
      <c r="E23" s="242" t="s">
        <v>15</v>
      </c>
      <c r="G23" s="633"/>
    </row>
    <row r="24" spans="1:7" s="648" customFormat="1" ht="12.95" customHeight="1">
      <c r="A24" s="597" t="s">
        <v>161</v>
      </c>
      <c r="B24" s="651">
        <v>27804</v>
      </c>
      <c r="C24" s="639">
        <v>29202</v>
      </c>
      <c r="D24" s="651">
        <v>7447</v>
      </c>
      <c r="E24" s="242" t="s">
        <v>140</v>
      </c>
      <c r="G24" s="647"/>
    </row>
    <row r="25" spans="1:7" s="632" customFormat="1" ht="12.95" customHeight="1">
      <c r="A25" s="597" t="s">
        <v>961</v>
      </c>
      <c r="B25" s="631">
        <v>16375</v>
      </c>
      <c r="C25" s="631">
        <v>28487</v>
      </c>
      <c r="D25" s="631">
        <v>7262</v>
      </c>
      <c r="E25" s="242" t="s">
        <v>467</v>
      </c>
      <c r="G25" s="633"/>
    </row>
    <row r="26" spans="1:7" s="600" customFormat="1" ht="12.95" customHeight="1">
      <c r="A26" s="597" t="s">
        <v>6</v>
      </c>
      <c r="B26" s="803">
        <v>25828</v>
      </c>
      <c r="C26" s="804">
        <v>28145</v>
      </c>
      <c r="D26" s="803">
        <v>7180</v>
      </c>
      <c r="E26" s="242" t="s">
        <v>986</v>
      </c>
      <c r="F26" s="598"/>
      <c r="G26" s="598"/>
    </row>
    <row r="27" spans="1:7" s="487" customFormat="1" ht="12.95" customHeight="1">
      <c r="A27" s="514" t="s">
        <v>263</v>
      </c>
      <c r="B27" s="510">
        <v>16470</v>
      </c>
      <c r="C27" s="512">
        <v>21508</v>
      </c>
      <c r="D27" s="512">
        <v>5493</v>
      </c>
      <c r="E27" s="242" t="s">
        <v>985</v>
      </c>
    </row>
    <row r="28" spans="1:7" s="632" customFormat="1" ht="7.5" customHeight="1">
      <c r="A28" s="1323"/>
      <c r="B28" s="631"/>
      <c r="C28" s="631"/>
      <c r="D28" s="631"/>
      <c r="E28" s="242"/>
      <c r="G28" s="633"/>
    </row>
    <row r="29" spans="1:7" s="648" customFormat="1" ht="12.95" customHeight="1">
      <c r="A29" s="642" t="s">
        <v>103</v>
      </c>
      <c r="B29" s="643"/>
      <c r="C29" s="644"/>
      <c r="D29" s="643"/>
      <c r="E29" s="645" t="s">
        <v>344</v>
      </c>
      <c r="F29" s="646"/>
      <c r="G29" s="647"/>
    </row>
    <row r="30" spans="1:7" s="648" customFormat="1" ht="12.95" customHeight="1">
      <c r="A30" s="649" t="s">
        <v>299</v>
      </c>
      <c r="B30" s="643">
        <v>191648</v>
      </c>
      <c r="C30" s="644">
        <v>524325</v>
      </c>
      <c r="D30" s="643">
        <v>134008</v>
      </c>
      <c r="E30" s="650" t="s">
        <v>345</v>
      </c>
      <c r="F30" s="646"/>
      <c r="G30" s="647"/>
    </row>
    <row r="31" spans="1:7" s="648" customFormat="1" ht="9" customHeight="1">
      <c r="A31" s="649"/>
      <c r="B31" s="643"/>
      <c r="C31" s="644"/>
      <c r="D31" s="643"/>
      <c r="E31" s="650"/>
      <c r="F31" s="646"/>
      <c r="G31" s="647"/>
    </row>
    <row r="32" spans="1:7" s="648" customFormat="1" ht="12.95" customHeight="1">
      <c r="A32" s="597" t="s">
        <v>161</v>
      </c>
      <c r="B32" s="651">
        <v>68544</v>
      </c>
      <c r="C32" s="639">
        <v>144124</v>
      </c>
      <c r="D32" s="651">
        <v>36797</v>
      </c>
      <c r="E32" s="242" t="s">
        <v>140</v>
      </c>
      <c r="G32" s="647"/>
    </row>
    <row r="33" spans="1:7" ht="12.95" customHeight="1">
      <c r="A33" s="1323" t="s">
        <v>53</v>
      </c>
      <c r="B33" s="603">
        <v>32318</v>
      </c>
      <c r="C33" s="639">
        <v>80913</v>
      </c>
      <c r="D33" s="603">
        <v>20643</v>
      </c>
      <c r="E33" s="242" t="s">
        <v>44</v>
      </c>
    </row>
    <row r="34" spans="1:7" ht="12.95" customHeight="1">
      <c r="A34" s="1323" t="s">
        <v>12</v>
      </c>
      <c r="B34" s="603">
        <v>7287</v>
      </c>
      <c r="C34" s="639">
        <v>40465</v>
      </c>
      <c r="D34" s="603">
        <v>10383</v>
      </c>
      <c r="E34" s="242" t="s">
        <v>51</v>
      </c>
    </row>
    <row r="35" spans="1:7" ht="12.95" customHeight="1">
      <c r="A35" s="1323" t="s">
        <v>988</v>
      </c>
      <c r="B35" s="603">
        <v>13007</v>
      </c>
      <c r="C35" s="639">
        <v>38121</v>
      </c>
      <c r="D35" s="603">
        <v>9751</v>
      </c>
      <c r="E35" s="242" t="s">
        <v>987</v>
      </c>
    </row>
    <row r="36" spans="1:7" ht="12.95" customHeight="1">
      <c r="A36" s="1323" t="s">
        <v>4</v>
      </c>
      <c r="B36" s="603">
        <v>25024</v>
      </c>
      <c r="C36" s="639">
        <v>35922</v>
      </c>
      <c r="D36" s="603">
        <v>9142</v>
      </c>
      <c r="E36" s="242" t="s">
        <v>464</v>
      </c>
    </row>
    <row r="37" spans="1:7" s="604" customFormat="1" ht="12.95" customHeight="1">
      <c r="A37" s="806" t="s">
        <v>9</v>
      </c>
      <c r="B37" s="603">
        <v>7370</v>
      </c>
      <c r="C37" s="802">
        <v>34276</v>
      </c>
      <c r="D37" s="603">
        <v>8795</v>
      </c>
      <c r="E37" s="242" t="s">
        <v>983</v>
      </c>
      <c r="G37" s="605"/>
    </row>
    <row r="38" spans="1:7" s="600" customFormat="1" ht="12.95" customHeight="1">
      <c r="A38" s="807" t="s">
        <v>956</v>
      </c>
      <c r="B38" s="803">
        <v>2450</v>
      </c>
      <c r="C38" s="804">
        <v>26565</v>
      </c>
      <c r="D38" s="803">
        <v>6788</v>
      </c>
      <c r="E38" s="242" t="s">
        <v>675</v>
      </c>
      <c r="F38" s="598"/>
      <c r="G38" s="598"/>
    </row>
    <row r="39" spans="1:7" s="600" customFormat="1" ht="12.95" customHeight="1">
      <c r="A39" s="597" t="s">
        <v>5</v>
      </c>
      <c r="B39" s="803">
        <v>16927</v>
      </c>
      <c r="C39" s="804">
        <v>25795</v>
      </c>
      <c r="D39" s="803">
        <v>6590</v>
      </c>
      <c r="E39" s="242" t="s">
        <v>671</v>
      </c>
      <c r="F39" s="598"/>
      <c r="G39" s="598"/>
    </row>
    <row r="40" spans="1:7" ht="12.95" customHeight="1">
      <c r="A40" s="1323" t="s">
        <v>11</v>
      </c>
      <c r="B40" s="603">
        <v>3973</v>
      </c>
      <c r="C40" s="639">
        <v>23450</v>
      </c>
      <c r="D40" s="603">
        <v>5991</v>
      </c>
      <c r="E40" s="242" t="s">
        <v>990</v>
      </c>
    </row>
    <row r="41" spans="1:7" ht="9" customHeight="1">
      <c r="B41" s="652"/>
      <c r="C41" s="653"/>
      <c r="D41" s="652"/>
      <c r="E41" s="654"/>
    </row>
    <row r="42" spans="1:7" s="604" customFormat="1" ht="12.95" customHeight="1">
      <c r="A42" s="642" t="s">
        <v>959</v>
      </c>
      <c r="B42" s="655"/>
      <c r="C42" s="656"/>
      <c r="D42" s="655"/>
      <c r="E42" s="630" t="s">
        <v>346</v>
      </c>
      <c r="F42" s="657"/>
      <c r="G42" s="605"/>
    </row>
    <row r="43" spans="1:7" s="604" customFormat="1" ht="12.95" customHeight="1">
      <c r="A43" s="649" t="s">
        <v>962</v>
      </c>
      <c r="B43" s="581">
        <v>147630</v>
      </c>
      <c r="C43" s="582">
        <v>231635</v>
      </c>
      <c r="D43" s="581">
        <v>59156</v>
      </c>
      <c r="E43" s="658" t="s">
        <v>347</v>
      </c>
      <c r="F43" s="657"/>
      <c r="G43" s="605"/>
    </row>
    <row r="44" spans="1:7" s="604" customFormat="1" ht="6.75" customHeight="1">
      <c r="A44" s="649"/>
      <c r="B44" s="655"/>
      <c r="C44" s="656"/>
      <c r="D44" s="655"/>
      <c r="E44" s="658"/>
      <c r="F44" s="657"/>
      <c r="G44" s="605"/>
    </row>
    <row r="45" spans="1:7" s="604" customFormat="1" ht="12.95" customHeight="1">
      <c r="A45" s="806" t="s">
        <v>9</v>
      </c>
      <c r="B45" s="603">
        <v>37046</v>
      </c>
      <c r="C45" s="802">
        <v>71342.5</v>
      </c>
      <c r="D45" s="603">
        <v>18242</v>
      </c>
      <c r="E45" s="242" t="s">
        <v>983</v>
      </c>
      <c r="G45" s="605"/>
    </row>
    <row r="46" spans="1:7" s="518" customFormat="1" ht="12.95" customHeight="1">
      <c r="A46" s="513" t="s">
        <v>258</v>
      </c>
      <c r="B46" s="516">
        <v>13774</v>
      </c>
      <c r="C46" s="524">
        <v>32789</v>
      </c>
      <c r="D46" s="517">
        <v>8366</v>
      </c>
      <c r="E46" s="242" t="s">
        <v>472</v>
      </c>
      <c r="F46" s="540"/>
      <c r="G46" s="547"/>
    </row>
    <row r="47" spans="1:7" s="648" customFormat="1" ht="12.95" customHeight="1">
      <c r="A47" s="807" t="s">
        <v>5</v>
      </c>
      <c r="B47" s="651">
        <v>45677</v>
      </c>
      <c r="C47" s="639">
        <v>23352</v>
      </c>
      <c r="D47" s="651">
        <v>5959</v>
      </c>
      <c r="E47" s="242" t="s">
        <v>671</v>
      </c>
      <c r="G47" s="647"/>
    </row>
    <row r="48" spans="1:7" s="604" customFormat="1" ht="12.95" customHeight="1">
      <c r="A48" s="602" t="s">
        <v>7</v>
      </c>
      <c r="B48" s="603">
        <v>7387</v>
      </c>
      <c r="C48" s="802">
        <v>20610</v>
      </c>
      <c r="D48" s="603">
        <v>5273</v>
      </c>
      <c r="E48" s="242" t="s">
        <v>475</v>
      </c>
      <c r="G48" s="605"/>
    </row>
    <row r="49" spans="1:7" s="518" customFormat="1" ht="12.95" customHeight="1">
      <c r="A49" s="513"/>
      <c r="B49" s="517"/>
      <c r="C49" s="516"/>
      <c r="D49" s="517"/>
      <c r="E49" s="242"/>
      <c r="F49" s="540"/>
      <c r="G49" s="547"/>
    </row>
    <row r="50" spans="1:7" s="648" customFormat="1" ht="12.95" customHeight="1">
      <c r="A50" s="659" t="s">
        <v>605</v>
      </c>
      <c r="B50" s="643"/>
      <c r="C50" s="644"/>
      <c r="D50" s="660"/>
      <c r="E50" s="661" t="s">
        <v>348</v>
      </c>
      <c r="F50" s="646"/>
      <c r="G50" s="647"/>
    </row>
    <row r="51" spans="1:7" s="648" customFormat="1" ht="12.95" customHeight="1">
      <c r="A51" s="662" t="s">
        <v>606</v>
      </c>
      <c r="B51" s="551">
        <v>64357</v>
      </c>
      <c r="C51" s="552">
        <v>352737</v>
      </c>
      <c r="D51" s="834">
        <v>90133</v>
      </c>
      <c r="E51" s="650" t="s">
        <v>349</v>
      </c>
      <c r="F51" s="646"/>
      <c r="G51" s="647"/>
    </row>
    <row r="52" spans="1:7" s="648" customFormat="1" ht="5.25" customHeight="1">
      <c r="A52" s="662"/>
      <c r="B52" s="643"/>
      <c r="C52" s="644"/>
      <c r="D52" s="643"/>
      <c r="E52" s="650"/>
      <c r="F52" s="646"/>
      <c r="G52" s="647"/>
    </row>
    <row r="53" spans="1:7" s="648" customFormat="1" ht="12.95" customHeight="1">
      <c r="A53" s="807" t="s">
        <v>5</v>
      </c>
      <c r="B53" s="651">
        <v>15028</v>
      </c>
      <c r="C53" s="639">
        <v>86632</v>
      </c>
      <c r="D53" s="651">
        <v>22057</v>
      </c>
      <c r="E53" s="242" t="s">
        <v>671</v>
      </c>
      <c r="G53" s="647"/>
    </row>
    <row r="54" spans="1:7" s="648" customFormat="1" ht="12.95" customHeight="1">
      <c r="A54" s="806" t="s">
        <v>9</v>
      </c>
      <c r="B54" s="651">
        <v>12020</v>
      </c>
      <c r="C54" s="639">
        <v>50572</v>
      </c>
      <c r="D54" s="651">
        <v>12956</v>
      </c>
      <c r="E54" s="242" t="s">
        <v>983</v>
      </c>
      <c r="G54" s="647"/>
    </row>
    <row r="55" spans="1:7" s="518" customFormat="1" ht="12.95" customHeight="1">
      <c r="A55" s="1323" t="s">
        <v>168</v>
      </c>
      <c r="B55" s="516">
        <v>9210</v>
      </c>
      <c r="C55" s="524">
        <v>50076</v>
      </c>
      <c r="D55" s="517">
        <v>12822</v>
      </c>
      <c r="E55" s="242" t="s">
        <v>15</v>
      </c>
      <c r="F55" s="540"/>
      <c r="G55" s="540"/>
    </row>
    <row r="56" spans="1:7" s="604" customFormat="1" ht="12.95" customHeight="1">
      <c r="A56" s="597" t="s">
        <v>953</v>
      </c>
      <c r="B56" s="603">
        <v>3327</v>
      </c>
      <c r="C56" s="802">
        <v>38455</v>
      </c>
      <c r="D56" s="603">
        <v>9858</v>
      </c>
      <c r="E56" s="242" t="s">
        <v>476</v>
      </c>
      <c r="G56" s="605"/>
    </row>
    <row r="57" spans="1:7" s="648" customFormat="1" ht="12.95" customHeight="1">
      <c r="A57" s="807" t="s">
        <v>11</v>
      </c>
      <c r="B57" s="651">
        <v>2670</v>
      </c>
      <c r="C57" s="639">
        <v>32403</v>
      </c>
      <c r="D57" s="651">
        <v>8274</v>
      </c>
      <c r="E57" s="242" t="s">
        <v>990</v>
      </c>
      <c r="G57" s="647"/>
    </row>
    <row r="58" spans="1:7" s="648" customFormat="1" ht="12.95" customHeight="1">
      <c r="A58" s="597" t="s">
        <v>161</v>
      </c>
      <c r="B58" s="651">
        <v>10979</v>
      </c>
      <c r="C58" s="639">
        <v>31179</v>
      </c>
      <c r="D58" s="651">
        <v>8008</v>
      </c>
      <c r="E58" s="242" t="s">
        <v>140</v>
      </c>
      <c r="G58" s="647"/>
    </row>
    <row r="59" spans="1:7" s="487" customFormat="1" ht="12.95" customHeight="1">
      <c r="A59" s="515" t="s">
        <v>10</v>
      </c>
      <c r="B59" s="510">
        <v>2005</v>
      </c>
      <c r="C59" s="512">
        <v>16753</v>
      </c>
      <c r="D59" s="512">
        <v>4305</v>
      </c>
      <c r="E59" s="242" t="s">
        <v>989</v>
      </c>
      <c r="G59" s="502"/>
    </row>
    <row r="60" spans="1:7" s="648" customFormat="1" ht="7.5" customHeight="1">
      <c r="A60" s="1323"/>
      <c r="B60" s="651"/>
      <c r="C60" s="639"/>
      <c r="D60" s="651"/>
      <c r="E60" s="242"/>
      <c r="G60" s="647"/>
    </row>
    <row r="61" spans="1:7" s="648" customFormat="1" ht="12.95" customHeight="1">
      <c r="A61" s="663" t="s">
        <v>518</v>
      </c>
      <c r="B61" s="551">
        <v>5632</v>
      </c>
      <c r="C61" s="552">
        <v>99643</v>
      </c>
      <c r="D61" s="551">
        <v>25402</v>
      </c>
      <c r="E61" s="630" t="s">
        <v>350</v>
      </c>
      <c r="F61" s="646"/>
      <c r="G61" s="647"/>
    </row>
    <row r="62" spans="1:7" s="648" customFormat="1" ht="9" customHeight="1">
      <c r="A62" s="663"/>
      <c r="B62" s="643"/>
      <c r="C62" s="644"/>
      <c r="D62" s="643"/>
      <c r="E62" s="650" t="s">
        <v>351</v>
      </c>
      <c r="F62" s="646"/>
      <c r="G62" s="647"/>
    </row>
    <row r="63" spans="1:7" ht="12.95" customHeight="1">
      <c r="A63" s="1323" t="s">
        <v>53</v>
      </c>
      <c r="B63" s="603">
        <v>3987</v>
      </c>
      <c r="C63" s="639">
        <v>77336</v>
      </c>
      <c r="D63" s="603">
        <v>19725</v>
      </c>
      <c r="E63" s="242" t="s">
        <v>44</v>
      </c>
    </row>
    <row r="64" spans="1:7" ht="11.25" customHeight="1">
      <c r="C64" s="664"/>
    </row>
  </sheetData>
  <mergeCells count="3">
    <mergeCell ref="C5:D5"/>
    <mergeCell ref="B5:B9"/>
    <mergeCell ref="C6:C9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2" verticalDpi="300" r:id="rId1"/>
  <headerFooter alignWithMargins="0">
    <oddHeader xml:space="preserve">&amp;L&amp;"Times New Roman,Normalny"&amp;9 282&amp;R&amp;"Times New Roman,Normalny"&amp;9 </oddHead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0"/>
  <sheetViews>
    <sheetView zoomScaleNormal="100" workbookViewId="0">
      <selection activeCell="J15" sqref="J15"/>
    </sheetView>
  </sheetViews>
  <sheetFormatPr defaultColWidth="8.85546875" defaultRowHeight="11.25"/>
  <cols>
    <col min="1" max="1" width="12" style="155" customWidth="1"/>
    <col min="2" max="2" width="6" style="155" customWidth="1"/>
    <col min="3" max="3" width="7.140625" style="155" customWidth="1"/>
    <col min="4" max="4" width="8" style="155" customWidth="1"/>
    <col min="5" max="5" width="8.7109375" style="155" customWidth="1"/>
    <col min="6" max="6" width="3.5703125" style="155" customWidth="1"/>
    <col min="7" max="7" width="12.42578125" style="155" customWidth="1"/>
    <col min="8" max="8" width="4.7109375" style="155" customWidth="1"/>
    <col min="9" max="9" width="7.28515625" style="155" customWidth="1"/>
    <col min="10" max="10" width="8" style="155" customWidth="1"/>
    <col min="11" max="11" width="9" style="155" customWidth="1"/>
    <col min="12" max="16384" width="8.85546875" style="155"/>
  </cols>
  <sheetData>
    <row r="1" spans="1:29">
      <c r="A1" s="153" t="s">
        <v>1876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</row>
    <row r="2" spans="1:29">
      <c r="A2" s="153" t="s">
        <v>24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  <c r="AC2" s="153"/>
    </row>
    <row r="3" spans="1:29">
      <c r="A3" s="741" t="s">
        <v>1803</v>
      </c>
      <c r="B3" s="838"/>
      <c r="C3" s="210"/>
      <c r="D3" s="210"/>
      <c r="E3" s="210"/>
      <c r="F3" s="210"/>
      <c r="G3" s="210"/>
      <c r="H3" s="210"/>
      <c r="I3" s="210"/>
      <c r="J3" s="210"/>
      <c r="K3" s="210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</row>
    <row r="4" spans="1:29" ht="21.75" customHeight="1">
      <c r="A4" s="899" t="s">
        <v>609</v>
      </c>
      <c r="B4" s="898"/>
      <c r="C4" s="210"/>
      <c r="D4" s="210"/>
      <c r="E4" s="210"/>
      <c r="F4" s="210"/>
      <c r="G4" s="210"/>
      <c r="H4" s="210"/>
      <c r="I4" s="210"/>
      <c r="J4" s="210"/>
      <c r="K4" s="210"/>
      <c r="L4" s="153"/>
      <c r="M4" s="153"/>
      <c r="N4" s="153"/>
      <c r="O4" s="153"/>
      <c r="P4" s="153"/>
      <c r="Q4" s="153"/>
      <c r="R4" s="153"/>
      <c r="S4" s="153"/>
      <c r="T4" s="153"/>
      <c r="U4" s="153"/>
      <c r="V4" s="153"/>
      <c r="W4" s="153"/>
      <c r="X4" s="153"/>
      <c r="Y4" s="153"/>
      <c r="Z4" s="153"/>
      <c r="AA4" s="153"/>
      <c r="AB4" s="153"/>
      <c r="AC4" s="153"/>
    </row>
    <row r="5" spans="1:29" ht="18.75" customHeight="1">
      <c r="A5" s="1953" t="s">
        <v>137</v>
      </c>
      <c r="B5" s="1954"/>
      <c r="C5" s="2626" t="s">
        <v>132</v>
      </c>
      <c r="D5" s="1941" t="s">
        <v>114</v>
      </c>
      <c r="E5" s="1942"/>
      <c r="F5" s="179"/>
      <c r="G5" s="1953" t="s">
        <v>143</v>
      </c>
      <c r="H5" s="1954"/>
      <c r="I5" s="2626" t="s">
        <v>132</v>
      </c>
      <c r="J5" s="1941" t="s">
        <v>114</v>
      </c>
      <c r="K5" s="1942"/>
    </row>
    <row r="6" spans="1:29" ht="13.5" customHeight="1">
      <c r="A6" s="1955"/>
      <c r="B6" s="1956"/>
      <c r="C6" s="2627"/>
      <c r="D6" s="2626" t="s">
        <v>673</v>
      </c>
      <c r="E6" s="1397" t="s">
        <v>133</v>
      </c>
      <c r="G6" s="1955"/>
      <c r="H6" s="1956"/>
      <c r="I6" s="2627"/>
      <c r="J6" s="2626" t="s">
        <v>673</v>
      </c>
      <c r="K6" s="1397" t="s">
        <v>133</v>
      </c>
    </row>
    <row r="7" spans="1:29" ht="12" customHeight="1">
      <c r="A7" s="1955"/>
      <c r="B7" s="1956"/>
      <c r="C7" s="2627"/>
      <c r="D7" s="2627"/>
      <c r="E7" s="1397" t="s">
        <v>134</v>
      </c>
      <c r="G7" s="1955"/>
      <c r="H7" s="1956"/>
      <c r="I7" s="2627"/>
      <c r="J7" s="2627"/>
      <c r="K7" s="1397" t="s">
        <v>134</v>
      </c>
    </row>
    <row r="8" spans="1:29" ht="14.25" customHeight="1">
      <c r="A8" s="1955"/>
      <c r="B8" s="1956"/>
      <c r="C8" s="2627"/>
      <c r="D8" s="2627"/>
      <c r="E8" s="1397" t="s">
        <v>136</v>
      </c>
      <c r="G8" s="1955"/>
      <c r="H8" s="1956"/>
      <c r="I8" s="2627"/>
      <c r="J8" s="2627"/>
      <c r="K8" s="1397" t="s">
        <v>136</v>
      </c>
    </row>
    <row r="9" spans="1:29" ht="22.5" customHeight="1">
      <c r="A9" s="1957"/>
      <c r="B9" s="1958"/>
      <c r="C9" s="2628"/>
      <c r="D9" s="2628"/>
      <c r="E9" s="198" t="s">
        <v>670</v>
      </c>
      <c r="F9" s="179"/>
      <c r="G9" s="1957"/>
      <c r="H9" s="1958"/>
      <c r="I9" s="2628"/>
      <c r="J9" s="2628"/>
      <c r="K9" s="198" t="s">
        <v>473</v>
      </c>
    </row>
    <row r="10" spans="1:29" ht="6" customHeight="1">
      <c r="A10" s="179"/>
      <c r="B10" s="199"/>
      <c r="C10" s="162"/>
      <c r="D10" s="162"/>
      <c r="E10" s="1419"/>
      <c r="F10" s="179"/>
      <c r="G10" s="179"/>
      <c r="H10" s="199"/>
      <c r="I10" s="162"/>
      <c r="J10" s="162"/>
      <c r="K10" s="1419"/>
    </row>
    <row r="11" spans="1:29" ht="12" customHeight="1">
      <c r="A11" s="1405" t="s">
        <v>96</v>
      </c>
      <c r="B11" s="200">
        <v>2005</v>
      </c>
      <c r="C11" s="201">
        <v>2616</v>
      </c>
      <c r="D11" s="1314">
        <v>38095</v>
      </c>
      <c r="E11" s="202">
        <v>11360</v>
      </c>
      <c r="G11" s="174" t="s">
        <v>96</v>
      </c>
      <c r="H11" s="203">
        <v>2005</v>
      </c>
      <c r="I11" s="201">
        <v>2184</v>
      </c>
      <c r="J11" s="1314">
        <v>12921</v>
      </c>
      <c r="K11" s="202">
        <v>3898</v>
      </c>
    </row>
    <row r="12" spans="1:29" ht="12" customHeight="1">
      <c r="A12" s="204" t="s">
        <v>139</v>
      </c>
      <c r="B12" s="203">
        <v>2006</v>
      </c>
      <c r="C12" s="201">
        <v>2921</v>
      </c>
      <c r="D12" s="1314">
        <v>56247</v>
      </c>
      <c r="E12" s="202">
        <v>17756</v>
      </c>
      <c r="G12" s="204" t="s">
        <v>139</v>
      </c>
      <c r="H12" s="203">
        <v>2006</v>
      </c>
      <c r="I12" s="201">
        <v>1912</v>
      </c>
      <c r="J12" s="1314">
        <v>15602</v>
      </c>
      <c r="K12" s="202">
        <v>4950</v>
      </c>
    </row>
    <row r="13" spans="1:29" s="153" customFormat="1" ht="12" customHeight="1">
      <c r="A13" s="179"/>
      <c r="B13" s="203">
        <v>2007</v>
      </c>
      <c r="C13" s="201">
        <v>3509</v>
      </c>
      <c r="D13" s="1314">
        <v>68178</v>
      </c>
      <c r="E13" s="202">
        <v>24587</v>
      </c>
      <c r="G13" s="179"/>
      <c r="H13" s="203">
        <v>2007</v>
      </c>
      <c r="I13" s="201">
        <v>2276</v>
      </c>
      <c r="J13" s="1314">
        <v>17236</v>
      </c>
      <c r="K13" s="202">
        <v>6144</v>
      </c>
    </row>
    <row r="14" spans="1:29" ht="12" customHeight="1">
      <c r="A14" s="179"/>
      <c r="B14" s="203">
        <v>2008</v>
      </c>
      <c r="C14" s="201">
        <v>4122</v>
      </c>
      <c r="D14" s="1314">
        <v>34481</v>
      </c>
      <c r="E14" s="202">
        <v>16012</v>
      </c>
      <c r="G14" s="179"/>
      <c r="H14" s="203">
        <v>2008</v>
      </c>
      <c r="I14" s="201">
        <v>733</v>
      </c>
      <c r="J14" s="1314">
        <v>6737</v>
      </c>
      <c r="K14" s="202">
        <v>2977</v>
      </c>
    </row>
    <row r="15" spans="1:29" ht="12" customHeight="1">
      <c r="A15" s="179"/>
      <c r="B15" s="203">
        <v>2009</v>
      </c>
      <c r="C15" s="201">
        <v>5034</v>
      </c>
      <c r="D15" s="1314">
        <v>76156</v>
      </c>
      <c r="E15" s="202">
        <v>24989</v>
      </c>
      <c r="G15" s="179"/>
      <c r="H15" s="203">
        <v>2009</v>
      </c>
      <c r="I15" s="201">
        <v>1102</v>
      </c>
      <c r="J15" s="1314">
        <v>8270</v>
      </c>
      <c r="K15" s="202">
        <v>2695</v>
      </c>
    </row>
    <row r="16" spans="1:29" ht="12" customHeight="1">
      <c r="A16" s="179"/>
      <c r="B16" s="203">
        <v>2010</v>
      </c>
      <c r="C16" s="201">
        <v>4981</v>
      </c>
      <c r="D16" s="1314">
        <v>76563</v>
      </c>
      <c r="E16" s="202">
        <v>23982</v>
      </c>
      <c r="G16" s="179"/>
      <c r="H16" s="203">
        <v>2010</v>
      </c>
      <c r="I16" s="201">
        <v>1138</v>
      </c>
      <c r="J16" s="1314">
        <v>11636</v>
      </c>
      <c r="K16" s="202">
        <v>3738</v>
      </c>
    </row>
    <row r="17" spans="1:11" ht="12" customHeight="1">
      <c r="A17" s="179"/>
      <c r="B17" s="203">
        <v>2011</v>
      </c>
      <c r="C17" s="201">
        <v>3383</v>
      </c>
      <c r="D17" s="1314">
        <v>66970</v>
      </c>
      <c r="E17" s="202">
        <v>23793</v>
      </c>
      <c r="G17" s="179"/>
      <c r="H17" s="203">
        <v>2011</v>
      </c>
      <c r="I17" s="201">
        <v>1664</v>
      </c>
      <c r="J17" s="1314">
        <v>21676</v>
      </c>
      <c r="K17" s="202">
        <v>7653</v>
      </c>
    </row>
    <row r="18" spans="1:11" s="153" customFormat="1" ht="12" customHeight="1">
      <c r="A18" s="170"/>
      <c r="B18" s="203">
        <v>2012</v>
      </c>
      <c r="C18" s="201">
        <v>6516</v>
      </c>
      <c r="D18" s="1314">
        <v>120681</v>
      </c>
      <c r="E18" s="202">
        <v>36034</v>
      </c>
      <c r="G18" s="170"/>
      <c r="H18" s="203">
        <v>2012</v>
      </c>
      <c r="I18" s="201">
        <v>1323</v>
      </c>
      <c r="J18" s="1314">
        <v>17153</v>
      </c>
      <c r="K18" s="202">
        <v>5188</v>
      </c>
    </row>
    <row r="19" spans="1:11" ht="12" customHeight="1">
      <c r="A19" s="179"/>
      <c r="B19" s="203">
        <v>2013</v>
      </c>
      <c r="C19" s="201">
        <v>8981</v>
      </c>
      <c r="D19" s="1314">
        <v>143446</v>
      </c>
      <c r="E19" s="202">
        <v>45093</v>
      </c>
      <c r="G19" s="179"/>
      <c r="H19" s="203">
        <v>2013</v>
      </c>
      <c r="I19" s="201">
        <v>1801</v>
      </c>
      <c r="J19" s="1314">
        <v>26243</v>
      </c>
      <c r="K19" s="202">
        <v>8294</v>
      </c>
    </row>
    <row r="20" spans="1:11" s="153" customFormat="1" ht="12" customHeight="1">
      <c r="A20" s="170"/>
      <c r="B20" s="203">
        <v>2014</v>
      </c>
      <c r="C20" s="201">
        <v>11626</v>
      </c>
      <c r="D20" s="1314">
        <v>200886</v>
      </c>
      <c r="E20" s="202">
        <v>65077</v>
      </c>
      <c r="G20" s="170"/>
      <c r="H20" s="203">
        <v>2014</v>
      </c>
      <c r="I20" s="201">
        <v>1541</v>
      </c>
      <c r="J20" s="1314">
        <v>32990</v>
      </c>
      <c r="K20" s="202">
        <v>10638</v>
      </c>
    </row>
    <row r="21" spans="1:11" s="210" customFormat="1" ht="12" customHeight="1">
      <c r="A21" s="205"/>
      <c r="B21" s="206">
        <v>2015</v>
      </c>
      <c r="C21" s="207">
        <v>14486</v>
      </c>
      <c r="D21" s="208">
        <v>276214</v>
      </c>
      <c r="E21" s="209">
        <v>73687</v>
      </c>
      <c r="G21" s="205"/>
      <c r="H21" s="206">
        <v>2015</v>
      </c>
      <c r="I21" s="207">
        <v>2465</v>
      </c>
      <c r="J21" s="208">
        <v>46751</v>
      </c>
      <c r="K21" s="209">
        <v>12537</v>
      </c>
    </row>
    <row r="22" spans="1:11" s="153" customFormat="1" ht="12" customHeight="1">
      <c r="A22" s="170"/>
      <c r="B22" s="737">
        <v>2016</v>
      </c>
      <c r="C22" s="1500">
        <v>11731</v>
      </c>
      <c r="D22" s="1501">
        <v>263386</v>
      </c>
      <c r="E22" s="1502">
        <v>67223</v>
      </c>
      <c r="F22" s="210"/>
      <c r="G22" s="205"/>
      <c r="H22" s="737">
        <v>2016</v>
      </c>
      <c r="I22" s="1500">
        <v>4598</v>
      </c>
      <c r="J22" s="1501">
        <v>78013</v>
      </c>
      <c r="K22" s="1502">
        <v>20050</v>
      </c>
    </row>
    <row r="23" spans="1:11" s="153" customFormat="1" ht="12" customHeight="1">
      <c r="A23" s="170"/>
      <c r="B23" s="211"/>
      <c r="C23" s="212"/>
      <c r="D23" s="1313"/>
      <c r="E23" s="808"/>
      <c r="G23" s="170"/>
      <c r="H23" s="211"/>
      <c r="I23" s="212"/>
      <c r="J23" s="1313"/>
      <c r="K23" s="808"/>
    </row>
    <row r="24" spans="1:11" ht="12" customHeight="1">
      <c r="A24" s="179" t="s">
        <v>182</v>
      </c>
      <c r="B24" s="179"/>
      <c r="C24" s="186"/>
      <c r="D24" s="213"/>
      <c r="E24" s="189"/>
      <c r="G24" s="179" t="s">
        <v>182</v>
      </c>
      <c r="H24" s="179"/>
      <c r="I24" s="186"/>
      <c r="J24" s="213"/>
      <c r="K24" s="189"/>
    </row>
    <row r="25" spans="1:11" ht="9.75" customHeight="1">
      <c r="A25" s="179"/>
      <c r="B25" s="179"/>
      <c r="C25" s="272"/>
      <c r="D25" s="197"/>
      <c r="E25" s="272"/>
      <c r="G25" s="179"/>
      <c r="H25" s="179"/>
      <c r="I25" s="186"/>
      <c r="J25" s="229"/>
      <c r="K25" s="272"/>
    </row>
    <row r="26" spans="1:11" ht="12" customHeight="1">
      <c r="A26" s="2653" t="s">
        <v>15</v>
      </c>
      <c r="B26" s="2331"/>
      <c r="C26" s="272" t="s">
        <v>1762</v>
      </c>
      <c r="D26" s="1309">
        <v>956</v>
      </c>
      <c r="E26" s="272" t="s">
        <v>1763</v>
      </c>
      <c r="G26" s="2653" t="s">
        <v>1256</v>
      </c>
      <c r="H26" s="2331"/>
      <c r="I26" s="186" t="s">
        <v>1766</v>
      </c>
      <c r="J26" s="980">
        <v>1205</v>
      </c>
      <c r="K26" s="272" t="s">
        <v>1767</v>
      </c>
    </row>
    <row r="27" spans="1:11" ht="12" customHeight="1">
      <c r="A27" s="741" t="s">
        <v>15</v>
      </c>
      <c r="B27" s="193"/>
      <c r="C27" s="171"/>
      <c r="D27" s="171"/>
      <c r="E27" s="171"/>
      <c r="G27" s="228" t="s">
        <v>1413</v>
      </c>
      <c r="H27" s="179"/>
      <c r="I27" s="186"/>
      <c r="J27" s="197"/>
      <c r="K27" s="272"/>
    </row>
    <row r="28" spans="1:11" ht="12" customHeight="1">
      <c r="A28" s="2653" t="s">
        <v>1761</v>
      </c>
      <c r="B28" s="2331"/>
      <c r="C28" s="1314">
        <v>223</v>
      </c>
      <c r="D28" s="1314">
        <v>4073</v>
      </c>
      <c r="E28" s="202">
        <v>1037</v>
      </c>
      <c r="G28" s="2653" t="s">
        <v>1761</v>
      </c>
      <c r="H28" s="2331"/>
      <c r="I28" s="201">
        <v>22</v>
      </c>
      <c r="J28" s="1309">
        <v>266</v>
      </c>
      <c r="K28" s="1309">
        <v>69</v>
      </c>
    </row>
    <row r="29" spans="1:11" ht="12" customHeight="1">
      <c r="A29" s="215" t="s">
        <v>676</v>
      </c>
      <c r="B29" s="216"/>
      <c r="C29" s="1314"/>
      <c r="D29" s="1314"/>
      <c r="E29" s="202"/>
      <c r="G29" s="215" t="s">
        <v>676</v>
      </c>
      <c r="H29" s="216"/>
      <c r="I29" s="201"/>
      <c r="J29" s="1309"/>
      <c r="K29" s="1309"/>
    </row>
    <row r="30" spans="1:11" ht="12" customHeight="1">
      <c r="A30" s="2653" t="s">
        <v>16</v>
      </c>
      <c r="B30" s="2331"/>
      <c r="C30" s="1314">
        <v>178</v>
      </c>
      <c r="D30" s="1314">
        <v>1356</v>
      </c>
      <c r="E30" s="202">
        <v>344</v>
      </c>
      <c r="G30" s="2005" t="s">
        <v>16</v>
      </c>
      <c r="H30" s="1989"/>
      <c r="I30" s="201">
        <v>198</v>
      </c>
      <c r="J30" s="1309">
        <v>1241</v>
      </c>
      <c r="K30" s="1309">
        <v>320</v>
      </c>
    </row>
    <row r="31" spans="1:11" ht="12" customHeight="1">
      <c r="A31" s="215" t="s">
        <v>465</v>
      </c>
      <c r="B31" s="216"/>
      <c r="C31" s="1314"/>
      <c r="D31" s="1314"/>
      <c r="E31" s="202"/>
      <c r="G31" s="215" t="s">
        <v>464</v>
      </c>
      <c r="H31" s="179"/>
      <c r="I31" s="201"/>
      <c r="J31" s="1309"/>
      <c r="K31" s="1309"/>
    </row>
    <row r="32" spans="1:11" ht="12" customHeight="1">
      <c r="A32" s="2653" t="s">
        <v>1260</v>
      </c>
      <c r="B32" s="2331"/>
      <c r="C32" s="1314">
        <v>83</v>
      </c>
      <c r="D32" s="1314">
        <v>1895</v>
      </c>
      <c r="E32" s="202">
        <v>486</v>
      </c>
      <c r="G32" s="2005" t="s">
        <v>127</v>
      </c>
      <c r="H32" s="1989"/>
      <c r="I32" s="201">
        <v>246</v>
      </c>
      <c r="J32" s="1309">
        <v>6531</v>
      </c>
      <c r="K32" s="1309">
        <v>1639</v>
      </c>
    </row>
    <row r="33" spans="1:11" ht="12" customHeight="1">
      <c r="A33" s="39" t="s">
        <v>1259</v>
      </c>
      <c r="B33" s="217"/>
      <c r="C33" s="1314"/>
      <c r="D33" s="1314"/>
      <c r="E33" s="202"/>
      <c r="G33" s="215" t="s">
        <v>127</v>
      </c>
      <c r="H33" s="179"/>
      <c r="I33" s="201"/>
      <c r="J33" s="1309"/>
      <c r="K33" s="1309"/>
    </row>
    <row r="34" spans="1:11" ht="12" customHeight="1">
      <c r="A34" s="2653" t="s">
        <v>17</v>
      </c>
      <c r="B34" s="2331"/>
      <c r="C34" s="1314">
        <v>441</v>
      </c>
      <c r="D34" s="1314">
        <v>10627</v>
      </c>
      <c r="E34" s="202">
        <v>2718</v>
      </c>
      <c r="G34" s="2005" t="s">
        <v>144</v>
      </c>
      <c r="H34" s="1989"/>
      <c r="I34" s="186" t="s">
        <v>1768</v>
      </c>
      <c r="J34" s="1309">
        <v>27339</v>
      </c>
      <c r="K34" s="272" t="s">
        <v>1769</v>
      </c>
    </row>
    <row r="35" spans="1:11" ht="12" customHeight="1">
      <c r="A35" s="39" t="s">
        <v>466</v>
      </c>
      <c r="B35" s="217"/>
      <c r="C35" s="1314"/>
      <c r="D35" s="1314"/>
      <c r="E35" s="202"/>
      <c r="G35" s="215" t="s">
        <v>468</v>
      </c>
      <c r="H35" s="179"/>
      <c r="I35" s="186"/>
      <c r="J35" s="1309"/>
      <c r="K35" s="272"/>
    </row>
    <row r="36" spans="1:11" ht="12" customHeight="1">
      <c r="A36" s="2005" t="s">
        <v>1255</v>
      </c>
      <c r="B36" s="1989"/>
      <c r="C36" s="1314">
        <v>36</v>
      </c>
      <c r="D36" s="1314">
        <v>768</v>
      </c>
      <c r="E36" s="202">
        <v>194</v>
      </c>
      <c r="G36" s="2005" t="s">
        <v>1257</v>
      </c>
      <c r="H36" s="1989"/>
      <c r="I36" s="186" t="s">
        <v>1770</v>
      </c>
      <c r="J36" s="1309">
        <v>7563</v>
      </c>
      <c r="K36" s="272" t="s">
        <v>1771</v>
      </c>
    </row>
    <row r="37" spans="1:11" ht="12" customHeight="1">
      <c r="A37" s="215" t="s">
        <v>51</v>
      </c>
      <c r="B37" s="1424"/>
      <c r="C37" s="1314"/>
      <c r="D37" s="1314"/>
      <c r="E37" s="202"/>
      <c r="G37" s="215" t="s">
        <v>469</v>
      </c>
      <c r="H37" s="742"/>
      <c r="I37" s="186"/>
      <c r="J37" s="1309"/>
      <c r="K37" s="272"/>
    </row>
    <row r="38" spans="1:11" ht="12" customHeight="1">
      <c r="A38" s="2005" t="s">
        <v>319</v>
      </c>
      <c r="B38" s="1989"/>
      <c r="C38" s="1314">
        <v>1598</v>
      </c>
      <c r="D38" s="1314">
        <v>26357</v>
      </c>
      <c r="E38" s="202">
        <v>6708</v>
      </c>
      <c r="G38" s="2005" t="s">
        <v>582</v>
      </c>
      <c r="H38" s="1989"/>
      <c r="I38" s="201">
        <v>55</v>
      </c>
      <c r="J38" s="1309">
        <v>385</v>
      </c>
      <c r="K38" s="1309">
        <v>98</v>
      </c>
    </row>
    <row r="39" spans="1:11" ht="12" customHeight="1">
      <c r="A39" s="215" t="s">
        <v>469</v>
      </c>
      <c r="B39" s="1424"/>
      <c r="C39" s="1314"/>
      <c r="D39" s="1314"/>
      <c r="E39" s="202"/>
      <c r="G39" s="215" t="s">
        <v>986</v>
      </c>
      <c r="H39" s="742"/>
      <c r="I39" s="201"/>
      <c r="J39" s="1309"/>
      <c r="K39" s="1309"/>
    </row>
    <row r="40" spans="1:11" ht="12" customHeight="1">
      <c r="A40" s="2654" t="s">
        <v>125</v>
      </c>
      <c r="B40" s="2018"/>
      <c r="C40" s="1314">
        <v>103</v>
      </c>
      <c r="D40" s="1314">
        <v>2341</v>
      </c>
      <c r="E40" s="202">
        <v>592</v>
      </c>
      <c r="G40" s="2005" t="s">
        <v>1414</v>
      </c>
      <c r="H40" s="1989"/>
      <c r="I40" s="201">
        <v>20</v>
      </c>
      <c r="J40" s="1309">
        <v>555</v>
      </c>
      <c r="K40" s="1309">
        <v>143</v>
      </c>
    </row>
    <row r="41" spans="1:11" ht="12" customHeight="1">
      <c r="A41" s="215" t="s">
        <v>353</v>
      </c>
      <c r="B41" s="1424"/>
      <c r="C41" s="1314"/>
      <c r="D41" s="1314"/>
      <c r="E41" s="202"/>
      <c r="G41" s="215" t="s">
        <v>1415</v>
      </c>
      <c r="H41" s="742"/>
      <c r="I41" s="201"/>
      <c r="J41" s="1309"/>
      <c r="K41" s="1309"/>
    </row>
    <row r="42" spans="1:11" ht="12" customHeight="1">
      <c r="A42" s="2653" t="s">
        <v>582</v>
      </c>
      <c r="B42" s="2331"/>
      <c r="C42" s="1314">
        <v>87</v>
      </c>
      <c r="D42" s="1314">
        <v>1509</v>
      </c>
      <c r="E42" s="202">
        <v>383</v>
      </c>
      <c r="G42" s="1316" t="s">
        <v>18</v>
      </c>
      <c r="H42" s="1306"/>
      <c r="I42" s="201">
        <v>321</v>
      </c>
      <c r="J42" s="1309">
        <v>11623</v>
      </c>
      <c r="K42" s="1309">
        <v>3004</v>
      </c>
    </row>
    <row r="43" spans="1:11" ht="12" customHeight="1">
      <c r="A43" s="215" t="s">
        <v>986</v>
      </c>
      <c r="B43" s="1424"/>
      <c r="C43" s="1314"/>
      <c r="D43" s="1314"/>
      <c r="E43" s="202"/>
      <c r="G43" s="215" t="s">
        <v>471</v>
      </c>
      <c r="H43" s="1403"/>
      <c r="I43" s="201"/>
      <c r="J43" s="1309"/>
      <c r="K43" s="1309"/>
    </row>
    <row r="44" spans="1:11" ht="12" customHeight="1">
      <c r="A44" s="2005" t="s">
        <v>18</v>
      </c>
      <c r="B44" s="1989"/>
      <c r="C44" s="1314">
        <v>2121</v>
      </c>
      <c r="D44" s="1314">
        <v>57867</v>
      </c>
      <c r="E44" s="202">
        <v>14824</v>
      </c>
      <c r="G44" s="2005" t="s">
        <v>1416</v>
      </c>
      <c r="H44" s="1989"/>
      <c r="I44" s="201">
        <v>68</v>
      </c>
      <c r="J44" s="1309">
        <v>2650</v>
      </c>
      <c r="K44" s="1309">
        <v>665</v>
      </c>
    </row>
    <row r="45" spans="1:11" ht="12" customHeight="1">
      <c r="A45" s="215" t="s">
        <v>471</v>
      </c>
      <c r="B45" s="1368"/>
      <c r="C45" s="1314"/>
      <c r="D45" s="1314"/>
      <c r="E45" s="202"/>
      <c r="G45" s="1364" t="s">
        <v>1416</v>
      </c>
      <c r="H45" s="1403"/>
      <c r="I45" s="201"/>
      <c r="J45" s="1309"/>
      <c r="K45" s="1309"/>
    </row>
    <row r="46" spans="1:11" ht="12" customHeight="1">
      <c r="A46" s="2005" t="s">
        <v>26</v>
      </c>
      <c r="B46" s="1989"/>
      <c r="C46" s="1314">
        <v>742</v>
      </c>
      <c r="D46" s="1314">
        <v>27472</v>
      </c>
      <c r="E46" s="202">
        <v>6994</v>
      </c>
      <c r="G46" s="2005" t="s">
        <v>129</v>
      </c>
      <c r="H46" s="1989"/>
      <c r="I46" s="201">
        <v>572</v>
      </c>
      <c r="J46" s="1309">
        <v>6236</v>
      </c>
      <c r="K46" s="1309">
        <v>1589</v>
      </c>
    </row>
    <row r="47" spans="1:11" ht="12" customHeight="1">
      <c r="A47" s="215" t="s">
        <v>470</v>
      </c>
      <c r="B47" s="1424"/>
      <c r="C47" s="1314"/>
      <c r="D47" s="1314"/>
      <c r="E47" s="202"/>
      <c r="G47" s="215" t="s">
        <v>989</v>
      </c>
      <c r="H47" s="1371"/>
      <c r="I47" s="201"/>
      <c r="J47" s="1309"/>
      <c r="K47" s="1309"/>
    </row>
    <row r="48" spans="1:11" ht="12" customHeight="1">
      <c r="A48" s="2005" t="s">
        <v>129</v>
      </c>
      <c r="B48" s="1989"/>
      <c r="C48" s="1314">
        <v>106</v>
      </c>
      <c r="D48" s="1314">
        <v>2181</v>
      </c>
      <c r="E48" s="202">
        <v>557</v>
      </c>
      <c r="G48" s="2005" t="s">
        <v>1412</v>
      </c>
      <c r="H48" s="1989"/>
      <c r="I48" s="201">
        <v>75</v>
      </c>
      <c r="J48" s="1309">
        <v>881</v>
      </c>
      <c r="K48" s="1309">
        <v>230</v>
      </c>
    </row>
    <row r="49" spans="1:12" ht="12" customHeight="1">
      <c r="A49" s="215" t="s">
        <v>989</v>
      </c>
      <c r="B49" s="1371"/>
      <c r="C49" s="1314"/>
      <c r="D49" s="1314"/>
      <c r="E49" s="202"/>
      <c r="G49" s="39" t="s">
        <v>142</v>
      </c>
      <c r="H49" s="1403"/>
      <c r="I49" s="201"/>
      <c r="J49" s="1309"/>
      <c r="K49" s="1309"/>
    </row>
    <row r="50" spans="1:12" ht="12" customHeight="1">
      <c r="A50" s="2005" t="s">
        <v>19</v>
      </c>
      <c r="B50" s="1989"/>
      <c r="C50" s="1314">
        <v>151</v>
      </c>
      <c r="D50" s="1314">
        <v>4610</v>
      </c>
      <c r="E50" s="202">
        <v>1171</v>
      </c>
      <c r="G50" s="2005" t="s">
        <v>23</v>
      </c>
      <c r="H50" s="1989"/>
      <c r="I50" s="201">
        <v>1418</v>
      </c>
      <c r="J50" s="1309">
        <v>8455</v>
      </c>
      <c r="K50" s="1309">
        <v>2168</v>
      </c>
    </row>
    <row r="51" spans="1:12" ht="12" customHeight="1">
      <c r="A51" s="215" t="s">
        <v>474</v>
      </c>
      <c r="B51" s="1371"/>
      <c r="C51" s="1314"/>
      <c r="D51" s="1314"/>
      <c r="E51" s="202"/>
      <c r="G51" s="39" t="s">
        <v>671</v>
      </c>
      <c r="H51" s="1364"/>
      <c r="I51" s="201"/>
      <c r="J51" s="1309"/>
      <c r="K51" s="1309"/>
    </row>
    <row r="52" spans="1:12" ht="12" customHeight="1">
      <c r="A52" s="2005" t="s">
        <v>20</v>
      </c>
      <c r="B52" s="1989"/>
      <c r="C52" s="1314">
        <v>187</v>
      </c>
      <c r="D52" s="1314">
        <v>5561</v>
      </c>
      <c r="E52" s="202">
        <v>1425</v>
      </c>
      <c r="G52" s="2005" t="s">
        <v>1764</v>
      </c>
      <c r="H52" s="1989"/>
      <c r="I52" s="1310">
        <v>20</v>
      </c>
      <c r="J52" s="1309">
        <v>764</v>
      </c>
      <c r="K52" s="1309">
        <v>194</v>
      </c>
      <c r="L52" s="179"/>
    </row>
    <row r="53" spans="1:12" ht="12" customHeight="1">
      <c r="A53" s="215" t="s">
        <v>475</v>
      </c>
      <c r="B53" s="1371"/>
      <c r="C53" s="1314"/>
      <c r="D53" s="1314"/>
      <c r="E53" s="202"/>
      <c r="G53" s="39" t="s">
        <v>1765</v>
      </c>
      <c r="H53" s="1364"/>
      <c r="I53" s="1309"/>
      <c r="J53" s="1409"/>
      <c r="K53" s="1309"/>
      <c r="L53" s="179"/>
    </row>
    <row r="54" spans="1:12" ht="12" customHeight="1">
      <c r="A54" s="2005" t="s">
        <v>21</v>
      </c>
      <c r="B54" s="1989"/>
      <c r="C54" s="1314">
        <v>4823</v>
      </c>
      <c r="D54" s="1314">
        <v>103404</v>
      </c>
      <c r="E54" s="202">
        <v>26387</v>
      </c>
      <c r="G54" s="1316"/>
      <c r="H54" s="1316"/>
      <c r="I54" s="1310"/>
      <c r="J54" s="1310"/>
      <c r="K54" s="1310"/>
      <c r="L54" s="179"/>
    </row>
    <row r="55" spans="1:12" ht="12" customHeight="1">
      <c r="A55" s="215" t="s">
        <v>669</v>
      </c>
      <c r="B55" s="1371"/>
      <c r="C55" s="1314"/>
      <c r="D55" s="1314"/>
      <c r="E55" s="202"/>
      <c r="F55" s="179"/>
      <c r="G55" s="39"/>
      <c r="H55" s="1364"/>
      <c r="I55" s="1310"/>
      <c r="J55" s="1310"/>
      <c r="K55" s="1310"/>
      <c r="L55" s="179"/>
    </row>
    <row r="56" spans="1:12" ht="12" customHeight="1">
      <c r="A56" s="2005" t="s">
        <v>22</v>
      </c>
      <c r="B56" s="1989"/>
      <c r="C56" s="155">
        <v>252</v>
      </c>
      <c r="D56" s="171">
        <v>7612</v>
      </c>
      <c r="E56" s="171">
        <v>1937</v>
      </c>
      <c r="H56" s="179"/>
      <c r="I56" s="179"/>
      <c r="J56" s="179"/>
      <c r="K56" s="179"/>
      <c r="L56" s="179"/>
    </row>
    <row r="57" spans="1:12" ht="12" customHeight="1">
      <c r="A57" s="1364" t="s">
        <v>984</v>
      </c>
      <c r="B57" s="1308"/>
      <c r="D57" s="171"/>
      <c r="E57" s="171"/>
    </row>
    <row r="58" spans="1:12" ht="12" customHeight="1">
      <c r="A58" s="1510"/>
      <c r="B58" s="215"/>
      <c r="D58" s="179"/>
      <c r="E58" s="179"/>
    </row>
    <row r="59" spans="1:12">
      <c r="A59" s="741" t="s">
        <v>1804</v>
      </c>
    </row>
    <row r="60" spans="1:12">
      <c r="A60" s="155" t="s">
        <v>1805</v>
      </c>
    </row>
  </sheetData>
  <mergeCells count="37">
    <mergeCell ref="A52:B52"/>
    <mergeCell ref="A56:B56"/>
    <mergeCell ref="A34:B34"/>
    <mergeCell ref="A36:B36"/>
    <mergeCell ref="A54:B54"/>
    <mergeCell ref="A42:B42"/>
    <mergeCell ref="A38:B38"/>
    <mergeCell ref="A40:B40"/>
    <mergeCell ref="A44:B44"/>
    <mergeCell ref="A46:B46"/>
    <mergeCell ref="A48:B48"/>
    <mergeCell ref="A50:B50"/>
    <mergeCell ref="A32:B32"/>
    <mergeCell ref="D5:E5"/>
    <mergeCell ref="J5:K5"/>
    <mergeCell ref="A26:B26"/>
    <mergeCell ref="D6:D9"/>
    <mergeCell ref="A5:B9"/>
    <mergeCell ref="C5:C9"/>
    <mergeCell ref="G28:H28"/>
    <mergeCell ref="A28:B28"/>
    <mergeCell ref="A30:B30"/>
    <mergeCell ref="G26:H26"/>
    <mergeCell ref="G32:H32"/>
    <mergeCell ref="G30:H30"/>
    <mergeCell ref="G52:H52"/>
    <mergeCell ref="I5:I9"/>
    <mergeCell ref="G34:H34"/>
    <mergeCell ref="J6:J9"/>
    <mergeCell ref="G5:H9"/>
    <mergeCell ref="G50:H50"/>
    <mergeCell ref="G36:H36"/>
    <mergeCell ref="G48:H48"/>
    <mergeCell ref="G38:H38"/>
    <mergeCell ref="G44:H44"/>
    <mergeCell ref="G46:H46"/>
    <mergeCell ref="G40:H40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 alignWithMargins="0">
    <oddHeader>&amp;R&amp;"Times New Roman,Normalny"&amp;9 283</oddHead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64"/>
  <sheetViews>
    <sheetView zoomScaleNormal="100" workbookViewId="0">
      <selection activeCell="C15" sqref="C15"/>
    </sheetView>
  </sheetViews>
  <sheetFormatPr defaultColWidth="8.85546875" defaultRowHeight="11.25"/>
  <cols>
    <col min="1" max="1" width="12" style="155" customWidth="1"/>
    <col min="2" max="2" width="6" style="155" customWidth="1"/>
    <col min="3" max="3" width="7.140625" style="155" customWidth="1"/>
    <col min="4" max="4" width="8" style="155" customWidth="1"/>
    <col min="5" max="5" width="8.7109375" style="155" customWidth="1"/>
    <col min="6" max="6" width="3.5703125" style="155" customWidth="1"/>
    <col min="7" max="7" width="12.42578125" style="155" customWidth="1"/>
    <col min="8" max="8" width="4.7109375" style="155" customWidth="1"/>
    <col min="9" max="9" width="7.28515625" style="155" customWidth="1"/>
    <col min="10" max="10" width="8" style="155" customWidth="1"/>
    <col min="11" max="11" width="9" style="155" customWidth="1"/>
    <col min="12" max="16384" width="8.85546875" style="155"/>
  </cols>
  <sheetData>
    <row r="1" spans="1:43" ht="12.95" customHeight="1">
      <c r="A1" s="153" t="s">
        <v>1877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Q1" s="153"/>
    </row>
    <row r="2" spans="1:43" ht="12.95" customHeight="1">
      <c r="A2" s="153" t="s">
        <v>680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  <c r="AK2" s="153"/>
      <c r="AL2" s="153"/>
      <c r="AM2" s="153"/>
      <c r="AN2" s="153"/>
      <c r="AO2" s="153"/>
      <c r="AP2" s="153"/>
      <c r="AQ2" s="153"/>
    </row>
    <row r="3" spans="1:43" ht="12.95" customHeight="1">
      <c r="A3" s="153"/>
      <c r="B3" s="218" t="s">
        <v>679</v>
      </c>
      <c r="C3" s="219"/>
      <c r="D3" s="219"/>
      <c r="E3" s="219"/>
      <c r="F3" s="219"/>
      <c r="G3" s="219"/>
      <c r="H3" s="219"/>
      <c r="I3" s="219"/>
      <c r="J3" s="219"/>
      <c r="K3" s="219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  <c r="AK3" s="153"/>
      <c r="AL3" s="153"/>
      <c r="AM3" s="153"/>
      <c r="AN3" s="153"/>
      <c r="AO3" s="153"/>
      <c r="AP3" s="153"/>
      <c r="AQ3" s="153"/>
    </row>
    <row r="4" spans="1:43" ht="12.95" customHeight="1">
      <c r="A4" s="153"/>
      <c r="B4" s="1410" t="s">
        <v>138</v>
      </c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  <c r="AK4" s="153"/>
      <c r="AL4" s="153"/>
      <c r="AM4" s="153"/>
      <c r="AN4" s="153"/>
      <c r="AO4" s="153"/>
      <c r="AP4" s="153"/>
      <c r="AQ4" s="153"/>
    </row>
    <row r="5" spans="1:43" ht="15" customHeight="1">
      <c r="A5" s="1953" t="s">
        <v>137</v>
      </c>
      <c r="B5" s="1954"/>
      <c r="C5" s="2626" t="s">
        <v>132</v>
      </c>
      <c r="D5" s="1941" t="s">
        <v>114</v>
      </c>
      <c r="E5" s="1942"/>
      <c r="F5" s="179"/>
      <c r="G5" s="1953" t="s">
        <v>143</v>
      </c>
      <c r="H5" s="1954"/>
      <c r="I5" s="2626" t="s">
        <v>132</v>
      </c>
      <c r="J5" s="1941" t="s">
        <v>114</v>
      </c>
      <c r="K5" s="1942"/>
    </row>
    <row r="6" spans="1:43" ht="15" customHeight="1">
      <c r="A6" s="1955"/>
      <c r="B6" s="1956"/>
      <c r="C6" s="2627"/>
      <c r="D6" s="2626" t="s">
        <v>672</v>
      </c>
      <c r="E6" s="1397" t="s">
        <v>133</v>
      </c>
      <c r="G6" s="1955"/>
      <c r="H6" s="1956"/>
      <c r="I6" s="2627"/>
      <c r="J6" s="2626" t="s">
        <v>672</v>
      </c>
      <c r="K6" s="1397" t="s">
        <v>133</v>
      </c>
    </row>
    <row r="7" spans="1:43" ht="12.75" customHeight="1">
      <c r="A7" s="1955"/>
      <c r="B7" s="1956"/>
      <c r="C7" s="2627"/>
      <c r="D7" s="2627"/>
      <c r="E7" s="1397" t="s">
        <v>134</v>
      </c>
      <c r="G7" s="1955"/>
      <c r="H7" s="1956"/>
      <c r="I7" s="2627"/>
      <c r="J7" s="2627"/>
      <c r="K7" s="1397" t="s">
        <v>134</v>
      </c>
    </row>
    <row r="8" spans="1:43" ht="10.5" customHeight="1">
      <c r="A8" s="1955"/>
      <c r="B8" s="1956"/>
      <c r="C8" s="2627"/>
      <c r="D8" s="2627"/>
      <c r="E8" s="220" t="s">
        <v>136</v>
      </c>
      <c r="G8" s="1955"/>
      <c r="H8" s="1956"/>
      <c r="I8" s="2627"/>
      <c r="J8" s="2627"/>
      <c r="K8" s="220" t="s">
        <v>136</v>
      </c>
    </row>
    <row r="9" spans="1:43" ht="14.25" customHeight="1">
      <c r="A9" s="1957"/>
      <c r="B9" s="1958"/>
      <c r="C9" s="2628"/>
      <c r="D9" s="2628"/>
      <c r="E9" s="221" t="s">
        <v>135</v>
      </c>
      <c r="F9" s="179"/>
      <c r="G9" s="1957"/>
      <c r="H9" s="1958"/>
      <c r="I9" s="2628"/>
      <c r="J9" s="2628"/>
      <c r="K9" s="221" t="s">
        <v>135</v>
      </c>
    </row>
    <row r="10" spans="1:43" ht="15" customHeight="1">
      <c r="A10" s="179"/>
      <c r="B10" s="199"/>
      <c r="C10" s="162"/>
      <c r="D10" s="162"/>
      <c r="E10" s="1419"/>
      <c r="F10" s="179"/>
      <c r="G10" s="179"/>
      <c r="H10" s="199"/>
      <c r="I10" s="162"/>
      <c r="J10" s="162"/>
      <c r="K10" s="1419"/>
    </row>
    <row r="11" spans="1:43" ht="12.95" customHeight="1">
      <c r="A11" s="1405" t="s">
        <v>96</v>
      </c>
      <c r="B11" s="179">
        <v>2005</v>
      </c>
      <c r="C11" s="201">
        <v>454</v>
      </c>
      <c r="D11" s="1314">
        <v>12613</v>
      </c>
      <c r="E11" s="1310">
        <v>3845</v>
      </c>
      <c r="F11" s="179"/>
      <c r="G11" s="174" t="s">
        <v>97</v>
      </c>
      <c r="H11" s="179">
        <v>2005</v>
      </c>
      <c r="I11" s="201">
        <v>24</v>
      </c>
      <c r="J11" s="1314">
        <v>527</v>
      </c>
      <c r="K11" s="1310">
        <v>168</v>
      </c>
    </row>
    <row r="12" spans="1:43" ht="12.95" customHeight="1">
      <c r="A12" s="204" t="s">
        <v>139</v>
      </c>
      <c r="B12" s="193">
        <v>2010</v>
      </c>
      <c r="C12" s="201">
        <v>924</v>
      </c>
      <c r="D12" s="201">
        <v>2470</v>
      </c>
      <c r="E12" s="1310">
        <v>8044</v>
      </c>
      <c r="F12" s="179"/>
      <c r="G12" s="204" t="s">
        <v>139</v>
      </c>
      <c r="H12" s="193">
        <v>2010</v>
      </c>
      <c r="I12" s="1314" t="s">
        <v>581</v>
      </c>
      <c r="J12" s="1314">
        <v>2393</v>
      </c>
      <c r="K12" s="1310">
        <v>798</v>
      </c>
    </row>
    <row r="13" spans="1:43" ht="12.95" customHeight="1">
      <c r="A13" s="179"/>
      <c r="B13" s="179">
        <v>2011</v>
      </c>
      <c r="C13" s="181">
        <v>246</v>
      </c>
      <c r="D13" s="181">
        <v>9970</v>
      </c>
      <c r="E13" s="181">
        <v>3288</v>
      </c>
      <c r="F13" s="179"/>
      <c r="G13" s="170"/>
      <c r="H13" s="179">
        <v>2011</v>
      </c>
      <c r="I13" s="272">
        <v>24</v>
      </c>
      <c r="J13" s="1309">
        <v>236</v>
      </c>
      <c r="K13" s="1309">
        <v>75</v>
      </c>
    </row>
    <row r="14" spans="1:43" ht="12.95" customHeight="1">
      <c r="A14" s="179"/>
      <c r="B14" s="179">
        <v>2012</v>
      </c>
      <c r="C14" s="171">
        <v>272</v>
      </c>
      <c r="D14" s="171">
        <v>11363</v>
      </c>
      <c r="E14" s="171">
        <v>3507</v>
      </c>
      <c r="F14" s="179"/>
      <c r="G14" s="179"/>
      <c r="H14" s="179">
        <v>2012</v>
      </c>
      <c r="I14" s="1206" t="s">
        <v>141</v>
      </c>
      <c r="J14" s="171">
        <v>976</v>
      </c>
      <c r="K14" s="171">
        <v>299</v>
      </c>
    </row>
    <row r="15" spans="1:43" ht="12.95" customHeight="1">
      <c r="A15" s="179"/>
      <c r="B15" s="179">
        <v>2013</v>
      </c>
      <c r="C15" s="172">
        <v>288</v>
      </c>
      <c r="D15" s="172">
        <v>9426</v>
      </c>
      <c r="E15" s="179">
        <v>2981</v>
      </c>
      <c r="F15" s="179"/>
      <c r="G15" s="179"/>
      <c r="H15" s="179">
        <v>2013</v>
      </c>
      <c r="I15" s="1060" t="s">
        <v>891</v>
      </c>
      <c r="J15" s="1060">
        <v>3377</v>
      </c>
      <c r="K15" s="203">
        <v>1082</v>
      </c>
    </row>
    <row r="16" spans="1:43" ht="6.75" customHeight="1">
      <c r="A16" s="179"/>
      <c r="B16" s="179"/>
      <c r="C16" s="179"/>
      <c r="D16" s="179"/>
      <c r="E16" s="179"/>
      <c r="F16" s="179"/>
      <c r="G16" s="179"/>
      <c r="H16" s="179"/>
      <c r="I16" s="179"/>
      <c r="J16" s="179"/>
      <c r="K16" s="179"/>
    </row>
    <row r="17" spans="1:11">
      <c r="A17" s="179"/>
      <c r="B17" s="179"/>
      <c r="C17" s="179"/>
      <c r="D17" s="179"/>
      <c r="E17" s="179"/>
      <c r="F17" s="179"/>
      <c r="G17" s="179"/>
      <c r="H17" s="179"/>
      <c r="I17" s="179"/>
      <c r="J17" s="179"/>
      <c r="K17" s="179"/>
    </row>
    <row r="18" spans="1:11" ht="17.25" customHeight="1">
      <c r="A18" s="2655">
        <v>2014</v>
      </c>
      <c r="B18" s="2655"/>
      <c r="C18" s="2655"/>
      <c r="D18" s="2655"/>
      <c r="E18" s="2655"/>
      <c r="F18" s="2655"/>
      <c r="G18" s="2655"/>
      <c r="H18" s="2655"/>
      <c r="I18" s="2655"/>
      <c r="J18" s="2655"/>
      <c r="K18" s="2655"/>
    </row>
    <row r="19" spans="1:11" ht="17.25" customHeight="1">
      <c r="A19" s="1404"/>
      <c r="B19" s="1404"/>
      <c r="C19" s="1404"/>
      <c r="D19" s="1404"/>
      <c r="E19" s="1404"/>
      <c r="F19" s="1404"/>
      <c r="G19" s="1404"/>
      <c r="H19" s="1404"/>
      <c r="I19" s="1404"/>
      <c r="J19" s="1404"/>
      <c r="K19" s="1404"/>
    </row>
    <row r="20" spans="1:11" ht="9.9499999999999993" customHeight="1">
      <c r="A20" s="2031" t="s">
        <v>96</v>
      </c>
      <c r="B20" s="1984"/>
      <c r="C20" s="195">
        <v>226</v>
      </c>
      <c r="D20" s="223">
        <v>7370</v>
      </c>
      <c r="E20" s="224">
        <v>2341</v>
      </c>
      <c r="F20" s="179"/>
      <c r="G20" s="2031" t="s">
        <v>96</v>
      </c>
      <c r="H20" s="1984"/>
      <c r="I20" s="173" t="s">
        <v>1258</v>
      </c>
      <c r="J20" s="1311">
        <v>589</v>
      </c>
      <c r="K20" s="1311">
        <v>182</v>
      </c>
    </row>
    <row r="21" spans="1:11" ht="9.9499999999999993" customHeight="1">
      <c r="A21" s="204" t="s">
        <v>139</v>
      </c>
      <c r="B21" s="170"/>
      <c r="C21" s="195"/>
      <c r="D21" s="223"/>
      <c r="E21" s="224"/>
      <c r="F21" s="179"/>
      <c r="G21" s="204" t="s">
        <v>139</v>
      </c>
      <c r="H21" s="170"/>
      <c r="I21" s="225"/>
      <c r="J21" s="1311"/>
      <c r="K21" s="1311"/>
    </row>
    <row r="22" spans="1:11" ht="9.9499999999999993" customHeight="1">
      <c r="A22" s="1403"/>
      <c r="B22" s="1403"/>
      <c r="C22" s="1309"/>
      <c r="D22" s="1309"/>
      <c r="E22" s="1309"/>
      <c r="F22" s="179"/>
      <c r="G22" s="1406"/>
      <c r="H22" s="1406"/>
      <c r="I22" s="721"/>
      <c r="J22" s="1309"/>
      <c r="K22" s="1309"/>
    </row>
    <row r="23" spans="1:11" ht="9.9499999999999993" customHeight="1">
      <c r="A23" s="179" t="s">
        <v>182</v>
      </c>
      <c r="B23" s="1403"/>
      <c r="C23" s="1309"/>
      <c r="D23" s="1309"/>
      <c r="E23" s="1309"/>
      <c r="F23" s="179"/>
      <c r="G23" s="179" t="s">
        <v>182</v>
      </c>
      <c r="H23" s="1406"/>
      <c r="I23" s="721"/>
      <c r="J23" s="1309"/>
      <c r="K23" s="1309"/>
    </row>
    <row r="24" spans="1:11" ht="9.9499999999999993" customHeight="1">
      <c r="A24" s="1403"/>
      <c r="B24" s="1403"/>
      <c r="C24" s="1309"/>
      <c r="D24" s="1309"/>
      <c r="E24" s="1309"/>
      <c r="F24" s="179"/>
      <c r="G24" s="1406"/>
      <c r="H24" s="1406"/>
      <c r="I24" s="721"/>
      <c r="J24" s="1309"/>
      <c r="K24" s="1309"/>
    </row>
    <row r="25" spans="1:11" ht="9.9499999999999993" customHeight="1">
      <c r="A25" s="2653" t="s">
        <v>18</v>
      </c>
      <c r="B25" s="2653"/>
      <c r="C25" s="1309">
        <v>143</v>
      </c>
      <c r="D25" s="1309">
        <v>4581</v>
      </c>
      <c r="E25" s="1309">
        <v>1462</v>
      </c>
      <c r="F25" s="179"/>
      <c r="G25" s="2653" t="s">
        <v>128</v>
      </c>
      <c r="H25" s="2331"/>
      <c r="I25" s="722">
        <v>18</v>
      </c>
      <c r="J25" s="1309">
        <v>588</v>
      </c>
      <c r="K25" s="1309">
        <v>182</v>
      </c>
    </row>
    <row r="26" spans="1:11" ht="9.9499999999999993" customHeight="1">
      <c r="A26" s="215" t="s">
        <v>471</v>
      </c>
      <c r="B26" s="1370"/>
      <c r="C26" s="171"/>
      <c r="D26" s="171"/>
      <c r="E26" s="171"/>
      <c r="F26" s="179"/>
      <c r="G26" s="215" t="s">
        <v>681</v>
      </c>
      <c r="H26" s="179"/>
      <c r="I26" s="171"/>
      <c r="J26" s="171"/>
      <c r="K26" s="171"/>
    </row>
    <row r="27" spans="1:11" ht="7.5" customHeight="1">
      <c r="A27" s="1403"/>
      <c r="B27" s="1403"/>
      <c r="C27" s="171"/>
      <c r="D27" s="171"/>
      <c r="E27" s="171"/>
      <c r="F27" s="179"/>
      <c r="G27" s="179"/>
      <c r="H27" s="179"/>
      <c r="I27" s="179"/>
      <c r="J27" s="179"/>
      <c r="K27" s="179"/>
    </row>
    <row r="28" spans="1:11" ht="9.9499999999999993" customHeight="1">
      <c r="A28" s="2653" t="s">
        <v>19</v>
      </c>
      <c r="B28" s="2653"/>
      <c r="C28" s="171">
        <v>35</v>
      </c>
      <c r="D28" s="181">
        <v>1456</v>
      </c>
      <c r="E28" s="181">
        <v>452</v>
      </c>
      <c r="F28" s="179"/>
      <c r="G28" s="2653"/>
      <c r="H28" s="2653"/>
      <c r="I28" s="179"/>
      <c r="J28" s="179"/>
      <c r="K28" s="179"/>
    </row>
    <row r="29" spans="1:11" ht="9.9499999999999993" customHeight="1">
      <c r="A29" s="215" t="s">
        <v>474</v>
      </c>
      <c r="B29" s="1370"/>
      <c r="C29" s="171"/>
      <c r="D29" s="171"/>
      <c r="E29" s="171"/>
      <c r="F29" s="179"/>
      <c r="G29" s="39"/>
      <c r="H29" s="226"/>
      <c r="I29" s="179"/>
      <c r="J29" s="179"/>
      <c r="K29" s="179"/>
    </row>
    <row r="30" spans="1:11" ht="8.25" customHeight="1">
      <c r="A30" s="2653"/>
      <c r="B30" s="2653"/>
      <c r="C30" s="171"/>
      <c r="D30" s="171"/>
      <c r="E30" s="171"/>
      <c r="F30" s="179"/>
      <c r="G30" s="179"/>
      <c r="H30" s="179"/>
      <c r="I30" s="179"/>
      <c r="J30" s="179"/>
      <c r="K30" s="179"/>
    </row>
    <row r="31" spans="1:11" ht="9.9499999999999993" customHeight="1">
      <c r="A31" s="2653" t="s">
        <v>22</v>
      </c>
      <c r="B31" s="2653"/>
      <c r="C31" s="171">
        <v>35</v>
      </c>
      <c r="D31" s="171">
        <v>830</v>
      </c>
      <c r="E31" s="171">
        <v>267</v>
      </c>
      <c r="F31" s="179"/>
      <c r="G31" s="179"/>
      <c r="H31" s="179"/>
      <c r="I31" s="179"/>
      <c r="J31" s="179"/>
      <c r="K31" s="179"/>
    </row>
    <row r="32" spans="1:11" ht="9.9499999999999993" customHeight="1">
      <c r="A32" s="215" t="s">
        <v>674</v>
      </c>
      <c r="B32" s="170"/>
      <c r="C32" s="171"/>
      <c r="D32" s="171"/>
      <c r="E32" s="171"/>
      <c r="F32" s="179"/>
      <c r="G32" s="179"/>
      <c r="H32" s="179"/>
      <c r="I32" s="179"/>
      <c r="J32" s="179"/>
      <c r="K32" s="179"/>
    </row>
    <row r="33" spans="1:11" ht="6.75" customHeight="1">
      <c r="A33" s="2653"/>
      <c r="B33" s="2653"/>
      <c r="C33" s="171"/>
      <c r="D33" s="171"/>
      <c r="E33" s="171"/>
      <c r="F33" s="179"/>
      <c r="G33" s="179"/>
      <c r="H33" s="179"/>
      <c r="I33" s="179"/>
      <c r="J33" s="179"/>
      <c r="K33" s="179"/>
    </row>
    <row r="34" spans="1:11" ht="9" customHeight="1">
      <c r="A34" s="179"/>
      <c r="B34" s="179"/>
      <c r="C34" s="179"/>
      <c r="D34" s="179"/>
      <c r="E34" s="179"/>
      <c r="F34" s="179"/>
      <c r="G34" s="179"/>
      <c r="H34" s="179"/>
      <c r="I34" s="179"/>
      <c r="J34" s="179"/>
      <c r="K34" s="179"/>
    </row>
    <row r="35" spans="1:11" ht="21" customHeight="1">
      <c r="A35" s="2655">
        <v>2015</v>
      </c>
      <c r="B35" s="2655"/>
      <c r="C35" s="2655"/>
      <c r="D35" s="2655"/>
      <c r="E35" s="2655"/>
      <c r="F35" s="2655"/>
      <c r="G35" s="2655"/>
      <c r="H35" s="2655"/>
      <c r="I35" s="2655"/>
      <c r="J35" s="2655"/>
      <c r="K35" s="2655"/>
    </row>
    <row r="36" spans="1:11" ht="9.9499999999999993" customHeight="1">
      <c r="A36" s="2031" t="s">
        <v>96</v>
      </c>
      <c r="B36" s="1984"/>
      <c r="C36" s="195">
        <v>301</v>
      </c>
      <c r="D36" s="223">
        <v>10717</v>
      </c>
      <c r="E36" s="224">
        <v>2837</v>
      </c>
      <c r="F36" s="179"/>
      <c r="G36" s="2031" t="s">
        <v>96</v>
      </c>
      <c r="H36" s="1984"/>
      <c r="I36" s="173" t="s">
        <v>1411</v>
      </c>
      <c r="J36" s="1311">
        <v>2909</v>
      </c>
      <c r="K36" s="1311">
        <v>770</v>
      </c>
    </row>
    <row r="37" spans="1:11" ht="9.9499999999999993" customHeight="1">
      <c r="A37" s="204" t="s">
        <v>139</v>
      </c>
      <c r="B37" s="170"/>
      <c r="C37" s="195"/>
      <c r="D37" s="223"/>
      <c r="E37" s="224"/>
      <c r="F37" s="179"/>
      <c r="G37" s="204" t="s">
        <v>139</v>
      </c>
      <c r="H37" s="170"/>
      <c r="I37" s="225"/>
      <c r="J37" s="1311"/>
      <c r="K37" s="1311"/>
    </row>
    <row r="38" spans="1:11" ht="9.9499999999999993" customHeight="1">
      <c r="A38" s="1403"/>
      <c r="B38" s="1403"/>
      <c r="C38" s="1309"/>
      <c r="D38" s="1309"/>
      <c r="E38" s="1309"/>
      <c r="F38" s="179"/>
      <c r="G38" s="1406"/>
      <c r="H38" s="1406"/>
      <c r="I38" s="721"/>
      <c r="J38" s="1309"/>
      <c r="K38" s="1309"/>
    </row>
    <row r="39" spans="1:11" ht="9.9499999999999993" customHeight="1">
      <c r="A39" s="179" t="s">
        <v>182</v>
      </c>
      <c r="B39" s="1403"/>
      <c r="C39" s="1309"/>
      <c r="D39" s="1309"/>
      <c r="E39" s="1309"/>
      <c r="F39" s="179"/>
      <c r="G39" s="179" t="s">
        <v>182</v>
      </c>
      <c r="H39" s="1406"/>
      <c r="I39" s="721"/>
      <c r="J39" s="1309"/>
      <c r="K39" s="1309"/>
    </row>
    <row r="40" spans="1:11" ht="9.9499999999999993" customHeight="1">
      <c r="A40" s="1403"/>
      <c r="B40" s="1403"/>
      <c r="C40" s="1309"/>
      <c r="D40" s="1309"/>
      <c r="E40" s="1309"/>
      <c r="F40" s="179"/>
      <c r="G40" s="1406"/>
      <c r="H40" s="1406"/>
      <c r="I40" s="721"/>
      <c r="J40" s="1309"/>
      <c r="K40" s="1309"/>
    </row>
    <row r="41" spans="1:11" ht="9.9499999999999993" customHeight="1">
      <c r="A41" s="2653" t="s">
        <v>18</v>
      </c>
      <c r="B41" s="2653"/>
      <c r="C41" s="1309">
        <v>81</v>
      </c>
      <c r="D41" s="1309">
        <v>3241</v>
      </c>
      <c r="E41" s="1309">
        <v>859</v>
      </c>
      <c r="F41" s="179"/>
      <c r="G41" s="2653" t="s">
        <v>128</v>
      </c>
      <c r="H41" s="2331"/>
      <c r="I41" s="722">
        <v>140</v>
      </c>
      <c r="J41" s="1309">
        <v>2892</v>
      </c>
      <c r="K41" s="1309">
        <v>765</v>
      </c>
    </row>
    <row r="42" spans="1:11" ht="9.9499999999999993" customHeight="1">
      <c r="A42" s="215" t="s">
        <v>471</v>
      </c>
      <c r="B42" s="1370"/>
      <c r="C42" s="171"/>
      <c r="D42" s="171"/>
      <c r="E42" s="171"/>
      <c r="F42" s="179"/>
      <c r="G42" s="215" t="s">
        <v>681</v>
      </c>
      <c r="H42" s="179"/>
      <c r="I42" s="171"/>
      <c r="J42" s="171"/>
      <c r="K42" s="171"/>
    </row>
    <row r="43" spans="1:11" ht="7.5" customHeight="1">
      <c r="A43" s="1403"/>
      <c r="B43" s="1403"/>
      <c r="C43" s="171"/>
      <c r="D43" s="171"/>
      <c r="E43" s="171"/>
      <c r="F43" s="179"/>
      <c r="G43" s="179"/>
      <c r="H43" s="179"/>
      <c r="I43" s="179"/>
      <c r="J43" s="179"/>
      <c r="K43" s="179"/>
    </row>
    <row r="44" spans="1:11" ht="9.9499999999999993" customHeight="1">
      <c r="A44" s="2653" t="s">
        <v>19</v>
      </c>
      <c r="B44" s="2653"/>
      <c r="C44" s="171">
        <v>50</v>
      </c>
      <c r="D44" s="181">
        <v>1852</v>
      </c>
      <c r="E44" s="181">
        <v>486</v>
      </c>
      <c r="F44" s="179"/>
      <c r="G44" s="2653"/>
      <c r="H44" s="2653"/>
      <c r="I44" s="179"/>
      <c r="J44" s="179"/>
      <c r="K44" s="179"/>
    </row>
    <row r="45" spans="1:11" ht="9.9499999999999993" customHeight="1">
      <c r="A45" s="215" t="s">
        <v>474</v>
      </c>
      <c r="B45" s="1370"/>
      <c r="C45" s="171"/>
      <c r="D45" s="171"/>
      <c r="E45" s="171"/>
      <c r="F45" s="179"/>
      <c r="G45" s="39"/>
      <c r="H45" s="226"/>
      <c r="I45" s="179"/>
      <c r="J45" s="179"/>
      <c r="K45" s="179"/>
    </row>
    <row r="46" spans="1:11" ht="8.25" customHeight="1">
      <c r="A46" s="2653"/>
      <c r="B46" s="2653"/>
      <c r="C46" s="171"/>
      <c r="D46" s="171"/>
      <c r="E46" s="171"/>
      <c r="F46" s="179"/>
      <c r="G46" s="179"/>
      <c r="H46" s="179"/>
      <c r="I46" s="179"/>
      <c r="J46" s="179"/>
      <c r="K46" s="179"/>
    </row>
    <row r="47" spans="1:11" ht="9.9499999999999993" customHeight="1">
      <c r="A47" s="2653" t="s">
        <v>22</v>
      </c>
      <c r="B47" s="2653"/>
      <c r="C47" s="171">
        <v>132</v>
      </c>
      <c r="D47" s="171">
        <v>4008</v>
      </c>
      <c r="E47" s="171">
        <v>1063</v>
      </c>
      <c r="F47" s="179"/>
      <c r="G47" s="179"/>
      <c r="H47" s="179"/>
      <c r="I47" s="179"/>
      <c r="J47" s="179"/>
      <c r="K47" s="179"/>
    </row>
    <row r="48" spans="1:11" ht="9.9499999999999993" customHeight="1">
      <c r="A48" s="215" t="s">
        <v>674</v>
      </c>
      <c r="B48" s="170"/>
      <c r="C48" s="171"/>
      <c r="D48" s="171"/>
      <c r="E48" s="171"/>
      <c r="F48" s="179"/>
      <c r="G48" s="179"/>
      <c r="H48" s="179"/>
      <c r="I48" s="179"/>
      <c r="J48" s="179"/>
      <c r="K48" s="179"/>
    </row>
    <row r="49" spans="1:11" ht="6.75" customHeight="1">
      <c r="A49" s="2653"/>
      <c r="B49" s="2653"/>
      <c r="C49" s="171"/>
      <c r="D49" s="171"/>
      <c r="E49" s="171"/>
      <c r="F49" s="179"/>
      <c r="G49" s="179"/>
      <c r="H49" s="179"/>
      <c r="I49" s="179"/>
      <c r="J49" s="179"/>
      <c r="K49" s="179"/>
    </row>
    <row r="50" spans="1:11" ht="21" customHeight="1">
      <c r="A50" s="2655">
        <v>2016</v>
      </c>
      <c r="B50" s="2655"/>
      <c r="C50" s="2655"/>
      <c r="D50" s="2655"/>
      <c r="E50" s="2655"/>
      <c r="F50" s="2655"/>
      <c r="G50" s="2655"/>
      <c r="H50" s="2655"/>
      <c r="I50" s="2655"/>
      <c r="J50" s="2655"/>
      <c r="K50" s="2655"/>
    </row>
    <row r="51" spans="1:11" ht="9.9499999999999993" customHeight="1">
      <c r="A51" s="2031" t="s">
        <v>96</v>
      </c>
      <c r="B51" s="1984"/>
      <c r="C51" s="195">
        <v>107</v>
      </c>
      <c r="D51" s="223">
        <v>5598</v>
      </c>
      <c r="E51" s="224">
        <v>1443</v>
      </c>
      <c r="F51" s="179"/>
      <c r="G51" s="2031" t="s">
        <v>96</v>
      </c>
      <c r="H51" s="1984"/>
      <c r="I51" s="173" t="s">
        <v>1772</v>
      </c>
      <c r="J51" s="1311">
        <v>3056</v>
      </c>
      <c r="K51" s="1311">
        <v>790</v>
      </c>
    </row>
    <row r="52" spans="1:11" ht="9.9499999999999993" customHeight="1">
      <c r="A52" s="204" t="s">
        <v>139</v>
      </c>
      <c r="B52" s="170"/>
      <c r="C52" s="195"/>
      <c r="D52" s="223"/>
      <c r="E52" s="224"/>
      <c r="F52" s="179"/>
      <c r="G52" s="204" t="s">
        <v>139</v>
      </c>
      <c r="H52" s="170"/>
      <c r="I52" s="225"/>
      <c r="J52" s="1311"/>
      <c r="K52" s="1311"/>
    </row>
    <row r="53" spans="1:11" ht="9.9499999999999993" customHeight="1">
      <c r="A53" s="1403"/>
      <c r="B53" s="1403"/>
      <c r="C53" s="1309"/>
      <c r="D53" s="1309"/>
      <c r="E53" s="1309"/>
      <c r="F53" s="179"/>
      <c r="G53" s="1406"/>
      <c r="H53" s="1406"/>
      <c r="I53" s="721"/>
      <c r="J53" s="1309"/>
      <c r="K53" s="1309"/>
    </row>
    <row r="54" spans="1:11" ht="9.9499999999999993" customHeight="1">
      <c r="A54" s="179" t="s">
        <v>182</v>
      </c>
      <c r="B54" s="1403"/>
      <c r="C54" s="1309"/>
      <c r="D54" s="1309"/>
      <c r="E54" s="1309"/>
      <c r="F54" s="179"/>
      <c r="G54" s="179" t="s">
        <v>182</v>
      </c>
      <c r="H54" s="1406"/>
      <c r="I54" s="721"/>
      <c r="J54" s="1309"/>
      <c r="K54" s="1309"/>
    </row>
    <row r="55" spans="1:11" ht="9.9499999999999993" customHeight="1">
      <c r="A55" s="1403"/>
      <c r="B55" s="1403"/>
      <c r="C55" s="1309"/>
      <c r="D55" s="1309"/>
      <c r="E55" s="1309"/>
      <c r="F55" s="179"/>
      <c r="G55" s="1406"/>
      <c r="H55" s="1406"/>
      <c r="I55" s="721"/>
      <c r="J55" s="1309"/>
      <c r="K55" s="1309"/>
    </row>
    <row r="56" spans="1:11" ht="9.9499999999999993" customHeight="1">
      <c r="A56" s="2653" t="s">
        <v>25</v>
      </c>
      <c r="B56" s="2653"/>
      <c r="C56" s="1309">
        <v>13</v>
      </c>
      <c r="D56" s="1309">
        <v>1048</v>
      </c>
      <c r="E56" s="1309">
        <v>269</v>
      </c>
      <c r="F56" s="179"/>
      <c r="G56" s="2653" t="s">
        <v>23</v>
      </c>
      <c r="H56" s="2331"/>
      <c r="I56" s="722" t="s">
        <v>1772</v>
      </c>
      <c r="J56" s="1309">
        <v>3056</v>
      </c>
      <c r="K56" s="1309">
        <v>790</v>
      </c>
    </row>
    <row r="57" spans="1:11" ht="9.9499999999999993" customHeight="1">
      <c r="A57" s="215" t="s">
        <v>262</v>
      </c>
      <c r="B57" s="1370"/>
      <c r="C57" s="171"/>
      <c r="D57" s="171"/>
      <c r="E57" s="171"/>
      <c r="F57" s="179"/>
      <c r="G57" s="215" t="s">
        <v>671</v>
      </c>
      <c r="H57" s="179"/>
      <c r="I57" s="171"/>
      <c r="J57" s="171"/>
      <c r="K57" s="171"/>
    </row>
    <row r="58" spans="1:11" ht="7.5" customHeight="1">
      <c r="A58" s="1403"/>
      <c r="B58" s="1403"/>
      <c r="C58" s="171"/>
      <c r="D58" s="171"/>
      <c r="E58" s="171"/>
      <c r="F58" s="179"/>
      <c r="G58" s="179"/>
      <c r="H58" s="179"/>
      <c r="I58" s="179"/>
      <c r="J58" s="179"/>
      <c r="K58" s="179"/>
    </row>
    <row r="59" spans="1:11" ht="9.9499999999999993" customHeight="1">
      <c r="A59" s="2653" t="s">
        <v>18</v>
      </c>
      <c r="B59" s="2653"/>
      <c r="C59" s="171">
        <v>31</v>
      </c>
      <c r="D59" s="181">
        <v>1622</v>
      </c>
      <c r="E59" s="181">
        <v>417</v>
      </c>
      <c r="F59" s="179"/>
      <c r="G59" s="2653"/>
      <c r="H59" s="2653"/>
      <c r="I59" s="179"/>
      <c r="J59" s="179"/>
      <c r="K59" s="179"/>
    </row>
    <row r="60" spans="1:11" ht="9.9499999999999993" customHeight="1">
      <c r="A60" s="215" t="s">
        <v>471</v>
      </c>
      <c r="B60" s="1370"/>
      <c r="C60" s="171"/>
      <c r="D60" s="171"/>
      <c r="E60" s="171"/>
      <c r="F60" s="179"/>
      <c r="G60" s="39"/>
      <c r="H60" s="226"/>
      <c r="I60" s="179"/>
      <c r="J60" s="179"/>
      <c r="K60" s="179"/>
    </row>
    <row r="61" spans="1:11" ht="8.25" customHeight="1">
      <c r="A61" s="2653"/>
      <c r="B61" s="2653"/>
      <c r="C61" s="171"/>
      <c r="D61" s="171"/>
      <c r="E61" s="171"/>
      <c r="F61" s="179"/>
      <c r="G61" s="179"/>
      <c r="H61" s="179"/>
      <c r="I61" s="179"/>
      <c r="J61" s="179"/>
      <c r="K61" s="179"/>
    </row>
    <row r="62" spans="1:11" ht="9.9499999999999993" customHeight="1">
      <c r="A62" s="2653" t="s">
        <v>19</v>
      </c>
      <c r="B62" s="2653"/>
      <c r="C62" s="171">
        <v>50</v>
      </c>
      <c r="D62" s="181">
        <v>2232</v>
      </c>
      <c r="E62" s="171">
        <v>578</v>
      </c>
      <c r="F62" s="179"/>
      <c r="G62" s="179"/>
      <c r="H62" s="179"/>
      <c r="I62" s="179"/>
      <c r="J62" s="179"/>
      <c r="K62" s="179"/>
    </row>
    <row r="63" spans="1:11" ht="9.9499999999999993" customHeight="1">
      <c r="A63" s="215" t="s">
        <v>474</v>
      </c>
      <c r="B63" s="1370"/>
      <c r="C63" s="171"/>
      <c r="D63" s="171"/>
      <c r="E63" s="171"/>
      <c r="F63" s="179"/>
      <c r="G63" s="179"/>
      <c r="H63" s="179"/>
      <c r="I63" s="179"/>
      <c r="J63" s="179"/>
      <c r="K63" s="179"/>
    </row>
    <row r="64" spans="1:11" ht="6.75" customHeight="1">
      <c r="A64" s="2653"/>
      <c r="B64" s="2653"/>
      <c r="C64" s="171"/>
      <c r="D64" s="171"/>
      <c r="E64" s="171"/>
      <c r="F64" s="179"/>
      <c r="G64" s="179"/>
      <c r="H64" s="179"/>
      <c r="I64" s="179"/>
      <c r="J64" s="179"/>
      <c r="K64" s="179"/>
    </row>
  </sheetData>
  <mergeCells count="38">
    <mergeCell ref="G20:H20"/>
    <mergeCell ref="A20:B20"/>
    <mergeCell ref="A36:B36"/>
    <mergeCell ref="G36:H36"/>
    <mergeCell ref="A5:B9"/>
    <mergeCell ref="J5:K5"/>
    <mergeCell ref="D5:E5"/>
    <mergeCell ref="J6:J9"/>
    <mergeCell ref="C5:C9"/>
    <mergeCell ref="I5:I9"/>
    <mergeCell ref="G5:H9"/>
    <mergeCell ref="D6:D9"/>
    <mergeCell ref="A49:B49"/>
    <mergeCell ref="A31:B31"/>
    <mergeCell ref="A33:B33"/>
    <mergeCell ref="A18:K18"/>
    <mergeCell ref="A25:B25"/>
    <mergeCell ref="A44:B44"/>
    <mergeCell ref="G44:H44"/>
    <mergeCell ref="A46:B46"/>
    <mergeCell ref="A47:B47"/>
    <mergeCell ref="A35:K35"/>
    <mergeCell ref="A41:B41"/>
    <mergeCell ref="G41:H41"/>
    <mergeCell ref="G25:H25"/>
    <mergeCell ref="A28:B28"/>
    <mergeCell ref="G28:H28"/>
    <mergeCell ref="A30:B30"/>
    <mergeCell ref="A50:K50"/>
    <mergeCell ref="A51:B51"/>
    <mergeCell ref="G51:H51"/>
    <mergeCell ref="A56:B56"/>
    <mergeCell ref="G56:H56"/>
    <mergeCell ref="A59:B59"/>
    <mergeCell ref="G59:H59"/>
    <mergeCell ref="A61:B61"/>
    <mergeCell ref="A62:B62"/>
    <mergeCell ref="A64:B64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 alignWithMargins="0">
    <oddHeader xml:space="preserve">&amp;L&amp;"Times New Roman,Normalny"&amp;9 284&amp;R&amp;"Times New Roman,Normalny"&amp;9 </oddHead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1"/>
  <sheetViews>
    <sheetView zoomScaleNormal="100" workbookViewId="0">
      <selection activeCell="I36" sqref="I36"/>
    </sheetView>
  </sheetViews>
  <sheetFormatPr defaultColWidth="8.85546875" defaultRowHeight="11.25"/>
  <cols>
    <col min="1" max="1" width="23.5703125" style="179" customWidth="1"/>
    <col min="2" max="2" width="7.28515625" style="155" customWidth="1"/>
    <col min="3" max="5" width="18.7109375" style="155" customWidth="1"/>
    <col min="6" max="6" width="3.5703125" style="155" customWidth="1"/>
    <col min="7" max="7" width="12.42578125" style="155" customWidth="1"/>
    <col min="8" max="8" width="4.7109375" style="155" customWidth="1"/>
    <col min="9" max="9" width="7.28515625" style="155" customWidth="1"/>
    <col min="10" max="10" width="8" style="155" customWidth="1"/>
    <col min="11" max="11" width="9" style="155" customWidth="1"/>
    <col min="12" max="19" width="8.85546875" style="179"/>
    <col min="20" max="16384" width="8.85546875" style="155"/>
  </cols>
  <sheetData>
    <row r="1" spans="1:27" s="227" customFormat="1" ht="12.6" customHeight="1">
      <c r="A1" s="170" t="s">
        <v>1878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70"/>
      <c r="M1" s="170"/>
      <c r="N1" s="170"/>
      <c r="O1" s="170"/>
      <c r="P1" s="170"/>
      <c r="Q1" s="170"/>
      <c r="R1" s="170"/>
      <c r="S1" s="170"/>
      <c r="T1" s="153"/>
      <c r="U1" s="153"/>
      <c r="V1" s="153"/>
      <c r="W1" s="153"/>
      <c r="X1" s="153"/>
      <c r="Y1" s="153"/>
      <c r="Z1" s="153"/>
      <c r="AA1" s="153"/>
    </row>
    <row r="2" spans="1:27" s="227" customFormat="1" ht="12.6" customHeight="1">
      <c r="A2" s="170" t="s">
        <v>208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70"/>
      <c r="M2" s="170"/>
      <c r="N2" s="170"/>
      <c r="O2" s="170"/>
      <c r="P2" s="170"/>
      <c r="Q2" s="170"/>
      <c r="R2" s="170"/>
      <c r="S2" s="170"/>
      <c r="T2" s="153"/>
      <c r="U2" s="153"/>
      <c r="V2" s="153"/>
      <c r="W2" s="153"/>
      <c r="X2" s="153"/>
      <c r="Y2" s="153"/>
      <c r="Z2" s="153"/>
      <c r="AA2" s="153"/>
    </row>
    <row r="3" spans="1:27" s="227" customFormat="1" ht="12" customHeight="1">
      <c r="A3" s="228" t="s">
        <v>1693</v>
      </c>
      <c r="B3" s="218"/>
      <c r="C3" s="219"/>
      <c r="D3" s="219"/>
      <c r="E3" s="219"/>
      <c r="F3" s="219"/>
      <c r="G3" s="219"/>
      <c r="H3" s="219"/>
      <c r="I3" s="219"/>
      <c r="J3" s="219"/>
      <c r="K3" s="153"/>
      <c r="L3" s="170"/>
      <c r="M3" s="170"/>
      <c r="N3" s="170"/>
      <c r="O3" s="170"/>
      <c r="P3" s="170"/>
      <c r="Q3" s="170"/>
      <c r="R3" s="170"/>
      <c r="S3" s="170"/>
      <c r="T3" s="153"/>
      <c r="U3" s="153"/>
      <c r="V3" s="153"/>
      <c r="W3" s="153"/>
      <c r="X3" s="153"/>
      <c r="Y3" s="153"/>
      <c r="Z3" s="153"/>
      <c r="AA3" s="153"/>
    </row>
    <row r="4" spans="1:27" s="227" customFormat="1" ht="12" customHeight="1">
      <c r="A4" s="157" t="s">
        <v>294</v>
      </c>
      <c r="B4" s="218"/>
      <c r="C4" s="153"/>
      <c r="D4" s="153"/>
      <c r="E4" s="153"/>
      <c r="F4" s="153"/>
      <c r="G4" s="153"/>
      <c r="H4" s="153"/>
      <c r="I4" s="153"/>
      <c r="J4" s="153"/>
      <c r="K4" s="153"/>
      <c r="L4" s="170"/>
      <c r="M4" s="170"/>
      <c r="N4" s="170"/>
      <c r="O4" s="170"/>
      <c r="P4" s="170"/>
      <c r="Q4" s="170"/>
      <c r="R4" s="170"/>
      <c r="S4" s="170"/>
      <c r="T4" s="153"/>
      <c r="U4" s="153"/>
      <c r="V4" s="153"/>
      <c r="W4" s="153"/>
      <c r="X4" s="153"/>
      <c r="Y4" s="153"/>
      <c r="Z4" s="153"/>
      <c r="AA4" s="153"/>
    </row>
    <row r="5" spans="1:27" ht="15" customHeight="1">
      <c r="A5" s="1953" t="s">
        <v>677</v>
      </c>
      <c r="B5" s="1954"/>
      <c r="C5" s="2626" t="s">
        <v>1727</v>
      </c>
      <c r="D5" s="1941" t="s">
        <v>114</v>
      </c>
      <c r="E5" s="1942"/>
      <c r="F5" s="179"/>
    </row>
    <row r="6" spans="1:27" ht="12.75" customHeight="1">
      <c r="A6" s="1955"/>
      <c r="B6" s="1956"/>
      <c r="C6" s="2627"/>
      <c r="D6" s="2626" t="s">
        <v>1907</v>
      </c>
      <c r="E6" s="1397" t="s">
        <v>133</v>
      </c>
    </row>
    <row r="7" spans="1:27" ht="9.6" customHeight="1">
      <c r="A7" s="1955"/>
      <c r="B7" s="1956"/>
      <c r="C7" s="2627"/>
      <c r="D7" s="2627"/>
      <c r="E7" s="1298" t="s">
        <v>134</v>
      </c>
    </row>
    <row r="8" spans="1:27" ht="9.6" customHeight="1">
      <c r="A8" s="1955"/>
      <c r="B8" s="1956"/>
      <c r="C8" s="2627"/>
      <c r="D8" s="2627"/>
      <c r="E8" s="1211" t="s">
        <v>136</v>
      </c>
    </row>
    <row r="9" spans="1:27" ht="12" customHeight="1">
      <c r="A9" s="1957"/>
      <c r="B9" s="1958"/>
      <c r="C9" s="2628"/>
      <c r="D9" s="2628"/>
      <c r="E9" s="221" t="s">
        <v>135</v>
      </c>
      <c r="F9" s="179"/>
    </row>
    <row r="10" spans="1:27" ht="8.25" customHeight="1">
      <c r="C10" s="946"/>
      <c r="E10" s="707"/>
    </row>
    <row r="11" spans="1:27" ht="12.95" customHeight="1">
      <c r="A11" s="1405" t="s">
        <v>96</v>
      </c>
      <c r="B11" s="206">
        <v>2010</v>
      </c>
      <c r="C11" s="207">
        <v>1894</v>
      </c>
      <c r="D11" s="208">
        <v>38671</v>
      </c>
      <c r="E11" s="209">
        <v>12263</v>
      </c>
    </row>
    <row r="12" spans="1:27" ht="12.95" customHeight="1">
      <c r="A12" s="204" t="s">
        <v>139</v>
      </c>
      <c r="B12" s="206">
        <v>2011</v>
      </c>
      <c r="C12" s="207">
        <v>2226</v>
      </c>
      <c r="D12" s="208">
        <v>47392</v>
      </c>
      <c r="E12" s="209">
        <v>16526</v>
      </c>
    </row>
    <row r="13" spans="1:27" s="153" customFormat="1" ht="12.95" customHeight="1">
      <c r="A13" s="179"/>
      <c r="B13" s="206">
        <v>2012</v>
      </c>
      <c r="C13" s="1164">
        <v>3319</v>
      </c>
      <c r="D13" s="1164">
        <v>75790</v>
      </c>
      <c r="E13" s="1164">
        <v>22753</v>
      </c>
      <c r="L13" s="170"/>
      <c r="M13" s="170"/>
      <c r="N13" s="170"/>
      <c r="O13" s="170"/>
      <c r="P13" s="170"/>
      <c r="Q13" s="170"/>
      <c r="R13" s="170"/>
      <c r="S13" s="170"/>
    </row>
    <row r="14" spans="1:27" ht="12.95" customHeight="1">
      <c r="B14" s="206">
        <v>2013</v>
      </c>
      <c r="C14" s="1164">
        <v>1709</v>
      </c>
      <c r="D14" s="1164">
        <v>44343</v>
      </c>
      <c r="E14" s="1164">
        <v>13928</v>
      </c>
    </row>
    <row r="15" spans="1:27" ht="12.95" customHeight="1">
      <c r="B15" s="205">
        <v>2014</v>
      </c>
      <c r="C15" s="1164">
        <v>1902</v>
      </c>
      <c r="D15" s="1164">
        <v>47087</v>
      </c>
      <c r="E15" s="1164">
        <v>15231</v>
      </c>
    </row>
    <row r="16" spans="1:27" s="210" customFormat="1" ht="12.95" customHeight="1">
      <c r="A16" s="205"/>
      <c r="B16" s="205">
        <v>2015</v>
      </c>
      <c r="C16" s="1164">
        <v>681</v>
      </c>
      <c r="D16" s="1164">
        <v>20278</v>
      </c>
      <c r="E16" s="1164">
        <v>5421</v>
      </c>
      <c r="L16" s="205"/>
      <c r="M16" s="205"/>
      <c r="N16" s="205"/>
      <c r="O16" s="205"/>
      <c r="P16" s="205"/>
      <c r="Q16" s="205"/>
      <c r="R16" s="205"/>
      <c r="S16" s="205"/>
    </row>
    <row r="17" spans="1:27" s="738" customFormat="1" ht="12.95" customHeight="1">
      <c r="A17" s="703"/>
      <c r="B17" s="703">
        <v>2016</v>
      </c>
      <c r="C17" s="692">
        <v>1328</v>
      </c>
      <c r="D17" s="692">
        <v>35254</v>
      </c>
      <c r="E17" s="692">
        <v>9020</v>
      </c>
      <c r="L17" s="703"/>
      <c r="M17" s="703"/>
      <c r="N17" s="703"/>
      <c r="O17" s="703"/>
      <c r="P17" s="703"/>
      <c r="Q17" s="703"/>
      <c r="R17" s="703"/>
      <c r="S17" s="703"/>
    </row>
    <row r="18" spans="1:27" s="738" customFormat="1" ht="12.95" customHeight="1">
      <c r="A18" s="703"/>
      <c r="B18" s="703"/>
      <c r="C18" s="692"/>
      <c r="D18" s="692"/>
      <c r="E18" s="692"/>
      <c r="F18" s="739"/>
      <c r="L18" s="703"/>
      <c r="M18" s="703"/>
      <c r="N18" s="703"/>
      <c r="O18" s="703"/>
      <c r="P18" s="703"/>
      <c r="Q18" s="703"/>
      <c r="R18" s="703"/>
      <c r="S18" s="703"/>
    </row>
    <row r="19" spans="1:27" ht="12.95" customHeight="1">
      <c r="A19" s="179" t="s">
        <v>182</v>
      </c>
      <c r="B19" s="179"/>
      <c r="C19" s="171"/>
      <c r="D19" s="171"/>
      <c r="E19" s="171"/>
    </row>
    <row r="20" spans="1:27" ht="12.95" customHeight="1">
      <c r="A20" s="2658" t="s">
        <v>17</v>
      </c>
      <c r="B20" s="2030"/>
      <c r="C20" s="713">
        <v>31</v>
      </c>
      <c r="D20" s="181">
        <v>1154</v>
      </c>
      <c r="E20" s="181">
        <v>297</v>
      </c>
    </row>
    <row r="21" spans="1:27" ht="12.95" customHeight="1">
      <c r="A21" s="215" t="s">
        <v>990</v>
      </c>
      <c r="B21" s="1368"/>
      <c r="C21" s="713"/>
      <c r="D21" s="181"/>
      <c r="E21" s="181"/>
    </row>
    <row r="22" spans="1:27" ht="12.95" customHeight="1">
      <c r="A22" s="2653" t="s">
        <v>25</v>
      </c>
      <c r="B22" s="2331"/>
      <c r="C22" s="713">
        <v>236</v>
      </c>
      <c r="D22" s="181">
        <v>6117</v>
      </c>
      <c r="E22" s="181">
        <v>1562</v>
      </c>
    </row>
    <row r="23" spans="1:27" ht="12.95" customHeight="1">
      <c r="A23" s="39" t="s">
        <v>675</v>
      </c>
      <c r="B23" s="1368"/>
      <c r="C23" s="713"/>
      <c r="D23" s="181"/>
      <c r="E23" s="181"/>
    </row>
    <row r="24" spans="1:27" ht="12.95" customHeight="1">
      <c r="A24" s="2653" t="s">
        <v>319</v>
      </c>
      <c r="B24" s="2331"/>
      <c r="C24" s="713">
        <v>40</v>
      </c>
      <c r="D24" s="181">
        <v>1024</v>
      </c>
      <c r="E24" s="181">
        <v>263</v>
      </c>
    </row>
    <row r="25" spans="1:27" ht="12.95" customHeight="1">
      <c r="A25" s="39" t="s">
        <v>985</v>
      </c>
      <c r="B25" s="1368"/>
      <c r="C25" s="713"/>
      <c r="D25" s="181"/>
      <c r="E25" s="181"/>
    </row>
    <row r="26" spans="1:27" ht="12.95" customHeight="1">
      <c r="A26" s="2653" t="s">
        <v>18</v>
      </c>
      <c r="B26" s="2331"/>
      <c r="C26" s="713">
        <v>896</v>
      </c>
      <c r="D26" s="181">
        <v>23718</v>
      </c>
      <c r="E26" s="181">
        <v>6066</v>
      </c>
    </row>
    <row r="27" spans="1:27" ht="12.95" customHeight="1">
      <c r="A27" s="215" t="s">
        <v>471</v>
      </c>
      <c r="B27" s="1368"/>
      <c r="C27" s="713"/>
      <c r="D27" s="181"/>
      <c r="E27" s="181"/>
    </row>
    <row r="28" spans="1:27" ht="12.95" customHeight="1">
      <c r="A28" s="2653" t="s">
        <v>19</v>
      </c>
      <c r="B28" s="2331"/>
      <c r="C28" s="713">
        <v>36</v>
      </c>
      <c r="D28" s="181">
        <v>1138</v>
      </c>
      <c r="E28" s="181">
        <v>293</v>
      </c>
    </row>
    <row r="29" spans="1:27" ht="12.95" customHeight="1">
      <c r="A29" s="215" t="s">
        <v>474</v>
      </c>
      <c r="B29" s="1371"/>
      <c r="C29" s="713"/>
      <c r="D29" s="181"/>
      <c r="E29" s="181"/>
    </row>
    <row r="30" spans="1:27" ht="11.1" customHeight="1">
      <c r="A30" s="2653"/>
      <c r="B30" s="2653"/>
      <c r="C30" s="222"/>
      <c r="D30" s="222"/>
      <c r="E30" s="222"/>
    </row>
    <row r="31" spans="1:27" s="227" customFormat="1" ht="12.6" customHeight="1">
      <c r="A31" s="170" t="s">
        <v>1929</v>
      </c>
      <c r="B31" s="153"/>
      <c r="C31" s="153"/>
      <c r="D31" s="153"/>
      <c r="E31" s="153"/>
      <c r="F31" s="153"/>
      <c r="G31" s="153"/>
      <c r="H31" s="153"/>
      <c r="I31" s="153"/>
      <c r="J31" s="153"/>
      <c r="K31" s="153"/>
      <c r="L31" s="170"/>
      <c r="M31" s="170"/>
      <c r="N31" s="170"/>
      <c r="O31" s="170"/>
      <c r="P31" s="170"/>
      <c r="Q31" s="170"/>
      <c r="R31" s="170"/>
      <c r="S31" s="170"/>
      <c r="T31" s="153"/>
      <c r="U31" s="153"/>
      <c r="V31" s="153"/>
      <c r="W31" s="153"/>
      <c r="X31" s="153"/>
      <c r="Y31" s="153"/>
      <c r="Z31" s="153"/>
      <c r="AA31" s="153"/>
    </row>
    <row r="32" spans="1:27" s="227" customFormat="1" ht="12.6" customHeight="1">
      <c r="A32" s="170" t="s">
        <v>208</v>
      </c>
      <c r="B32" s="153"/>
      <c r="C32" s="153"/>
      <c r="D32" s="153"/>
      <c r="E32" s="153"/>
      <c r="F32" s="153"/>
      <c r="G32" s="153"/>
      <c r="H32" s="153"/>
      <c r="I32" s="153"/>
      <c r="J32" s="153"/>
      <c r="K32" s="153"/>
      <c r="L32" s="170"/>
      <c r="M32" s="170"/>
      <c r="N32" s="170"/>
      <c r="O32" s="170"/>
      <c r="P32" s="170"/>
      <c r="Q32" s="170"/>
      <c r="R32" s="170"/>
      <c r="S32" s="170"/>
      <c r="T32" s="153"/>
      <c r="U32" s="153"/>
      <c r="V32" s="153"/>
      <c r="W32" s="153"/>
      <c r="X32" s="153"/>
      <c r="Y32" s="153"/>
      <c r="Z32" s="153"/>
      <c r="AA32" s="153"/>
    </row>
    <row r="33" spans="1:27" s="227" customFormat="1" ht="12" customHeight="1">
      <c r="A33" s="228" t="s">
        <v>1694</v>
      </c>
      <c r="B33" s="218"/>
      <c r="C33" s="219"/>
      <c r="D33" s="219"/>
      <c r="E33" s="219"/>
      <c r="F33" s="219"/>
      <c r="G33" s="219"/>
      <c r="H33" s="219"/>
      <c r="I33" s="219"/>
      <c r="J33" s="219"/>
      <c r="K33" s="153"/>
      <c r="L33" s="170"/>
      <c r="M33" s="170"/>
      <c r="N33" s="170"/>
      <c r="O33" s="170"/>
      <c r="P33" s="170"/>
      <c r="Q33" s="170"/>
      <c r="R33" s="170"/>
      <c r="S33" s="170"/>
      <c r="T33" s="153"/>
      <c r="U33" s="153"/>
      <c r="V33" s="153"/>
      <c r="W33" s="153"/>
      <c r="X33" s="153"/>
      <c r="Y33" s="153"/>
      <c r="Z33" s="153"/>
      <c r="AA33" s="153"/>
    </row>
    <row r="34" spans="1:27" s="227" customFormat="1" ht="12" customHeight="1">
      <c r="A34" s="157" t="s">
        <v>294</v>
      </c>
      <c r="B34" s="218"/>
      <c r="C34" s="153"/>
      <c r="D34" s="153"/>
      <c r="E34" s="153"/>
      <c r="F34" s="153"/>
      <c r="G34" s="153"/>
      <c r="H34" s="153"/>
      <c r="I34" s="153"/>
      <c r="J34" s="153"/>
      <c r="K34" s="153"/>
      <c r="L34" s="170"/>
      <c r="M34" s="170"/>
      <c r="N34" s="170"/>
      <c r="O34" s="170"/>
      <c r="P34" s="170"/>
      <c r="Q34" s="170"/>
      <c r="R34" s="170"/>
      <c r="S34" s="170"/>
      <c r="T34" s="153"/>
      <c r="U34" s="153"/>
      <c r="V34" s="153"/>
      <c r="W34" s="153"/>
      <c r="X34" s="153"/>
      <c r="Y34" s="153"/>
      <c r="Z34" s="153"/>
      <c r="AA34" s="153"/>
    </row>
    <row r="35" spans="1:27" ht="8.25" customHeight="1"/>
    <row r="36" spans="1:27" ht="15" customHeight="1">
      <c r="A36" s="1953" t="s">
        <v>678</v>
      </c>
      <c r="B36" s="1954"/>
      <c r="C36" s="2626" t="s">
        <v>1727</v>
      </c>
      <c r="D36" s="1941" t="s">
        <v>114</v>
      </c>
      <c r="E36" s="1942"/>
    </row>
    <row r="37" spans="1:27">
      <c r="A37" s="1955"/>
      <c r="B37" s="1956"/>
      <c r="C37" s="2627"/>
      <c r="D37" s="2626" t="s">
        <v>1695</v>
      </c>
      <c r="E37" s="1397" t="s">
        <v>133</v>
      </c>
    </row>
    <row r="38" spans="1:27">
      <c r="A38" s="1955"/>
      <c r="B38" s="1956"/>
      <c r="C38" s="2627"/>
      <c r="D38" s="2627"/>
      <c r="E38" s="1397" t="s">
        <v>134</v>
      </c>
    </row>
    <row r="39" spans="1:27">
      <c r="A39" s="1955"/>
      <c r="B39" s="1956"/>
      <c r="C39" s="2627"/>
      <c r="D39" s="2627"/>
      <c r="E39" s="220" t="s">
        <v>136</v>
      </c>
    </row>
    <row r="40" spans="1:27">
      <c r="A40" s="1957"/>
      <c r="B40" s="1958"/>
      <c r="C40" s="2628"/>
      <c r="D40" s="2628"/>
      <c r="E40" s="221" t="s">
        <v>135</v>
      </c>
    </row>
    <row r="41" spans="1:27">
      <c r="A41" s="155"/>
      <c r="C41" s="707"/>
      <c r="D41" s="707"/>
      <c r="E41" s="707"/>
    </row>
    <row r="42" spans="1:27">
      <c r="A42" s="174" t="s">
        <v>96</v>
      </c>
      <c r="B42" s="206">
        <v>2010</v>
      </c>
      <c r="C42" s="207">
        <v>815</v>
      </c>
      <c r="D42" s="208">
        <v>10620</v>
      </c>
      <c r="E42" s="209">
        <v>3357</v>
      </c>
    </row>
    <row r="43" spans="1:27">
      <c r="A43" s="204" t="s">
        <v>139</v>
      </c>
      <c r="B43" s="206">
        <v>2011</v>
      </c>
      <c r="C43" s="207">
        <v>900</v>
      </c>
      <c r="D43" s="208">
        <v>11071</v>
      </c>
      <c r="E43" s="209">
        <v>3802</v>
      </c>
    </row>
    <row r="44" spans="1:27">
      <c r="B44" s="206">
        <v>2012</v>
      </c>
      <c r="C44" s="207">
        <v>545</v>
      </c>
      <c r="D44" s="1164">
        <v>11535</v>
      </c>
      <c r="E44" s="1164">
        <v>3530</v>
      </c>
    </row>
    <row r="45" spans="1:27">
      <c r="B45" s="206">
        <v>2013</v>
      </c>
      <c r="C45" s="1164">
        <v>1113</v>
      </c>
      <c r="D45" s="1164">
        <v>21314</v>
      </c>
      <c r="E45" s="1164">
        <v>6670</v>
      </c>
    </row>
    <row r="46" spans="1:27">
      <c r="B46" s="206">
        <v>2014</v>
      </c>
      <c r="C46" s="1164">
        <v>782</v>
      </c>
      <c r="D46" s="1164">
        <v>14325</v>
      </c>
      <c r="E46" s="1164">
        <v>4680</v>
      </c>
    </row>
    <row r="47" spans="1:27">
      <c r="A47" s="205"/>
      <c r="B47" s="206">
        <v>2015</v>
      </c>
      <c r="C47" s="1164">
        <v>1340</v>
      </c>
      <c r="D47" s="1164">
        <v>23630</v>
      </c>
      <c r="E47" s="1164">
        <v>6349</v>
      </c>
    </row>
    <row r="48" spans="1:27" ht="11.25" customHeight="1">
      <c r="A48" s="703"/>
      <c r="B48" s="737">
        <v>2016</v>
      </c>
      <c r="C48" s="692">
        <v>1531</v>
      </c>
      <c r="D48" s="692">
        <v>29030</v>
      </c>
      <c r="E48" s="692">
        <v>7416</v>
      </c>
    </row>
    <row r="49" spans="1:5" ht="6.75" customHeight="1">
      <c r="A49" s="740"/>
      <c r="B49" s="740"/>
      <c r="C49" s="692"/>
      <c r="D49" s="692"/>
      <c r="E49" s="692"/>
    </row>
    <row r="50" spans="1:5">
      <c r="A50" s="179" t="s">
        <v>182</v>
      </c>
      <c r="B50" s="179"/>
      <c r="C50" s="272"/>
      <c r="D50" s="197"/>
      <c r="E50" s="272"/>
    </row>
    <row r="51" spans="1:5" ht="8.25" customHeight="1">
      <c r="A51" s="2146"/>
      <c r="B51" s="2070"/>
      <c r="C51" s="171"/>
      <c r="D51" s="171"/>
      <c r="E51" s="171"/>
    </row>
    <row r="52" spans="1:5" ht="14.1" customHeight="1">
      <c r="A52" s="2146" t="s">
        <v>16</v>
      </c>
      <c r="B52" s="2070"/>
      <c r="C52" s="184">
        <v>420</v>
      </c>
      <c r="D52" s="713">
        <v>7421</v>
      </c>
      <c r="E52" s="181">
        <v>1891</v>
      </c>
    </row>
    <row r="53" spans="1:5" ht="14.1" customHeight="1">
      <c r="A53" s="39" t="s">
        <v>464</v>
      </c>
      <c r="B53" s="230"/>
      <c r="C53" s="184"/>
      <c r="D53" s="713"/>
      <c r="E53" s="181"/>
    </row>
    <row r="54" spans="1:5" ht="14.1" customHeight="1">
      <c r="A54" s="2653" t="s">
        <v>319</v>
      </c>
      <c r="B54" s="2331"/>
      <c r="C54" s="184">
        <v>21</v>
      </c>
      <c r="D54" s="713">
        <v>644</v>
      </c>
      <c r="E54" s="181">
        <v>165</v>
      </c>
    </row>
    <row r="55" spans="1:5" ht="14.1" customHeight="1">
      <c r="A55" s="39" t="s">
        <v>985</v>
      </c>
      <c r="B55" s="1368"/>
      <c r="C55" s="181"/>
      <c r="D55" s="181"/>
      <c r="E55" s="181"/>
    </row>
    <row r="56" spans="1:5" ht="14.1" customHeight="1">
      <c r="A56" s="2656" t="s">
        <v>582</v>
      </c>
      <c r="B56" s="2657"/>
      <c r="C56" s="184">
        <v>361</v>
      </c>
      <c r="D56" s="713">
        <v>6714</v>
      </c>
      <c r="E56" s="181">
        <v>1714</v>
      </c>
    </row>
    <row r="57" spans="1:5" ht="14.1" customHeight="1">
      <c r="A57" s="39" t="s">
        <v>986</v>
      </c>
      <c r="B57" s="231"/>
      <c r="C57" s="171"/>
      <c r="D57" s="171"/>
      <c r="E57" s="171"/>
    </row>
    <row r="58" spans="1:5" ht="14.1" customHeight="1">
      <c r="A58" s="2103" t="s">
        <v>27</v>
      </c>
      <c r="B58" s="2072"/>
      <c r="C58" s="222">
        <v>582</v>
      </c>
      <c r="D58" s="184">
        <v>10232</v>
      </c>
      <c r="E58" s="181">
        <v>2614</v>
      </c>
    </row>
    <row r="59" spans="1:5" ht="14.1" customHeight="1">
      <c r="A59" s="39" t="s">
        <v>140</v>
      </c>
      <c r="C59" s="171"/>
      <c r="D59" s="172"/>
      <c r="E59" s="171"/>
    </row>
    <row r="60" spans="1:5" ht="14.1" customHeight="1">
      <c r="A60" s="2146" t="s">
        <v>23</v>
      </c>
      <c r="B60" s="2070"/>
      <c r="C60" s="222">
        <v>133</v>
      </c>
      <c r="D60" s="184">
        <v>3524</v>
      </c>
      <c r="E60" s="181">
        <v>903</v>
      </c>
    </row>
    <row r="61" spans="1:5">
      <c r="A61" s="39" t="s">
        <v>671</v>
      </c>
      <c r="C61" s="179"/>
      <c r="D61" s="179"/>
      <c r="E61" s="179"/>
    </row>
  </sheetData>
  <mergeCells count="20">
    <mergeCell ref="D5:E5"/>
    <mergeCell ref="A36:B40"/>
    <mergeCell ref="C36:C40"/>
    <mergeCell ref="D36:E36"/>
    <mergeCell ref="D6:D9"/>
    <mergeCell ref="D37:D40"/>
    <mergeCell ref="A20:B20"/>
    <mergeCell ref="A22:B22"/>
    <mergeCell ref="A24:B24"/>
    <mergeCell ref="A5:B9"/>
    <mergeCell ref="C5:C9"/>
    <mergeCell ref="A56:B56"/>
    <mergeCell ref="A26:B26"/>
    <mergeCell ref="A58:B58"/>
    <mergeCell ref="A28:B28"/>
    <mergeCell ref="A60:B60"/>
    <mergeCell ref="A30:B30"/>
    <mergeCell ref="A51:B51"/>
    <mergeCell ref="A52:B52"/>
    <mergeCell ref="A54:B54"/>
  </mergeCells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 alignWithMargins="0">
    <oddHeader>&amp;R&amp;"Times New Roman,Normalny"&amp;9 285</oddHead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zoomScaleNormal="100" workbookViewId="0">
      <selection activeCell="N27" sqref="N27"/>
    </sheetView>
  </sheetViews>
  <sheetFormatPr defaultColWidth="8.85546875" defaultRowHeight="11.25" customHeight="1"/>
  <cols>
    <col min="1" max="1" width="32.5703125" style="520" customWidth="1"/>
    <col min="2" max="2" width="4" style="520" customWidth="1"/>
    <col min="3" max="3" width="8.7109375" style="520" customWidth="1"/>
    <col min="4" max="4" width="7.7109375" style="520" customWidth="1"/>
    <col min="5" max="5" width="8.28515625" style="520" customWidth="1"/>
    <col min="6" max="6" width="9" style="520" customWidth="1"/>
    <col min="7" max="7" width="15" style="520" customWidth="1"/>
    <col min="8" max="16384" width="8.85546875" style="520"/>
  </cols>
  <sheetData>
    <row r="1" spans="1:7" s="487" customFormat="1" ht="14.25" customHeight="1">
      <c r="A1" s="486" t="s">
        <v>1925</v>
      </c>
      <c r="B1" s="486"/>
    </row>
    <row r="2" spans="1:7" s="487" customFormat="1" ht="11.65" customHeight="1">
      <c r="A2" s="1187" t="s">
        <v>1926</v>
      </c>
      <c r="B2" s="1187"/>
    </row>
    <row r="3" spans="1:7" s="487" customFormat="1" ht="5.25" customHeight="1">
      <c r="A3" s="489"/>
      <c r="B3" s="489"/>
      <c r="F3" s="490"/>
      <c r="G3" s="490"/>
    </row>
    <row r="4" spans="1:7" s="487" customFormat="1" ht="11.65" customHeight="1">
      <c r="A4" s="1918" t="s">
        <v>1672</v>
      </c>
      <c r="B4" s="1196"/>
      <c r="C4" s="2641" t="s">
        <v>132</v>
      </c>
      <c r="D4" s="2639" t="s">
        <v>1043</v>
      </c>
      <c r="E4" s="2640"/>
      <c r="F4" s="492" t="s">
        <v>1049</v>
      </c>
    </row>
    <row r="5" spans="1:7" s="487" customFormat="1" ht="11.1" customHeight="1">
      <c r="A5" s="1197"/>
      <c r="B5" s="1196"/>
      <c r="C5" s="2642"/>
      <c r="D5" s="2644" t="s">
        <v>1909</v>
      </c>
      <c r="E5" s="1417" t="s">
        <v>133</v>
      </c>
      <c r="F5" s="494"/>
    </row>
    <row r="6" spans="1:7" s="487" customFormat="1" ht="11.1" customHeight="1">
      <c r="A6" s="1197"/>
      <c r="B6" s="1196"/>
      <c r="C6" s="2642"/>
      <c r="D6" s="2642"/>
      <c r="E6" s="1418" t="s">
        <v>134</v>
      </c>
      <c r="F6" s="494"/>
    </row>
    <row r="7" spans="1:7" s="487" customFormat="1" ht="11.1" customHeight="1">
      <c r="A7" s="1197"/>
      <c r="B7" s="1196"/>
      <c r="C7" s="2642"/>
      <c r="D7" s="2642"/>
      <c r="E7" s="1415" t="s">
        <v>136</v>
      </c>
      <c r="F7" s="494"/>
    </row>
    <row r="8" spans="1:7" s="487" customFormat="1" ht="11.25" customHeight="1">
      <c r="A8" s="2669" t="s">
        <v>1673</v>
      </c>
      <c r="B8" s="2670"/>
      <c r="C8" s="2643"/>
      <c r="D8" s="2643"/>
      <c r="E8" s="497" t="s">
        <v>1070</v>
      </c>
      <c r="F8" s="2661" t="s">
        <v>1047</v>
      </c>
      <c r="G8" s="2662"/>
    </row>
    <row r="9" spans="1:7" s="487" customFormat="1" ht="8.25" customHeight="1">
      <c r="A9" s="499"/>
      <c r="B9" s="499"/>
      <c r="C9" s="1401"/>
      <c r="D9" s="1401"/>
      <c r="E9" s="500"/>
      <c r="F9" s="494"/>
      <c r="G9" s="501"/>
    </row>
    <row r="10" spans="1:7" s="487" customFormat="1" ht="11.1" customHeight="1">
      <c r="A10" s="1193" t="s">
        <v>292</v>
      </c>
      <c r="B10" s="499">
        <v>2014</v>
      </c>
      <c r="C10" s="1265">
        <v>45413</v>
      </c>
      <c r="D10" s="1265">
        <v>399831</v>
      </c>
      <c r="E10" s="1266">
        <v>127243</v>
      </c>
      <c r="F10" s="494"/>
      <c r="G10" s="501" t="s">
        <v>940</v>
      </c>
    </row>
    <row r="11" spans="1:7" s="487" customFormat="1" ht="11.1" customHeight="1">
      <c r="A11" s="1192"/>
      <c r="B11" s="1192">
        <v>2015</v>
      </c>
      <c r="C11" s="1265">
        <v>48102.8</v>
      </c>
      <c r="D11" s="1265">
        <v>385691</v>
      </c>
      <c r="E11" s="1266">
        <v>102756</v>
      </c>
      <c r="F11" s="494"/>
      <c r="G11" s="501"/>
    </row>
    <row r="12" spans="1:7" s="487" customFormat="1" ht="11.1" customHeight="1">
      <c r="A12" s="1192"/>
      <c r="B12" s="1191">
        <v>2016</v>
      </c>
      <c r="C12" s="1255">
        <v>44641</v>
      </c>
      <c r="D12" s="1255">
        <v>378864</v>
      </c>
      <c r="E12" s="1256">
        <v>96555</v>
      </c>
      <c r="F12" s="494"/>
      <c r="G12" s="501"/>
    </row>
    <row r="13" spans="1:7" s="487" customFormat="1" ht="9" customHeight="1">
      <c r="A13" s="2663" t="s">
        <v>756</v>
      </c>
      <c r="B13" s="2664"/>
      <c r="C13" s="510"/>
      <c r="D13" s="511"/>
      <c r="E13" s="512"/>
      <c r="F13" s="242"/>
      <c r="G13" s="1282" t="s">
        <v>405</v>
      </c>
    </row>
    <row r="14" spans="1:7" s="487" customFormat="1" ht="11.1" customHeight="1">
      <c r="A14" s="2665" t="s">
        <v>2</v>
      </c>
      <c r="B14" s="2666"/>
      <c r="C14" s="510">
        <v>2191.3000000000002</v>
      </c>
      <c r="D14" s="512">
        <v>16916</v>
      </c>
      <c r="E14" s="512">
        <v>4289</v>
      </c>
      <c r="F14" s="242" t="s">
        <v>676</v>
      </c>
    </row>
    <row r="15" spans="1:7" s="487" customFormat="1" ht="11.1" customHeight="1">
      <c r="A15" s="2665" t="s">
        <v>1749</v>
      </c>
      <c r="B15" s="2666"/>
      <c r="C15" s="512">
        <v>1852.9</v>
      </c>
      <c r="D15" s="512">
        <v>6466</v>
      </c>
      <c r="E15" s="512">
        <v>1655</v>
      </c>
      <c r="F15" s="242" t="s">
        <v>1750</v>
      </c>
    </row>
    <row r="16" spans="1:7" s="487" customFormat="1" ht="11.1" customHeight="1">
      <c r="A16" s="2665" t="s">
        <v>1674</v>
      </c>
      <c r="B16" s="2666"/>
      <c r="C16" s="512">
        <v>2056.3000000000002</v>
      </c>
      <c r="D16" s="512">
        <v>16095</v>
      </c>
      <c r="E16" s="512">
        <v>4093</v>
      </c>
      <c r="F16" s="242" t="s">
        <v>472</v>
      </c>
    </row>
    <row r="17" spans="1:7" s="487" customFormat="1" ht="11.1" customHeight="1">
      <c r="A17" s="2667" t="s">
        <v>1410</v>
      </c>
      <c r="B17" s="2668"/>
      <c r="C17" s="510">
        <v>2969.9</v>
      </c>
      <c r="D17" s="512">
        <v>50625</v>
      </c>
      <c r="E17" s="512">
        <v>12867</v>
      </c>
      <c r="F17" s="242" t="s">
        <v>985</v>
      </c>
    </row>
    <row r="18" spans="1:7" s="487" customFormat="1" ht="11.1" customHeight="1">
      <c r="A18" s="2667" t="s">
        <v>1751</v>
      </c>
      <c r="B18" s="2668"/>
      <c r="C18" s="512">
        <v>3420.4</v>
      </c>
      <c r="D18" s="512">
        <v>18423</v>
      </c>
      <c r="E18" s="512">
        <v>4683</v>
      </c>
      <c r="F18" s="242" t="s">
        <v>1752</v>
      </c>
    </row>
    <row r="19" spans="1:7" s="487" customFormat="1" ht="11.1" customHeight="1">
      <c r="A19" s="2667" t="s">
        <v>1200</v>
      </c>
      <c r="B19" s="2668"/>
      <c r="C19" s="510">
        <v>8827.5</v>
      </c>
      <c r="D19" s="511">
        <v>112614</v>
      </c>
      <c r="E19" s="512">
        <v>28664</v>
      </c>
      <c r="F19" s="242" t="s">
        <v>983</v>
      </c>
    </row>
    <row r="20" spans="1:7" s="487" customFormat="1" ht="11.1" customHeight="1">
      <c r="A20" s="2667" t="s">
        <v>1753</v>
      </c>
      <c r="B20" s="2668"/>
      <c r="C20" s="510">
        <v>1302.8</v>
      </c>
      <c r="D20" s="511">
        <v>6858</v>
      </c>
      <c r="E20" s="512">
        <v>1751</v>
      </c>
      <c r="F20" s="242" t="s">
        <v>681</v>
      </c>
    </row>
    <row r="21" spans="1:7" s="487" customFormat="1" ht="11.1" customHeight="1">
      <c r="A21" s="2665" t="s">
        <v>260</v>
      </c>
      <c r="B21" s="2666"/>
      <c r="C21" s="510">
        <v>5334.6</v>
      </c>
      <c r="D21" s="512">
        <v>40095</v>
      </c>
      <c r="E21" s="512">
        <v>10232</v>
      </c>
      <c r="F21" s="242" t="s">
        <v>989</v>
      </c>
    </row>
    <row r="22" spans="1:7" s="518" customFormat="1" ht="11.1" customHeight="1">
      <c r="A22" s="2665" t="s">
        <v>1675</v>
      </c>
      <c r="B22" s="2666"/>
      <c r="C22" s="516">
        <v>1021.5</v>
      </c>
      <c r="D22" s="524">
        <v>10314</v>
      </c>
      <c r="E22" s="517">
        <v>2618</v>
      </c>
      <c r="F22" s="242" t="s">
        <v>475</v>
      </c>
    </row>
    <row r="23" spans="1:7" s="487" customFormat="1" ht="11.1" customHeight="1">
      <c r="A23" s="2665" t="s">
        <v>3</v>
      </c>
      <c r="B23" s="2666"/>
      <c r="C23" s="510">
        <v>1773.4</v>
      </c>
      <c r="D23" s="512">
        <v>20742</v>
      </c>
      <c r="E23" s="512">
        <v>5349</v>
      </c>
      <c r="F23" s="242" t="s">
        <v>669</v>
      </c>
    </row>
    <row r="24" spans="1:7" s="487" customFormat="1" ht="10.5" customHeight="1">
      <c r="A24" s="2667" t="s">
        <v>1754</v>
      </c>
      <c r="B24" s="2668"/>
      <c r="C24" s="512">
        <v>1395.1</v>
      </c>
      <c r="D24" s="512">
        <v>4328</v>
      </c>
      <c r="E24" s="512">
        <v>1107</v>
      </c>
      <c r="F24" s="242" t="s">
        <v>1755</v>
      </c>
    </row>
    <row r="25" spans="1:7" s="487" customFormat="1" ht="10.5" customHeight="1">
      <c r="A25" s="2667" t="s">
        <v>954</v>
      </c>
      <c r="B25" s="2668"/>
      <c r="C25" s="512">
        <v>3596.5</v>
      </c>
      <c r="D25" s="512">
        <v>7525</v>
      </c>
      <c r="E25" s="512">
        <v>1921</v>
      </c>
      <c r="F25" s="242" t="s">
        <v>984</v>
      </c>
    </row>
    <row r="26" spans="1:7" s="487" customFormat="1" ht="11.1" customHeight="1">
      <c r="A26" s="1503"/>
      <c r="B26" s="1503"/>
      <c r="C26" s="506"/>
      <c r="D26" s="1198"/>
      <c r="E26" s="500"/>
      <c r="F26" s="494"/>
      <c r="G26" s="501"/>
    </row>
    <row r="27" spans="1:7" s="487" customFormat="1" ht="11.1" customHeight="1">
      <c r="A27" s="1503" t="s">
        <v>1639</v>
      </c>
      <c r="B27" s="499">
        <v>2014</v>
      </c>
      <c r="C27" s="817">
        <v>3655.6</v>
      </c>
      <c r="D27" s="815">
        <v>28554</v>
      </c>
      <c r="E27" s="817">
        <v>9256</v>
      </c>
      <c r="F27" s="1203"/>
      <c r="G27" s="593"/>
    </row>
    <row r="28" spans="1:7" s="487" customFormat="1" ht="11.1" customHeight="1">
      <c r="A28" s="1188" t="s">
        <v>1640</v>
      </c>
      <c r="B28" s="1192">
        <v>2015</v>
      </c>
      <c r="C28" s="817">
        <v>2672.1</v>
      </c>
      <c r="D28" s="815">
        <v>18381</v>
      </c>
      <c r="E28" s="817">
        <v>4909</v>
      </c>
      <c r="F28" s="1203" t="s">
        <v>1676</v>
      </c>
      <c r="G28" s="593"/>
    </row>
    <row r="29" spans="1:7" s="487" customFormat="1" ht="11.1" customHeight="1">
      <c r="A29" s="503" t="s">
        <v>1641</v>
      </c>
      <c r="B29" s="1191">
        <v>2016</v>
      </c>
      <c r="C29" s="1257">
        <v>2433.6</v>
      </c>
      <c r="D29" s="1258">
        <v>19159</v>
      </c>
      <c r="E29" s="1257">
        <v>4887</v>
      </c>
      <c r="F29" s="1199" t="s">
        <v>1677</v>
      </c>
      <c r="G29" s="593"/>
    </row>
    <row r="30" spans="1:7" s="487" customFormat="1" ht="11.1" customHeight="1">
      <c r="A30" s="503"/>
      <c r="B30" s="1191"/>
      <c r="C30" s="1257"/>
      <c r="D30" s="1258"/>
      <c r="E30" s="1257"/>
      <c r="F30" s="242"/>
      <c r="G30" s="502"/>
    </row>
    <row r="31" spans="1:7" s="487" customFormat="1" ht="11.1" customHeight="1">
      <c r="A31" s="1504" t="s">
        <v>1642</v>
      </c>
      <c r="B31" s="1504"/>
      <c r="C31" s="522"/>
      <c r="D31" s="510"/>
      <c r="E31" s="512"/>
      <c r="F31" s="242"/>
      <c r="G31" s="502"/>
    </row>
    <row r="32" spans="1:7" s="487" customFormat="1" ht="11.1" customHeight="1">
      <c r="A32" s="521" t="s">
        <v>1651</v>
      </c>
      <c r="B32" s="499">
        <v>2014</v>
      </c>
      <c r="C32" s="815">
        <v>4433.7</v>
      </c>
      <c r="D32" s="818">
        <v>49655</v>
      </c>
      <c r="E32" s="818">
        <v>16010</v>
      </c>
      <c r="F32" s="1203" t="s">
        <v>1701</v>
      </c>
      <c r="G32" s="594"/>
    </row>
    <row r="33" spans="1:7" s="487" customFormat="1" ht="11.1" customHeight="1">
      <c r="A33" s="521" t="s">
        <v>1671</v>
      </c>
      <c r="B33" s="1192">
        <v>2015</v>
      </c>
      <c r="C33" s="818">
        <v>3995.4</v>
      </c>
      <c r="D33" s="817">
        <v>38391</v>
      </c>
      <c r="E33" s="818">
        <v>10285</v>
      </c>
      <c r="F33" s="1200" t="s">
        <v>1702</v>
      </c>
      <c r="G33" s="594"/>
    </row>
    <row r="34" spans="1:7" s="487" customFormat="1" ht="11.1" customHeight="1">
      <c r="A34" s="503" t="s">
        <v>1670</v>
      </c>
      <c r="B34" s="1191">
        <v>2016</v>
      </c>
      <c r="C34" s="1258">
        <v>1213.5</v>
      </c>
      <c r="D34" s="522">
        <v>11529</v>
      </c>
      <c r="E34" s="522">
        <v>2945</v>
      </c>
      <c r="F34" s="1199" t="s">
        <v>1678</v>
      </c>
      <c r="G34" s="502"/>
    </row>
    <row r="35" spans="1:7" s="518" customFormat="1" ht="11.1" customHeight="1">
      <c r="A35" s="1504"/>
      <c r="B35" s="1504"/>
      <c r="C35" s="526"/>
      <c r="D35" s="524"/>
      <c r="E35" s="517"/>
      <c r="F35" s="242"/>
      <c r="G35" s="542"/>
    </row>
    <row r="36" spans="1:7" ht="11.1" customHeight="1">
      <c r="A36" s="1504" t="s">
        <v>1643</v>
      </c>
      <c r="B36" s="592"/>
      <c r="C36" s="529"/>
      <c r="D36" s="526"/>
      <c r="E36" s="519"/>
      <c r="F36" s="241" t="s">
        <v>1681</v>
      </c>
      <c r="G36" s="595"/>
    </row>
    <row r="37" spans="1:7" ht="11.1" customHeight="1">
      <c r="A37" s="592" t="s">
        <v>1644</v>
      </c>
      <c r="B37" s="499">
        <v>2014</v>
      </c>
      <c r="C37" s="1261">
        <v>8973.7999999999993</v>
      </c>
      <c r="D37" s="1261">
        <v>39531</v>
      </c>
      <c r="E37" s="1262">
        <v>12554</v>
      </c>
      <c r="F37" s="241" t="s">
        <v>1703</v>
      </c>
      <c r="G37" s="595"/>
    </row>
    <row r="38" spans="1:7" ht="11.1" customHeight="1">
      <c r="A38" s="1194" t="s">
        <v>1645</v>
      </c>
      <c r="B38" s="1192">
        <v>2015</v>
      </c>
      <c r="C38" s="1261">
        <v>10161.5</v>
      </c>
      <c r="D38" s="1261">
        <v>47881</v>
      </c>
      <c r="E38" s="1262">
        <v>12806</v>
      </c>
      <c r="F38" s="1201" t="s">
        <v>1686</v>
      </c>
      <c r="G38" s="595"/>
    </row>
    <row r="39" spans="1:7" ht="11.1" customHeight="1">
      <c r="A39" s="531" t="s">
        <v>1646</v>
      </c>
      <c r="B39" s="1191">
        <v>2016</v>
      </c>
      <c r="C39" s="529">
        <v>8969.7000000000007</v>
      </c>
      <c r="D39" s="529">
        <v>43888</v>
      </c>
      <c r="E39" s="530">
        <v>11205</v>
      </c>
      <c r="F39" s="1201" t="s">
        <v>1679</v>
      </c>
      <c r="G39" s="595"/>
    </row>
    <row r="40" spans="1:7" ht="11.1" customHeight="1">
      <c r="A40" s="1504"/>
      <c r="B40" s="1504"/>
      <c r="C40" s="534"/>
      <c r="D40" s="796"/>
      <c r="E40" s="519"/>
      <c r="F40" s="242"/>
      <c r="G40" s="601"/>
    </row>
    <row r="41" spans="1:7" ht="11.1" customHeight="1">
      <c r="A41" s="1504" t="s">
        <v>1649</v>
      </c>
      <c r="B41" s="499">
        <v>2014</v>
      </c>
      <c r="C41" s="1263">
        <v>193.6</v>
      </c>
      <c r="D41" s="1264">
        <v>1363</v>
      </c>
      <c r="E41" s="1263">
        <v>429</v>
      </c>
      <c r="F41" s="1202"/>
      <c r="G41" s="595"/>
    </row>
    <row r="42" spans="1:7" ht="11.1" customHeight="1">
      <c r="A42" s="533" t="s">
        <v>1647</v>
      </c>
      <c r="B42" s="1192">
        <v>2015</v>
      </c>
      <c r="C42" s="1263">
        <v>413.5</v>
      </c>
      <c r="D42" s="1264">
        <v>1437</v>
      </c>
      <c r="E42" s="1263">
        <v>386</v>
      </c>
      <c r="F42" s="1202" t="s">
        <v>1676</v>
      </c>
      <c r="G42" s="595"/>
    </row>
    <row r="43" spans="1:7" ht="11.1" customHeight="1">
      <c r="A43" s="538" t="s">
        <v>1648</v>
      </c>
      <c r="B43" s="1191">
        <v>2016</v>
      </c>
      <c r="C43" s="1259">
        <v>104.3</v>
      </c>
      <c r="D43" s="534">
        <v>501</v>
      </c>
      <c r="E43" s="536">
        <v>124</v>
      </c>
      <c r="F43" s="1201" t="s">
        <v>1680</v>
      </c>
      <c r="G43" s="595"/>
    </row>
    <row r="44" spans="1:7" ht="11.1" customHeight="1">
      <c r="A44" s="1504"/>
      <c r="B44" s="1504"/>
      <c r="C44" s="519"/>
      <c r="D44" s="519"/>
      <c r="E44" s="519"/>
      <c r="F44" s="549"/>
      <c r="G44" s="601"/>
    </row>
    <row r="45" spans="1:7" ht="11.1" customHeight="1">
      <c r="A45" s="1504" t="s">
        <v>1650</v>
      </c>
      <c r="B45" s="499">
        <v>2014</v>
      </c>
      <c r="C45" s="1262">
        <v>3799.8</v>
      </c>
      <c r="D45" s="1262">
        <v>36174</v>
      </c>
      <c r="E45" s="1262">
        <v>11612</v>
      </c>
      <c r="F45" s="1201" t="s">
        <v>1701</v>
      </c>
      <c r="G45" s="601"/>
    </row>
    <row r="46" spans="1:7" ht="11.1" customHeight="1">
      <c r="A46" s="1189" t="s">
        <v>1657</v>
      </c>
      <c r="B46" s="1192">
        <v>2015</v>
      </c>
      <c r="C46" s="1262">
        <v>3067.7</v>
      </c>
      <c r="D46" s="1262">
        <v>23944</v>
      </c>
      <c r="E46" s="1262">
        <v>6426</v>
      </c>
      <c r="F46" s="1201" t="s">
        <v>1704</v>
      </c>
      <c r="G46" s="601"/>
    </row>
    <row r="47" spans="1:7" ht="11.1" customHeight="1">
      <c r="A47" s="1190" t="s">
        <v>1658</v>
      </c>
      <c r="B47" s="1191">
        <v>2016</v>
      </c>
      <c r="C47" s="1259">
        <v>1853.2</v>
      </c>
      <c r="D47" s="1259">
        <v>19095</v>
      </c>
      <c r="E47" s="1259">
        <v>4894</v>
      </c>
      <c r="F47" s="1201" t="s">
        <v>1682</v>
      </c>
      <c r="G47" s="601"/>
    </row>
    <row r="48" spans="1:7" ht="11.1" customHeight="1">
      <c r="A48" s="1504"/>
      <c r="B48" s="1504"/>
      <c r="C48" s="519"/>
      <c r="D48" s="519"/>
      <c r="E48" s="519"/>
      <c r="F48" s="549"/>
      <c r="G48" s="601"/>
    </row>
    <row r="49" spans="1:7" ht="11.1" customHeight="1">
      <c r="A49" s="1504" t="s">
        <v>1652</v>
      </c>
      <c r="B49" s="1189"/>
      <c r="C49" s="519"/>
      <c r="D49" s="519"/>
      <c r="E49" s="519"/>
      <c r="F49" s="1201" t="s">
        <v>1681</v>
      </c>
      <c r="G49" s="601"/>
    </row>
    <row r="50" spans="1:7" ht="11.1" customHeight="1">
      <c r="A50" s="1189" t="s">
        <v>1653</v>
      </c>
      <c r="B50" s="499">
        <v>2014</v>
      </c>
      <c r="C50" s="1262">
        <v>16864.2</v>
      </c>
      <c r="D50" s="1262">
        <v>98751</v>
      </c>
      <c r="E50" s="1262">
        <v>31500</v>
      </c>
      <c r="F50" s="1201" t="s">
        <v>1687</v>
      </c>
      <c r="G50" s="601"/>
    </row>
    <row r="51" spans="1:7" ht="11.1" customHeight="1">
      <c r="A51" s="1189" t="s">
        <v>1656</v>
      </c>
      <c r="B51" s="1192">
        <v>2015</v>
      </c>
      <c r="C51" s="1262">
        <v>22699</v>
      </c>
      <c r="D51" s="1262">
        <v>103992</v>
      </c>
      <c r="E51" s="1262">
        <v>27758</v>
      </c>
      <c r="F51" s="1201" t="s">
        <v>1688</v>
      </c>
      <c r="G51" s="601"/>
    </row>
    <row r="52" spans="1:7" ht="11.1" customHeight="1">
      <c r="A52" s="1190" t="s">
        <v>1655</v>
      </c>
      <c r="B52" s="1191">
        <v>2016</v>
      </c>
      <c r="C52" s="1259">
        <v>20705.2</v>
      </c>
      <c r="D52" s="1259">
        <v>91591</v>
      </c>
      <c r="E52" s="1259">
        <v>23354</v>
      </c>
      <c r="F52" s="1201" t="s">
        <v>1679</v>
      </c>
      <c r="G52" s="601"/>
    </row>
    <row r="53" spans="1:7" ht="10.5" customHeight="1">
      <c r="C53" s="519"/>
      <c r="D53" s="519"/>
      <c r="E53" s="519"/>
      <c r="F53" s="549"/>
      <c r="G53" s="601"/>
    </row>
    <row r="54" spans="1:7" ht="11.1" customHeight="1">
      <c r="A54" s="1504" t="s">
        <v>1654</v>
      </c>
      <c r="B54" s="1504"/>
      <c r="C54" s="519"/>
      <c r="D54" s="519"/>
      <c r="E54" s="519"/>
      <c r="F54" s="549"/>
      <c r="G54" s="601"/>
    </row>
    <row r="55" spans="1:7" ht="11.1" customHeight="1">
      <c r="A55" s="1189" t="s">
        <v>1668</v>
      </c>
      <c r="B55" s="499">
        <v>2014</v>
      </c>
      <c r="C55" s="1262">
        <v>74.5</v>
      </c>
      <c r="D55" s="1262">
        <v>768</v>
      </c>
      <c r="E55" s="1262">
        <v>243</v>
      </c>
      <c r="F55" s="1201" t="s">
        <v>1683</v>
      </c>
      <c r="G55" s="601"/>
    </row>
    <row r="56" spans="1:7" ht="11.1" customHeight="1">
      <c r="A56" s="1195" t="s">
        <v>1669</v>
      </c>
      <c r="B56" s="1192">
        <v>2015</v>
      </c>
      <c r="C56" s="1262">
        <v>267.3</v>
      </c>
      <c r="D56" s="1262">
        <v>5440</v>
      </c>
      <c r="E56" s="1262">
        <v>1450</v>
      </c>
      <c r="F56" s="1201" t="s">
        <v>1685</v>
      </c>
      <c r="G56" s="601"/>
    </row>
    <row r="57" spans="1:7" ht="11.1" customHeight="1">
      <c r="A57" s="1909" t="s">
        <v>1663</v>
      </c>
      <c r="B57" s="1191">
        <v>2016</v>
      </c>
      <c r="C57" s="1908">
        <v>352.1</v>
      </c>
      <c r="D57" s="1908">
        <v>6794</v>
      </c>
      <c r="E57" s="1908">
        <v>1733</v>
      </c>
      <c r="F57" s="1201" t="s">
        <v>1684</v>
      </c>
      <c r="G57" s="601"/>
    </row>
    <row r="58" spans="1:7" ht="11.1" customHeight="1">
      <c r="A58" s="1504"/>
      <c r="B58" s="1504"/>
      <c r="C58" s="519"/>
      <c r="D58" s="519"/>
      <c r="E58" s="519"/>
      <c r="F58" s="549"/>
      <c r="G58" s="601"/>
    </row>
    <row r="59" spans="1:7" ht="11.1" customHeight="1">
      <c r="A59" s="1504" t="s">
        <v>1659</v>
      </c>
      <c r="B59" s="1189"/>
      <c r="C59" s="519"/>
      <c r="D59" s="519"/>
      <c r="E59" s="519"/>
      <c r="F59" s="1201" t="s">
        <v>1689</v>
      </c>
      <c r="G59" s="601"/>
    </row>
    <row r="60" spans="1:7" ht="11.1" customHeight="1">
      <c r="A60" s="1189" t="s">
        <v>1660</v>
      </c>
      <c r="B60" s="499">
        <v>2014</v>
      </c>
      <c r="C60" s="1262">
        <v>6722.4</v>
      </c>
      <c r="D60" s="1262">
        <v>137062</v>
      </c>
      <c r="E60" s="1262">
        <v>43082</v>
      </c>
      <c r="F60" s="1201" t="s">
        <v>1690</v>
      </c>
      <c r="G60" s="601"/>
    </row>
    <row r="61" spans="1:7" ht="11.1" customHeight="1">
      <c r="A61" s="1189" t="s">
        <v>1908</v>
      </c>
      <c r="B61" s="1192">
        <v>2015</v>
      </c>
      <c r="C61" s="1262">
        <v>8434.1</v>
      </c>
      <c r="D61" s="1262">
        <v>180701</v>
      </c>
      <c r="E61" s="1262">
        <v>47965</v>
      </c>
      <c r="F61" s="1201" t="s">
        <v>1692</v>
      </c>
      <c r="G61" s="601"/>
    </row>
    <row r="62" spans="1:7" ht="11.25" customHeight="1">
      <c r="A62" s="1190" t="s">
        <v>1667</v>
      </c>
      <c r="B62" s="1191">
        <v>2016</v>
      </c>
      <c r="C62" s="1260">
        <v>8782.1</v>
      </c>
      <c r="D62" s="1259">
        <v>184144</v>
      </c>
      <c r="E62" s="1259">
        <v>46861</v>
      </c>
      <c r="F62" s="1201" t="s">
        <v>1691</v>
      </c>
      <c r="G62" s="601"/>
    </row>
    <row r="63" spans="1:7" ht="11.1" customHeight="1">
      <c r="A63" s="1504"/>
      <c r="B63" s="1504"/>
      <c r="C63" s="519"/>
      <c r="D63" s="519"/>
      <c r="E63" s="519"/>
      <c r="F63" s="549"/>
      <c r="G63" s="601"/>
    </row>
    <row r="64" spans="1:7" ht="11.1" customHeight="1">
      <c r="A64" s="1504" t="s">
        <v>1661</v>
      </c>
      <c r="C64" s="519"/>
      <c r="D64" s="519"/>
      <c r="E64" s="519"/>
      <c r="F64" s="1201" t="s">
        <v>1699</v>
      </c>
      <c r="G64" s="601"/>
    </row>
    <row r="65" spans="1:7" ht="11.1" customHeight="1">
      <c r="A65" s="1189" t="s">
        <v>1662</v>
      </c>
      <c r="C65" s="519"/>
      <c r="D65" s="519"/>
      <c r="E65" s="519"/>
      <c r="F65" s="1201" t="s">
        <v>1700</v>
      </c>
      <c r="G65" s="601"/>
    </row>
    <row r="66" spans="1:7" ht="11.1" customHeight="1">
      <c r="A66" s="1189" t="s">
        <v>1665</v>
      </c>
      <c r="B66" s="499">
        <v>2014</v>
      </c>
      <c r="C66" s="1262">
        <v>695.4</v>
      </c>
      <c r="D66" s="1262">
        <v>7973</v>
      </c>
      <c r="E66" s="1262">
        <v>2557</v>
      </c>
      <c r="F66" s="1201" t="s">
        <v>1698</v>
      </c>
      <c r="G66" s="601"/>
    </row>
    <row r="67" spans="1:7" ht="11.1" customHeight="1">
      <c r="A67" s="1195" t="s">
        <v>1666</v>
      </c>
      <c r="B67" s="1192">
        <v>2015</v>
      </c>
      <c r="C67" s="1262">
        <v>387.6</v>
      </c>
      <c r="D67" s="1262">
        <v>3915</v>
      </c>
      <c r="E67" s="1262">
        <v>1056</v>
      </c>
      <c r="F67" s="2659" t="s">
        <v>1697</v>
      </c>
      <c r="G67" s="2660"/>
    </row>
    <row r="68" spans="1:7" ht="11.1" customHeight="1">
      <c r="A68" s="1190" t="s">
        <v>1664</v>
      </c>
      <c r="B68" s="1191">
        <v>2016</v>
      </c>
      <c r="C68" s="1260">
        <v>226.8</v>
      </c>
      <c r="D68" s="1259">
        <v>2163</v>
      </c>
      <c r="E68" s="1259">
        <v>552</v>
      </c>
      <c r="F68" s="1201" t="s">
        <v>1696</v>
      </c>
      <c r="G68" s="601"/>
    </row>
  </sheetData>
  <mergeCells count="19">
    <mergeCell ref="D5:D8"/>
    <mergeCell ref="A20:B20"/>
    <mergeCell ref="A21:B21"/>
    <mergeCell ref="F67:G67"/>
    <mergeCell ref="F8:G8"/>
    <mergeCell ref="A13:B13"/>
    <mergeCell ref="A14:B14"/>
    <mergeCell ref="A16:B16"/>
    <mergeCell ref="A17:B17"/>
    <mergeCell ref="A19:B19"/>
    <mergeCell ref="A8:B8"/>
    <mergeCell ref="A22:B22"/>
    <mergeCell ref="A24:B24"/>
    <mergeCell ref="A18:B18"/>
    <mergeCell ref="A23:B23"/>
    <mergeCell ref="C4:C8"/>
    <mergeCell ref="A25:B25"/>
    <mergeCell ref="A15:B15"/>
    <mergeCell ref="D4:E4"/>
  </mergeCells>
  <pageMargins left="0.78740157480314965" right="0.9055118110236221" top="0.78740157480314965" bottom="0.78740157480314965" header="0.51181102362204722" footer="0.51181102362204722"/>
  <pageSetup paperSize="9" orientation="portrait" horizontalDpi="4294967292" verticalDpi="300" r:id="rId1"/>
  <headerFooter alignWithMargins="0">
    <oddHeader xml:space="preserve">&amp;L&amp;"Times New Roman,Normalny"&amp;9 286&amp;R&amp;"Times New Roman CE,Standardowy"&amp;9 </oddHead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topLeftCell="A34" zoomScale="120" zoomScaleNormal="120" workbookViewId="0">
      <selection activeCell="L62" sqref="L62"/>
    </sheetView>
  </sheetViews>
  <sheetFormatPr defaultColWidth="8.85546875" defaultRowHeight="11.25" customHeight="1"/>
  <cols>
    <col min="1" max="1" width="32.5703125" style="520" customWidth="1"/>
    <col min="2" max="2" width="4" style="520" customWidth="1"/>
    <col min="3" max="3" width="8.28515625" style="520" customWidth="1"/>
    <col min="4" max="4" width="8.140625" style="520" customWidth="1"/>
    <col min="5" max="5" width="8.28515625" style="520" customWidth="1"/>
    <col min="6" max="6" width="9" style="520" customWidth="1"/>
    <col min="7" max="7" width="15" style="520" customWidth="1"/>
    <col min="8" max="16384" width="8.85546875" style="520"/>
  </cols>
  <sheetData>
    <row r="1" spans="1:7" s="487" customFormat="1" ht="15" customHeight="1">
      <c r="A1" s="486" t="s">
        <v>1927</v>
      </c>
      <c r="B1" s="486"/>
    </row>
    <row r="2" spans="1:7" s="487" customFormat="1" ht="11.65" customHeight="1">
      <c r="A2" s="1187" t="s">
        <v>1928</v>
      </c>
      <c r="B2" s="1187"/>
    </row>
    <row r="3" spans="1:7" s="487" customFormat="1" ht="2.25" customHeight="1">
      <c r="A3" s="489"/>
      <c r="B3" s="489"/>
      <c r="F3" s="490"/>
      <c r="G3" s="490"/>
    </row>
    <row r="4" spans="1:7" s="487" customFormat="1" ht="11.65" customHeight="1">
      <c r="A4" s="1919" t="s">
        <v>1672</v>
      </c>
      <c r="B4" s="1196"/>
      <c r="C4" s="2641" t="s">
        <v>132</v>
      </c>
      <c r="D4" s="2639" t="s">
        <v>1043</v>
      </c>
      <c r="E4" s="2640"/>
      <c r="F4" s="492" t="s">
        <v>1049</v>
      </c>
    </row>
    <row r="5" spans="1:7" s="487" customFormat="1" ht="11.1" customHeight="1">
      <c r="A5" s="1197"/>
      <c r="B5" s="1196"/>
      <c r="C5" s="2642"/>
      <c r="D5" s="2644" t="s">
        <v>1909</v>
      </c>
      <c r="E5" s="1417" t="s">
        <v>133</v>
      </c>
      <c r="F5" s="494"/>
    </row>
    <row r="6" spans="1:7" s="487" customFormat="1" ht="11.1" customHeight="1">
      <c r="A6" s="1197"/>
      <c r="B6" s="1196"/>
      <c r="C6" s="2642"/>
      <c r="D6" s="2642"/>
      <c r="E6" s="1418" t="s">
        <v>134</v>
      </c>
      <c r="F6" s="494"/>
    </row>
    <row r="7" spans="1:7" s="487" customFormat="1" ht="11.1" customHeight="1">
      <c r="A7" s="1197"/>
      <c r="B7" s="1196"/>
      <c r="C7" s="2642"/>
      <c r="D7" s="2642"/>
      <c r="E7" s="1415" t="s">
        <v>136</v>
      </c>
      <c r="F7" s="494"/>
    </row>
    <row r="8" spans="1:7" s="487" customFormat="1" ht="11.25" customHeight="1">
      <c r="A8" s="2669" t="s">
        <v>1673</v>
      </c>
      <c r="B8" s="2670"/>
      <c r="C8" s="2643"/>
      <c r="D8" s="2643"/>
      <c r="E8" s="497" t="s">
        <v>1070</v>
      </c>
      <c r="F8" s="2661" t="s">
        <v>1047</v>
      </c>
      <c r="G8" s="2662"/>
    </row>
    <row r="9" spans="1:7" s="487" customFormat="1" ht="11.45" customHeight="1">
      <c r="A9" s="499"/>
      <c r="B9" s="499"/>
      <c r="C9" s="1401"/>
      <c r="D9" s="1401"/>
      <c r="E9" s="500"/>
      <c r="F9" s="494"/>
      <c r="G9" s="501"/>
    </row>
    <row r="10" spans="1:7" s="487" customFormat="1" ht="11.45" customHeight="1">
      <c r="A10" s="1193" t="s">
        <v>292</v>
      </c>
      <c r="B10" s="499">
        <v>2014</v>
      </c>
      <c r="C10" s="1279">
        <v>44882</v>
      </c>
      <c r="D10" s="1279">
        <v>431833</v>
      </c>
      <c r="E10" s="1266">
        <v>138098</v>
      </c>
      <c r="F10" s="494"/>
      <c r="G10" s="501" t="s">
        <v>940</v>
      </c>
    </row>
    <row r="11" spans="1:7" s="487" customFormat="1" ht="11.45" customHeight="1">
      <c r="A11" s="1192"/>
      <c r="B11" s="1192">
        <v>2015</v>
      </c>
      <c r="C11" s="1279">
        <v>62303.3</v>
      </c>
      <c r="D11" s="1279">
        <v>513252</v>
      </c>
      <c r="E11" s="1266">
        <v>137092</v>
      </c>
      <c r="F11" s="494"/>
      <c r="G11" s="501"/>
    </row>
    <row r="12" spans="1:7" s="487" customFormat="1" ht="11.45" customHeight="1">
      <c r="A12" s="1192"/>
      <c r="B12" s="1191">
        <v>2016</v>
      </c>
      <c r="C12" s="1255">
        <v>60918.5</v>
      </c>
      <c r="D12" s="1255">
        <v>554050</v>
      </c>
      <c r="E12" s="1256">
        <v>141250</v>
      </c>
      <c r="F12" s="494"/>
      <c r="G12" s="501"/>
    </row>
    <row r="13" spans="1:7" s="487" customFormat="1" ht="11.45" customHeight="1">
      <c r="A13" s="1281" t="s">
        <v>756</v>
      </c>
      <c r="B13" s="1191"/>
      <c r="C13" s="1265"/>
      <c r="D13" s="1265"/>
      <c r="E13" s="1267"/>
      <c r="F13" s="494"/>
      <c r="G13" s="501" t="s">
        <v>405</v>
      </c>
    </row>
    <row r="14" spans="1:7" s="487" customFormat="1" ht="11.45" customHeight="1">
      <c r="A14" s="2665" t="s">
        <v>2</v>
      </c>
      <c r="B14" s="2666"/>
      <c r="C14" s="510">
        <v>13968.2</v>
      </c>
      <c r="D14" s="512">
        <v>109747</v>
      </c>
      <c r="E14" s="512">
        <v>27928</v>
      </c>
      <c r="F14" s="242" t="s">
        <v>676</v>
      </c>
    </row>
    <row r="15" spans="1:7" s="487" customFormat="1" ht="11.45" customHeight="1">
      <c r="A15" s="2667" t="s">
        <v>261</v>
      </c>
      <c r="B15" s="2668"/>
      <c r="C15" s="510">
        <v>6434.7</v>
      </c>
      <c r="D15" s="511">
        <v>46858</v>
      </c>
      <c r="E15" s="512">
        <v>12034</v>
      </c>
      <c r="F15" s="242" t="s">
        <v>990</v>
      </c>
    </row>
    <row r="16" spans="1:7" s="487" customFormat="1" ht="11.45" customHeight="1">
      <c r="A16" s="2667" t="s">
        <v>1756</v>
      </c>
      <c r="B16" s="2668"/>
      <c r="C16" s="510">
        <v>1774</v>
      </c>
      <c r="D16" s="512">
        <v>24094</v>
      </c>
      <c r="E16" s="512">
        <v>6158</v>
      </c>
      <c r="F16" s="242" t="s">
        <v>1757</v>
      </c>
    </row>
    <row r="17" spans="1:7" s="487" customFormat="1" ht="11.45" customHeight="1">
      <c r="A17" s="2667" t="s">
        <v>1</v>
      </c>
      <c r="B17" s="2668"/>
      <c r="C17" s="510">
        <v>1765</v>
      </c>
      <c r="D17" s="512">
        <v>19338</v>
      </c>
      <c r="E17" s="512">
        <v>4904</v>
      </c>
      <c r="F17" s="242" t="s">
        <v>675</v>
      </c>
    </row>
    <row r="18" spans="1:7" s="518" customFormat="1" ht="11.45" customHeight="1">
      <c r="A18" s="2665" t="s">
        <v>0</v>
      </c>
      <c r="B18" s="2666"/>
      <c r="C18" s="517">
        <v>6710.8</v>
      </c>
      <c r="D18" s="517">
        <v>72952</v>
      </c>
      <c r="E18" s="517">
        <v>18596</v>
      </c>
      <c r="F18" s="242" t="s">
        <v>467</v>
      </c>
    </row>
    <row r="19" spans="1:7" s="487" customFormat="1" ht="11.45" customHeight="1">
      <c r="A19" s="2667" t="s">
        <v>1410</v>
      </c>
      <c r="B19" s="2668"/>
      <c r="C19" s="510">
        <v>1652.2</v>
      </c>
      <c r="D19" s="512">
        <v>12667</v>
      </c>
      <c r="E19" s="512">
        <v>3222</v>
      </c>
      <c r="F19" s="242" t="s">
        <v>985</v>
      </c>
    </row>
    <row r="20" spans="1:7" s="487" customFormat="1" ht="11.45" customHeight="1">
      <c r="A20" s="2667" t="s">
        <v>1200</v>
      </c>
      <c r="B20" s="2668"/>
      <c r="C20" s="510">
        <v>19043.8</v>
      </c>
      <c r="D20" s="511">
        <v>154682</v>
      </c>
      <c r="E20" s="512">
        <v>39415</v>
      </c>
      <c r="F20" s="242" t="s">
        <v>983</v>
      </c>
    </row>
    <row r="21" spans="1:7" s="518" customFormat="1" ht="11.45" customHeight="1">
      <c r="A21" s="2665" t="s">
        <v>1675</v>
      </c>
      <c r="B21" s="2666"/>
      <c r="C21" s="516">
        <v>5676.5</v>
      </c>
      <c r="D21" s="524">
        <v>82930</v>
      </c>
      <c r="E21" s="517">
        <v>21157</v>
      </c>
      <c r="F21" s="242" t="s">
        <v>475</v>
      </c>
    </row>
    <row r="22" spans="1:7" s="487" customFormat="1" ht="11.45" customHeight="1">
      <c r="A22" s="2665" t="s">
        <v>3</v>
      </c>
      <c r="B22" s="2666"/>
      <c r="C22" s="510">
        <v>1855.2</v>
      </c>
      <c r="D22" s="512">
        <v>14854</v>
      </c>
      <c r="E22" s="512">
        <v>3797</v>
      </c>
      <c r="F22" s="242" t="s">
        <v>669</v>
      </c>
    </row>
    <row r="23" spans="1:7" s="487" customFormat="1" ht="11.45" customHeight="1">
      <c r="A23" s="1896"/>
      <c r="B23" s="1910"/>
      <c r="C23" s="512"/>
      <c r="D23" s="512"/>
      <c r="E23" s="512"/>
      <c r="F23" s="242"/>
    </row>
    <row r="24" spans="1:7" s="487" customFormat="1" ht="11.45" customHeight="1">
      <c r="A24" s="1503"/>
      <c r="B24" s="1503"/>
      <c r="C24" s="506"/>
      <c r="D24" s="1270"/>
      <c r="E24" s="1271"/>
      <c r="F24" s="494"/>
      <c r="G24" s="501"/>
    </row>
    <row r="25" spans="1:7" s="487" customFormat="1" ht="11.45" customHeight="1">
      <c r="A25" s="1503" t="s">
        <v>1639</v>
      </c>
      <c r="B25" s="499">
        <v>2014</v>
      </c>
      <c r="C25" s="817">
        <v>15943.9</v>
      </c>
      <c r="D25" s="815">
        <v>128346</v>
      </c>
      <c r="E25" s="817">
        <v>40834</v>
      </c>
      <c r="F25" s="1203" t="s">
        <v>1676</v>
      </c>
      <c r="G25" s="593"/>
    </row>
    <row r="26" spans="1:7" s="487" customFormat="1" ht="11.45" customHeight="1">
      <c r="A26" s="1188" t="s">
        <v>1640</v>
      </c>
      <c r="B26" s="1192">
        <v>2015</v>
      </c>
      <c r="C26" s="512">
        <v>21735.3</v>
      </c>
      <c r="D26" s="815">
        <v>169852</v>
      </c>
      <c r="E26" s="817">
        <v>45473</v>
      </c>
      <c r="F26" s="1199" t="s">
        <v>1677</v>
      </c>
      <c r="G26" s="593"/>
    </row>
    <row r="27" spans="1:7" s="487" customFormat="1" ht="11.45" customHeight="1">
      <c r="A27" s="503" t="s">
        <v>1641</v>
      </c>
      <c r="B27" s="1191">
        <v>2016</v>
      </c>
      <c r="C27" s="1257">
        <v>22475.4</v>
      </c>
      <c r="D27" s="1258">
        <v>173462</v>
      </c>
      <c r="E27" s="1257">
        <v>44377</v>
      </c>
      <c r="F27" s="242"/>
      <c r="G27" s="502"/>
    </row>
    <row r="28" spans="1:7" s="487" customFormat="1" ht="11.45" customHeight="1">
      <c r="A28" s="503"/>
      <c r="B28" s="1191"/>
      <c r="C28" s="1257"/>
      <c r="D28" s="1258"/>
      <c r="E28" s="1257"/>
      <c r="F28" s="242"/>
      <c r="G28" s="502"/>
    </row>
    <row r="29" spans="1:7" s="487" customFormat="1" ht="11.45" customHeight="1">
      <c r="A29" s="1504" t="s">
        <v>1642</v>
      </c>
      <c r="B29" s="1504"/>
      <c r="C29" s="506"/>
      <c r="D29" s="510"/>
      <c r="E29" s="512"/>
      <c r="F29" s="242"/>
      <c r="G29" s="502"/>
    </row>
    <row r="30" spans="1:7" s="487" customFormat="1" ht="11.45" customHeight="1">
      <c r="A30" s="521" t="s">
        <v>1651</v>
      </c>
      <c r="B30" s="499">
        <v>2014</v>
      </c>
      <c r="C30" s="815">
        <v>1814</v>
      </c>
      <c r="D30" s="817">
        <v>16768</v>
      </c>
      <c r="E30" s="817">
        <v>5383</v>
      </c>
      <c r="F30" s="1203" t="s">
        <v>1701</v>
      </c>
      <c r="G30" s="594"/>
    </row>
    <row r="31" spans="1:7" s="487" customFormat="1" ht="11.45" customHeight="1">
      <c r="A31" s="521" t="s">
        <v>1671</v>
      </c>
      <c r="B31" s="1192">
        <v>2015</v>
      </c>
      <c r="C31" s="817">
        <v>2423.4</v>
      </c>
      <c r="D31" s="817">
        <v>18036</v>
      </c>
      <c r="E31" s="817">
        <v>4819</v>
      </c>
      <c r="F31" s="1200" t="s">
        <v>1702</v>
      </c>
      <c r="G31" s="594"/>
    </row>
    <row r="32" spans="1:7" s="487" customFormat="1" ht="11.45" customHeight="1">
      <c r="A32" s="503" t="s">
        <v>1670</v>
      </c>
      <c r="B32" s="1191">
        <v>2016</v>
      </c>
      <c r="C32" s="1258">
        <v>2775.7</v>
      </c>
      <c r="D32" s="506">
        <v>23059</v>
      </c>
      <c r="E32" s="506">
        <v>5864</v>
      </c>
      <c r="F32" s="1199" t="s">
        <v>1678</v>
      </c>
      <c r="G32" s="502"/>
    </row>
    <row r="33" spans="1:7" s="518" customFormat="1" ht="11.45" customHeight="1">
      <c r="A33" s="1504"/>
      <c r="B33" s="1504"/>
      <c r="C33" s="1268"/>
      <c r="D33" s="524"/>
      <c r="E33" s="517"/>
      <c r="F33" s="242"/>
      <c r="G33" s="542"/>
    </row>
    <row r="34" spans="1:7" ht="11.45" customHeight="1">
      <c r="A34" s="1504" t="s">
        <v>1643</v>
      </c>
      <c r="B34" s="592"/>
      <c r="C34" s="1272"/>
      <c r="D34" s="1268"/>
      <c r="E34" s="1269"/>
      <c r="F34" s="241" t="s">
        <v>1681</v>
      </c>
      <c r="G34" s="595"/>
    </row>
    <row r="35" spans="1:7" ht="11.45" customHeight="1">
      <c r="A35" s="592" t="s">
        <v>1644</v>
      </c>
      <c r="B35" s="499">
        <v>2014</v>
      </c>
      <c r="C35" s="1277">
        <v>20518</v>
      </c>
      <c r="D35" s="1277">
        <v>229567</v>
      </c>
      <c r="E35" s="1278">
        <v>73516</v>
      </c>
      <c r="F35" s="241" t="s">
        <v>1703</v>
      </c>
      <c r="G35" s="595"/>
    </row>
    <row r="36" spans="1:7" ht="11.45" customHeight="1">
      <c r="A36" s="1194" t="s">
        <v>1645</v>
      </c>
      <c r="B36" s="1192">
        <v>2015</v>
      </c>
      <c r="C36" s="1277">
        <v>27361.5</v>
      </c>
      <c r="D36" s="1277">
        <v>249114</v>
      </c>
      <c r="E36" s="1278">
        <v>66465</v>
      </c>
      <c r="F36" s="1201" t="s">
        <v>1686</v>
      </c>
      <c r="G36" s="595"/>
    </row>
    <row r="37" spans="1:7" ht="11.45" customHeight="1">
      <c r="A37" s="531" t="s">
        <v>1646</v>
      </c>
      <c r="B37" s="1191">
        <v>2016</v>
      </c>
      <c r="C37" s="1272">
        <v>25380.9</v>
      </c>
      <c r="D37" s="1272">
        <v>271303</v>
      </c>
      <c r="E37" s="1273">
        <v>69084</v>
      </c>
      <c r="F37" s="1201" t="s">
        <v>1679</v>
      </c>
      <c r="G37" s="595"/>
    </row>
    <row r="38" spans="1:7" ht="11.45" customHeight="1">
      <c r="A38" s="1504"/>
      <c r="B38" s="1504"/>
      <c r="C38" s="534"/>
      <c r="D38" s="1274"/>
      <c r="E38" s="1269"/>
      <c r="F38" s="242"/>
      <c r="G38" s="601"/>
    </row>
    <row r="39" spans="1:7" ht="11.45" customHeight="1">
      <c r="A39" s="1504" t="s">
        <v>1649</v>
      </c>
      <c r="B39" s="499">
        <v>2014</v>
      </c>
      <c r="C39" s="1263">
        <v>4129.8999999999996</v>
      </c>
      <c r="D39" s="1264">
        <v>30556</v>
      </c>
      <c r="E39" s="1263">
        <v>9817</v>
      </c>
      <c r="F39" s="1202" t="s">
        <v>1676</v>
      </c>
      <c r="G39" s="595"/>
    </row>
    <row r="40" spans="1:7" ht="11.45" customHeight="1">
      <c r="A40" s="533" t="s">
        <v>1647</v>
      </c>
      <c r="B40" s="1192">
        <v>2015</v>
      </c>
      <c r="C40" s="1263">
        <v>5581.6</v>
      </c>
      <c r="D40" s="1264">
        <v>38039</v>
      </c>
      <c r="E40" s="1263">
        <v>10152</v>
      </c>
      <c r="F40" s="1201" t="s">
        <v>1680</v>
      </c>
      <c r="G40" s="595"/>
    </row>
    <row r="41" spans="1:7" ht="11.45" customHeight="1">
      <c r="A41" s="538" t="s">
        <v>1648</v>
      </c>
      <c r="B41" s="1191">
        <v>2016</v>
      </c>
      <c r="C41" s="1275">
        <v>1504.6</v>
      </c>
      <c r="D41" s="534">
        <v>13010</v>
      </c>
      <c r="E41" s="536">
        <v>3302</v>
      </c>
      <c r="F41" s="532"/>
      <c r="G41" s="595"/>
    </row>
    <row r="42" spans="1:7" ht="11.45" customHeight="1">
      <c r="C42" s="1269"/>
      <c r="D42" s="1268"/>
      <c r="E42" s="1269"/>
      <c r="F42" s="549"/>
      <c r="G42" s="601"/>
    </row>
    <row r="43" spans="1:7" ht="11.45" customHeight="1">
      <c r="A43" s="1504" t="s">
        <v>1650</v>
      </c>
      <c r="B43" s="499">
        <v>2014</v>
      </c>
      <c r="C43" s="1269">
        <v>709.8</v>
      </c>
      <c r="D43" s="1269">
        <v>7900</v>
      </c>
      <c r="E43" s="1269">
        <v>2555</v>
      </c>
      <c r="F43" s="1201" t="s">
        <v>1701</v>
      </c>
      <c r="G43" s="601"/>
    </row>
    <row r="44" spans="1:7" ht="11.45" customHeight="1">
      <c r="A44" s="1189" t="s">
        <v>1657</v>
      </c>
      <c r="B44" s="1192">
        <v>2015</v>
      </c>
      <c r="C44" s="1269">
        <v>1060.8</v>
      </c>
      <c r="D44" s="1269">
        <v>9738</v>
      </c>
      <c r="E44" s="1269">
        <v>2615</v>
      </c>
      <c r="F44" s="1201" t="s">
        <v>1704</v>
      </c>
      <c r="G44" s="601"/>
    </row>
    <row r="45" spans="1:7" ht="11.45" customHeight="1">
      <c r="A45" s="1190" t="s">
        <v>1658</v>
      </c>
      <c r="B45" s="1191">
        <v>2016</v>
      </c>
      <c r="C45" s="1275">
        <v>2630.2</v>
      </c>
      <c r="D45" s="1275">
        <v>18734</v>
      </c>
      <c r="E45" s="1275">
        <v>4755</v>
      </c>
      <c r="F45" s="1201" t="s">
        <v>1682</v>
      </c>
      <c r="G45" s="601"/>
    </row>
    <row r="46" spans="1:7" ht="11.45" customHeight="1">
      <c r="C46" s="1269"/>
      <c r="D46" s="1269"/>
      <c r="E46" s="1269"/>
      <c r="F46" s="549"/>
      <c r="G46" s="601"/>
    </row>
    <row r="47" spans="1:7" ht="11.45" customHeight="1">
      <c r="A47" s="1504" t="s">
        <v>1652</v>
      </c>
      <c r="B47" s="1189"/>
      <c r="C47" s="1269"/>
      <c r="D47" s="1269"/>
      <c r="E47" s="1269"/>
      <c r="F47" s="1201" t="s">
        <v>1681</v>
      </c>
      <c r="G47" s="601"/>
    </row>
    <row r="48" spans="1:7" ht="11.45" customHeight="1">
      <c r="A48" s="1189" t="s">
        <v>1653</v>
      </c>
      <c r="B48" s="499">
        <v>2014</v>
      </c>
      <c r="C48" s="1269">
        <v>1371.1</v>
      </c>
      <c r="D48" s="1269">
        <v>10824</v>
      </c>
      <c r="E48" s="1269">
        <v>3472</v>
      </c>
      <c r="F48" s="1201" t="s">
        <v>1687</v>
      </c>
      <c r="G48" s="601"/>
    </row>
    <row r="49" spans="1:7" ht="11.45" customHeight="1">
      <c r="A49" s="1189" t="s">
        <v>1656</v>
      </c>
      <c r="B49" s="1192">
        <v>2015</v>
      </c>
      <c r="C49" s="1269">
        <v>3546.1</v>
      </c>
      <c r="D49" s="1269">
        <v>18258</v>
      </c>
      <c r="E49" s="1268">
        <v>4869</v>
      </c>
      <c r="F49" s="1201" t="s">
        <v>1688</v>
      </c>
      <c r="G49" s="601"/>
    </row>
    <row r="50" spans="1:7" ht="11.45" customHeight="1">
      <c r="A50" s="1190" t="s">
        <v>1655</v>
      </c>
      <c r="B50" s="1191">
        <v>2016</v>
      </c>
      <c r="C50" s="1275">
        <v>4484.7</v>
      </c>
      <c r="D50" s="1275">
        <v>29618</v>
      </c>
      <c r="E50" s="1276">
        <v>7541</v>
      </c>
      <c r="F50" s="1201" t="s">
        <v>1679</v>
      </c>
      <c r="G50" s="601"/>
    </row>
    <row r="51" spans="1:7" ht="11.45" customHeight="1">
      <c r="C51" s="1269"/>
      <c r="D51" s="1269"/>
      <c r="E51" s="1268"/>
      <c r="F51" s="549"/>
      <c r="G51" s="601"/>
    </row>
    <row r="52" spans="1:7" ht="11.45" customHeight="1">
      <c r="A52" s="1504" t="s">
        <v>1654</v>
      </c>
      <c r="B52" s="1504"/>
      <c r="C52" s="1269"/>
      <c r="D52" s="1269"/>
      <c r="E52" s="1269"/>
      <c r="F52" s="549"/>
      <c r="G52" s="601"/>
    </row>
    <row r="53" spans="1:7" ht="11.45" customHeight="1">
      <c r="A53" s="1189" t="s">
        <v>1668</v>
      </c>
      <c r="B53" s="499">
        <v>2014</v>
      </c>
      <c r="C53" s="1269">
        <v>22.1</v>
      </c>
      <c r="D53" s="1269">
        <v>686</v>
      </c>
      <c r="E53" s="1269">
        <v>219</v>
      </c>
      <c r="F53" s="1201" t="s">
        <v>1683</v>
      </c>
      <c r="G53" s="601"/>
    </row>
    <row r="54" spans="1:7" ht="11.45" customHeight="1">
      <c r="A54" s="1195" t="s">
        <v>1669</v>
      </c>
      <c r="B54" s="1192">
        <v>2015</v>
      </c>
      <c r="C54" s="1269">
        <v>80.599999999999994</v>
      </c>
      <c r="D54" s="1269">
        <v>1458</v>
      </c>
      <c r="E54" s="1269">
        <v>385</v>
      </c>
      <c r="F54" s="1201" t="s">
        <v>1685</v>
      </c>
      <c r="G54" s="601"/>
    </row>
    <row r="55" spans="1:7" ht="11.45" customHeight="1">
      <c r="A55" s="1190" t="s">
        <v>1663</v>
      </c>
      <c r="B55" s="1191">
        <v>2016</v>
      </c>
      <c r="C55" s="1275">
        <v>707.8</v>
      </c>
      <c r="D55" s="1275">
        <v>11655</v>
      </c>
      <c r="E55" s="1275">
        <v>2978</v>
      </c>
      <c r="F55" s="1201" t="s">
        <v>1684</v>
      </c>
      <c r="G55" s="601"/>
    </row>
    <row r="56" spans="1:7" ht="11.45" customHeight="1">
      <c r="A56" s="1504"/>
      <c r="B56" s="1504"/>
      <c r="C56" s="1269"/>
      <c r="D56" s="1269"/>
      <c r="E56" s="1269"/>
      <c r="F56" s="549"/>
      <c r="G56" s="601"/>
    </row>
    <row r="57" spans="1:7" ht="11.45" customHeight="1">
      <c r="A57" s="1504" t="s">
        <v>1659</v>
      </c>
      <c r="B57" s="1189"/>
      <c r="C57" s="1269"/>
      <c r="D57" s="1269"/>
      <c r="E57" s="1269"/>
      <c r="F57" s="1201" t="s">
        <v>1689</v>
      </c>
      <c r="G57" s="601"/>
    </row>
    <row r="58" spans="1:7" ht="11.45" customHeight="1">
      <c r="A58" s="1189" t="s">
        <v>1660</v>
      </c>
      <c r="B58" s="499">
        <v>2014</v>
      </c>
      <c r="C58" s="1269">
        <v>319.2</v>
      </c>
      <c r="D58" s="1269">
        <v>6247</v>
      </c>
      <c r="E58" s="1269">
        <v>1999</v>
      </c>
      <c r="F58" s="1201" t="s">
        <v>1690</v>
      </c>
      <c r="G58" s="601"/>
    </row>
    <row r="59" spans="1:7" ht="11.45" customHeight="1">
      <c r="A59" s="1189" t="s">
        <v>1908</v>
      </c>
      <c r="B59" s="1192">
        <v>2015</v>
      </c>
      <c r="C59" s="1269">
        <v>490.1</v>
      </c>
      <c r="D59" s="1269">
        <v>7980</v>
      </c>
      <c r="E59" s="1269">
        <v>2112</v>
      </c>
      <c r="F59" s="1201" t="s">
        <v>1692</v>
      </c>
      <c r="G59" s="601"/>
    </row>
    <row r="60" spans="1:7" ht="11.45" customHeight="1">
      <c r="A60" s="1190" t="s">
        <v>1667</v>
      </c>
      <c r="B60" s="1191">
        <v>2016</v>
      </c>
      <c r="C60" s="1275">
        <v>940.3</v>
      </c>
      <c r="D60" s="1275">
        <v>12464</v>
      </c>
      <c r="E60" s="1275">
        <v>3158</v>
      </c>
      <c r="F60" s="1201" t="s">
        <v>1691</v>
      </c>
      <c r="G60" s="601"/>
    </row>
    <row r="61" spans="1:7" ht="11.45" customHeight="1">
      <c r="A61" s="1190"/>
      <c r="B61" s="1191"/>
      <c r="C61" s="1275"/>
      <c r="D61" s="1275"/>
      <c r="E61" s="1275"/>
      <c r="F61" s="1201"/>
      <c r="G61" s="601"/>
    </row>
    <row r="62" spans="1:7" ht="11.45" customHeight="1">
      <c r="A62" s="1504" t="s">
        <v>1661</v>
      </c>
      <c r="C62" s="1269"/>
      <c r="D62" s="1269"/>
      <c r="E62" s="1269"/>
      <c r="F62" s="1201" t="s">
        <v>1699</v>
      </c>
      <c r="G62" s="601"/>
    </row>
    <row r="63" spans="1:7" ht="11.45" customHeight="1">
      <c r="A63" s="1189" t="s">
        <v>1662</v>
      </c>
      <c r="C63" s="1269"/>
      <c r="D63" s="1269"/>
      <c r="E63" s="1269"/>
      <c r="F63" s="1201" t="s">
        <v>1700</v>
      </c>
      <c r="G63" s="601"/>
    </row>
    <row r="64" spans="1:7" ht="11.45" customHeight="1">
      <c r="A64" s="1189" t="s">
        <v>1665</v>
      </c>
      <c r="B64" s="499">
        <v>2014</v>
      </c>
      <c r="C64" s="1269">
        <v>53.6</v>
      </c>
      <c r="D64" s="1269">
        <v>939</v>
      </c>
      <c r="E64" s="1269">
        <v>303</v>
      </c>
      <c r="F64" s="1201" t="s">
        <v>1698</v>
      </c>
      <c r="G64" s="601"/>
    </row>
    <row r="65" spans="1:7" ht="11.45" customHeight="1">
      <c r="A65" s="1195" t="s">
        <v>1666</v>
      </c>
      <c r="B65" s="1192">
        <v>2015</v>
      </c>
      <c r="C65" s="1269">
        <v>23.9</v>
      </c>
      <c r="D65" s="1269">
        <v>777</v>
      </c>
      <c r="E65" s="1269">
        <v>207</v>
      </c>
      <c r="F65" s="2659" t="s">
        <v>1697</v>
      </c>
      <c r="G65" s="2660"/>
    </row>
    <row r="66" spans="1:7" ht="11.45" customHeight="1">
      <c r="A66" s="1190" t="s">
        <v>1664</v>
      </c>
      <c r="B66" s="1191">
        <v>2016</v>
      </c>
      <c r="C66" s="1276">
        <v>18.899999999999999</v>
      </c>
      <c r="D66" s="1275">
        <v>745</v>
      </c>
      <c r="E66" s="1275">
        <v>191</v>
      </c>
      <c r="F66" s="1201" t="s">
        <v>1696</v>
      </c>
      <c r="G66" s="601"/>
    </row>
  </sheetData>
  <mergeCells count="15">
    <mergeCell ref="A22:B22"/>
    <mergeCell ref="F65:G65"/>
    <mergeCell ref="F8:G8"/>
    <mergeCell ref="A20:B20"/>
    <mergeCell ref="A21:B21"/>
    <mergeCell ref="A15:B15"/>
    <mergeCell ref="A17:B17"/>
    <mergeCell ref="A18:B18"/>
    <mergeCell ref="A19:B19"/>
    <mergeCell ref="A16:B16"/>
    <mergeCell ref="A14:B14"/>
    <mergeCell ref="C4:C8"/>
    <mergeCell ref="D4:E4"/>
    <mergeCell ref="D5:D8"/>
    <mergeCell ref="A8:B8"/>
  </mergeCells>
  <pageMargins left="0.78740157480314965" right="0.9055118110236221" top="0.78740157480314965" bottom="0.78740157480314965" header="0.51181102362204722" footer="0.51181102362204722"/>
  <pageSetup paperSize="9" orientation="portrait" horizontalDpi="4294967292" verticalDpi="300" r:id="rId1"/>
  <headerFooter alignWithMargins="0">
    <oddHeader xml:space="preserve">&amp;R&amp;"Times New Roman CE,Standardowy"&amp;9 287 </oddHead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zoomScaleNormal="100" workbookViewId="0">
      <selection activeCell="K15" sqref="K15"/>
    </sheetView>
  </sheetViews>
  <sheetFormatPr defaultColWidth="8.85546875" defaultRowHeight="11.25"/>
  <cols>
    <col min="1" max="1" width="16.7109375" style="155" customWidth="1"/>
    <col min="2" max="2" width="4.85546875" style="155" customWidth="1"/>
    <col min="3" max="3" width="15.42578125" style="155" customWidth="1"/>
    <col min="4" max="4" width="17" style="155" customWidth="1"/>
    <col min="5" max="5" width="15.7109375" style="155" customWidth="1"/>
    <col min="6" max="6" width="17.28515625" style="155" customWidth="1"/>
    <col min="7" max="16384" width="8.85546875" style="155"/>
  </cols>
  <sheetData>
    <row r="1" spans="1:6" s="153" customFormat="1" ht="10.5">
      <c r="A1" s="153" t="s">
        <v>1879</v>
      </c>
    </row>
    <row r="2" spans="1:6" s="153" customFormat="1" ht="10.5">
      <c r="A2" s="153" t="s">
        <v>169</v>
      </c>
      <c r="F2" s="170"/>
    </row>
    <row r="3" spans="1:6" s="153" customFormat="1">
      <c r="A3" s="218" t="s">
        <v>293</v>
      </c>
      <c r="B3" s="218"/>
      <c r="C3" s="219"/>
      <c r="D3" s="219"/>
      <c r="E3" s="219"/>
      <c r="F3" s="204"/>
    </row>
    <row r="4" spans="1:6" s="153" customFormat="1">
      <c r="A4" s="218" t="s">
        <v>294</v>
      </c>
      <c r="B4" s="218"/>
      <c r="C4" s="219"/>
      <c r="D4" s="219"/>
      <c r="E4" s="219"/>
      <c r="F4" s="204"/>
    </row>
    <row r="5" spans="1:6" ht="20.25" customHeight="1">
      <c r="A5" s="1953" t="s">
        <v>860</v>
      </c>
      <c r="B5" s="1954"/>
      <c r="C5" s="2626" t="s">
        <v>1910</v>
      </c>
      <c r="D5" s="2675" t="s">
        <v>1265</v>
      </c>
      <c r="E5" s="2676"/>
      <c r="F5" s="2672" t="s">
        <v>863</v>
      </c>
    </row>
    <row r="6" spans="1:6" ht="13.5" customHeight="1">
      <c r="A6" s="1955"/>
      <c r="B6" s="1956"/>
      <c r="C6" s="2088"/>
      <c r="D6" s="2626" t="s">
        <v>862</v>
      </c>
      <c r="E6" s="2626" t="s">
        <v>1911</v>
      </c>
      <c r="F6" s="2673"/>
    </row>
    <row r="7" spans="1:6" ht="11.25" customHeight="1">
      <c r="A7" s="1957"/>
      <c r="B7" s="1958"/>
      <c r="C7" s="2089"/>
      <c r="D7" s="2628"/>
      <c r="E7" s="2628"/>
      <c r="F7" s="2674"/>
    </row>
    <row r="8" spans="1:6" ht="11.25" customHeight="1">
      <c r="A8" s="1295"/>
      <c r="B8" s="1295"/>
      <c r="C8" s="234"/>
      <c r="D8" s="1295"/>
      <c r="E8" s="1295"/>
      <c r="F8" s="235"/>
    </row>
    <row r="9" spans="1:6" ht="11.1" customHeight="1">
      <c r="A9" s="2679">
        <v>2014</v>
      </c>
      <c r="B9" s="2679"/>
      <c r="C9" s="2679"/>
      <c r="D9" s="2679"/>
      <c r="E9" s="2679"/>
      <c r="F9" s="2679"/>
    </row>
    <row r="10" spans="1:6" ht="11.1" customHeight="1">
      <c r="A10" s="2671" t="s">
        <v>746</v>
      </c>
      <c r="B10" s="2671"/>
      <c r="C10" s="245">
        <v>59061</v>
      </c>
      <c r="D10" s="876">
        <v>2195.5</v>
      </c>
      <c r="E10" s="876">
        <v>657.45</v>
      </c>
      <c r="F10" s="240" t="s">
        <v>139</v>
      </c>
    </row>
    <row r="11" spans="1:6" ht="11.1" customHeight="1">
      <c r="A11" s="1340"/>
      <c r="B11" s="1403"/>
      <c r="C11" s="181"/>
      <c r="D11" s="180"/>
      <c r="E11" s="181"/>
      <c r="F11" s="242"/>
    </row>
    <row r="12" spans="1:6" ht="11.1" customHeight="1">
      <c r="A12" s="210" t="s">
        <v>756</v>
      </c>
      <c r="B12" s="1403"/>
      <c r="C12" s="181"/>
      <c r="D12" s="180"/>
      <c r="E12" s="181"/>
      <c r="F12" s="242" t="s">
        <v>405</v>
      </c>
    </row>
    <row r="13" spans="1:6" ht="11.1" customHeight="1">
      <c r="A13" s="2113" t="s">
        <v>16</v>
      </c>
      <c r="B13" s="2653"/>
      <c r="C13" s="181">
        <v>1630</v>
      </c>
      <c r="D13" s="180">
        <v>79.900000000000006</v>
      </c>
      <c r="E13" s="180">
        <v>23.754000000000001</v>
      </c>
      <c r="F13" s="242" t="s">
        <v>464</v>
      </c>
    </row>
    <row r="14" spans="1:6" ht="11.1" customHeight="1">
      <c r="A14" s="2113" t="s">
        <v>319</v>
      </c>
      <c r="B14" s="2653"/>
      <c r="C14" s="181">
        <v>1415</v>
      </c>
      <c r="D14" s="180">
        <v>108</v>
      </c>
      <c r="E14" s="180">
        <v>35.530999999999999</v>
      </c>
      <c r="F14" s="242" t="s">
        <v>985</v>
      </c>
    </row>
    <row r="15" spans="1:6" ht="11.1" customHeight="1">
      <c r="A15" s="2678" t="s">
        <v>18</v>
      </c>
      <c r="B15" s="2678"/>
      <c r="C15" s="181">
        <v>1006</v>
      </c>
      <c r="D15" s="180">
        <v>69.2</v>
      </c>
      <c r="E15" s="180">
        <v>20.751000000000001</v>
      </c>
      <c r="F15" s="243" t="s">
        <v>471</v>
      </c>
    </row>
    <row r="16" spans="1:6" ht="11.1" customHeight="1">
      <c r="A16" s="2113" t="s">
        <v>27</v>
      </c>
      <c r="B16" s="2653"/>
      <c r="C16" s="181">
        <v>54464</v>
      </c>
      <c r="D16" s="180">
        <v>1883.2</v>
      </c>
      <c r="E16" s="180">
        <v>561.03200000000004</v>
      </c>
      <c r="F16" s="242" t="s">
        <v>140</v>
      </c>
    </row>
    <row r="17" spans="1:6" ht="11.1" customHeight="1">
      <c r="A17" s="2113"/>
      <c r="B17" s="2113"/>
      <c r="C17" s="222"/>
      <c r="D17" s="247"/>
      <c r="E17" s="222"/>
      <c r="F17" s="39"/>
    </row>
    <row r="18" spans="1:6" ht="11.1" customHeight="1">
      <c r="A18" s="2679">
        <v>2015</v>
      </c>
      <c r="B18" s="2679"/>
      <c r="C18" s="2679"/>
      <c r="D18" s="2679"/>
      <c r="E18" s="2679"/>
      <c r="F18" s="2679"/>
    </row>
    <row r="19" spans="1:6" ht="11.1" customHeight="1">
      <c r="A19" s="2671" t="s">
        <v>746</v>
      </c>
      <c r="B19" s="2671"/>
      <c r="C19" s="723">
        <v>80115</v>
      </c>
      <c r="D19" s="973">
        <v>3818.7</v>
      </c>
      <c r="E19" s="1280">
        <v>966.44200000000001</v>
      </c>
      <c r="F19" s="240" t="s">
        <v>139</v>
      </c>
    </row>
    <row r="20" spans="1:6" ht="11.1" customHeight="1">
      <c r="A20" s="1340"/>
      <c r="B20" s="1403"/>
      <c r="C20" s="184"/>
      <c r="D20" s="247"/>
      <c r="E20" s="184"/>
      <c r="F20" s="242"/>
    </row>
    <row r="21" spans="1:6" ht="11.1" customHeight="1">
      <c r="A21" s="210" t="s">
        <v>756</v>
      </c>
      <c r="B21" s="1403"/>
      <c r="C21" s="184"/>
      <c r="D21" s="247"/>
      <c r="E21" s="184"/>
      <c r="F21" s="242" t="s">
        <v>405</v>
      </c>
    </row>
    <row r="22" spans="1:6" ht="11.1" customHeight="1">
      <c r="A22" s="2113" t="s">
        <v>16</v>
      </c>
      <c r="B22" s="2653"/>
      <c r="C22" s="184">
        <v>952</v>
      </c>
      <c r="D22" s="247">
        <v>62.9</v>
      </c>
      <c r="E22" s="244">
        <v>15.813000000000001</v>
      </c>
      <c r="F22" s="242" t="s">
        <v>464</v>
      </c>
    </row>
    <row r="23" spans="1:6" ht="11.1" customHeight="1">
      <c r="A23" s="2113" t="s">
        <v>319</v>
      </c>
      <c r="B23" s="2653"/>
      <c r="C23" s="184">
        <v>3846</v>
      </c>
      <c r="D23" s="247">
        <v>170</v>
      </c>
      <c r="E23" s="244">
        <v>46.402000000000001</v>
      </c>
      <c r="F23" s="242" t="s">
        <v>985</v>
      </c>
    </row>
    <row r="24" spans="1:6" ht="11.1" customHeight="1">
      <c r="A24" s="2113" t="s">
        <v>27</v>
      </c>
      <c r="B24" s="2653"/>
      <c r="C24" s="184">
        <v>72089</v>
      </c>
      <c r="D24" s="247">
        <v>3448.1</v>
      </c>
      <c r="E24" s="244">
        <v>868.99300000000005</v>
      </c>
      <c r="F24" s="242" t="s">
        <v>140</v>
      </c>
    </row>
    <row r="25" spans="1:6" ht="11.1" customHeight="1">
      <c r="A25" s="2113" t="s">
        <v>21</v>
      </c>
      <c r="B25" s="2113"/>
      <c r="C25" s="184">
        <v>1918</v>
      </c>
      <c r="D25" s="247">
        <v>82.3</v>
      </c>
      <c r="E25" s="244">
        <v>21.123000000000001</v>
      </c>
      <c r="F25" s="39" t="s">
        <v>669</v>
      </c>
    </row>
    <row r="26" spans="1:6" ht="11.1" customHeight="1">
      <c r="A26" s="1340"/>
      <c r="B26" s="1340"/>
      <c r="C26" s="222"/>
      <c r="D26" s="247"/>
      <c r="E26" s="222"/>
      <c r="F26" s="39"/>
    </row>
    <row r="27" spans="1:6" ht="11.1" customHeight="1">
      <c r="A27" s="2679">
        <v>2016</v>
      </c>
      <c r="B27" s="2679"/>
      <c r="C27" s="2679"/>
      <c r="D27" s="2679"/>
      <c r="E27" s="2679"/>
      <c r="F27" s="2679"/>
    </row>
    <row r="28" spans="1:6" ht="11.1" customHeight="1">
      <c r="A28" s="2671" t="s">
        <v>746</v>
      </c>
      <c r="B28" s="2671"/>
      <c r="C28" s="723">
        <v>140838</v>
      </c>
      <c r="D28" s="973">
        <v>6061</v>
      </c>
      <c r="E28" s="1280">
        <v>1467.6</v>
      </c>
      <c r="F28" s="240" t="s">
        <v>139</v>
      </c>
    </row>
    <row r="29" spans="1:6" ht="11.1" customHeight="1">
      <c r="A29" s="1340"/>
      <c r="B29" s="1403"/>
      <c r="C29" s="184"/>
      <c r="D29" s="247"/>
      <c r="E29" s="184"/>
      <c r="F29" s="242"/>
    </row>
    <row r="30" spans="1:6" ht="11.1" customHeight="1">
      <c r="A30" s="210" t="s">
        <v>756</v>
      </c>
      <c r="B30" s="1403"/>
      <c r="C30" s="184"/>
      <c r="D30" s="247"/>
      <c r="E30" s="180"/>
      <c r="F30" s="242" t="s">
        <v>405</v>
      </c>
    </row>
    <row r="31" spans="1:6" ht="11.1" customHeight="1">
      <c r="A31" s="2113" t="s">
        <v>15</v>
      </c>
      <c r="B31" s="2653"/>
      <c r="C31" s="184">
        <v>22126</v>
      </c>
      <c r="D31" s="247">
        <v>263.39999999999998</v>
      </c>
      <c r="E31" s="180">
        <v>64.599999999999994</v>
      </c>
      <c r="F31" s="242" t="s">
        <v>1759</v>
      </c>
    </row>
    <row r="32" spans="1:6" ht="11.1" customHeight="1">
      <c r="A32" s="2113" t="s">
        <v>16</v>
      </c>
      <c r="B32" s="2653"/>
      <c r="C32" s="184">
        <v>1557</v>
      </c>
      <c r="D32" s="247">
        <v>43</v>
      </c>
      <c r="E32" s="180">
        <v>10.5</v>
      </c>
      <c r="F32" s="242" t="s">
        <v>464</v>
      </c>
    </row>
    <row r="33" spans="1:6" ht="11.1" customHeight="1">
      <c r="A33" s="2113" t="s">
        <v>17</v>
      </c>
      <c r="B33" s="2653"/>
      <c r="C33" s="184">
        <v>20330</v>
      </c>
      <c r="D33" s="247">
        <v>720.4</v>
      </c>
      <c r="E33" s="244">
        <v>173.2</v>
      </c>
      <c r="F33" s="242" t="s">
        <v>990</v>
      </c>
    </row>
    <row r="34" spans="1:6" ht="11.1" customHeight="1">
      <c r="A34" s="2113" t="s">
        <v>27</v>
      </c>
      <c r="B34" s="2653"/>
      <c r="C34" s="184">
        <v>88884</v>
      </c>
      <c r="D34" s="247">
        <v>4607.2</v>
      </c>
      <c r="E34" s="244">
        <v>1115.0999999999999</v>
      </c>
      <c r="F34" s="242" t="s">
        <v>140</v>
      </c>
    </row>
    <row r="35" spans="1:6" ht="11.1" customHeight="1">
      <c r="A35" s="2113" t="s">
        <v>1760</v>
      </c>
      <c r="B35" s="2653"/>
      <c r="C35" s="184">
        <v>6363</v>
      </c>
      <c r="D35" s="247">
        <v>313.39999999999998</v>
      </c>
      <c r="E35" s="244">
        <v>75.400000000000006</v>
      </c>
      <c r="F35" s="242" t="s">
        <v>474</v>
      </c>
    </row>
    <row r="36" spans="1:6" s="179" customFormat="1" ht="9.9499999999999993" customHeight="1">
      <c r="A36" s="2653"/>
      <c r="B36" s="2653"/>
      <c r="C36" s="222"/>
      <c r="D36" s="247"/>
      <c r="E36" s="247"/>
      <c r="F36" s="39"/>
    </row>
    <row r="37" spans="1:6" ht="9.9499999999999993" customHeight="1">
      <c r="A37" s="1340"/>
      <c r="B37" s="1340"/>
      <c r="C37" s="222"/>
      <c r="D37" s="247"/>
      <c r="E37" s="222"/>
      <c r="F37" s="39"/>
    </row>
    <row r="38" spans="1:6" s="153" customFormat="1" ht="10.5">
      <c r="A38" s="153" t="s">
        <v>1880</v>
      </c>
    </row>
    <row r="39" spans="1:6" s="153" customFormat="1" ht="10.5">
      <c r="A39" s="153" t="s">
        <v>798</v>
      </c>
      <c r="F39" s="170"/>
    </row>
    <row r="40" spans="1:6" s="153" customFormat="1">
      <c r="A40" s="218" t="s">
        <v>295</v>
      </c>
      <c r="B40" s="218"/>
      <c r="C40" s="219"/>
      <c r="D40" s="219"/>
      <c r="E40" s="219"/>
      <c r="F40" s="204"/>
    </row>
    <row r="41" spans="1:6">
      <c r="A41" s="218" t="s">
        <v>799</v>
      </c>
      <c r="B41" s="218"/>
      <c r="C41" s="219"/>
      <c r="D41" s="219"/>
      <c r="E41" s="219"/>
      <c r="F41" s="204"/>
    </row>
    <row r="42" spans="1:6" ht="16.5" customHeight="1">
      <c r="A42" s="1953" t="s">
        <v>296</v>
      </c>
      <c r="B42" s="1954"/>
      <c r="C42" s="2626" t="s">
        <v>861</v>
      </c>
      <c r="D42" s="2675" t="s">
        <v>1261</v>
      </c>
      <c r="E42" s="2676"/>
      <c r="F42" s="2672" t="s">
        <v>297</v>
      </c>
    </row>
    <row r="43" spans="1:6" ht="13.5" customHeight="1">
      <c r="A43" s="1955"/>
      <c r="B43" s="1956"/>
      <c r="C43" s="2088"/>
      <c r="D43" s="2626" t="s">
        <v>862</v>
      </c>
      <c r="E43" s="2626" t="s">
        <v>1758</v>
      </c>
      <c r="F43" s="2673"/>
    </row>
    <row r="44" spans="1:6" ht="9" customHeight="1">
      <c r="A44" s="1957"/>
      <c r="B44" s="1958"/>
      <c r="C44" s="2089"/>
      <c r="D44" s="2628"/>
      <c r="E44" s="2628"/>
      <c r="F44" s="2674"/>
    </row>
    <row r="45" spans="1:6" ht="15.75" customHeight="1">
      <c r="A45" s="2677">
        <v>2014</v>
      </c>
      <c r="B45" s="2677"/>
      <c r="C45" s="2677"/>
      <c r="D45" s="2677"/>
      <c r="E45" s="2677"/>
      <c r="F45" s="2677"/>
    </row>
    <row r="46" spans="1:6" ht="16.5" customHeight="1">
      <c r="A46" s="2671" t="s">
        <v>746</v>
      </c>
      <c r="B46" s="2671"/>
      <c r="C46" s="245">
        <v>105997</v>
      </c>
      <c r="D46" s="876">
        <v>4966.1000000000004</v>
      </c>
      <c r="E46" s="1280">
        <v>1478.325</v>
      </c>
      <c r="F46" s="240" t="s">
        <v>139</v>
      </c>
    </row>
    <row r="47" spans="1:6">
      <c r="A47" s="210" t="s">
        <v>756</v>
      </c>
      <c r="B47" s="219"/>
      <c r="C47" s="171"/>
      <c r="D47" s="180"/>
      <c r="E47" s="244"/>
      <c r="F47" s="241" t="s">
        <v>405</v>
      </c>
    </row>
    <row r="48" spans="1:6" ht="9.9499999999999993" customHeight="1">
      <c r="A48" s="2113" t="s">
        <v>17</v>
      </c>
      <c r="B48" s="2331"/>
      <c r="C48" s="713">
        <v>64503</v>
      </c>
      <c r="D48" s="180">
        <v>2667.5</v>
      </c>
      <c r="E48" s="244">
        <v>793.47699999999998</v>
      </c>
      <c r="F48" s="242" t="s">
        <v>990</v>
      </c>
    </row>
    <row r="49" spans="1:6">
      <c r="A49" s="2113" t="s">
        <v>319</v>
      </c>
      <c r="B49" s="2331"/>
      <c r="C49" s="713">
        <v>31393</v>
      </c>
      <c r="D49" s="180">
        <v>1916.4</v>
      </c>
      <c r="E49" s="244">
        <v>571.12800000000004</v>
      </c>
      <c r="F49" s="242" t="s">
        <v>985</v>
      </c>
    </row>
    <row r="50" spans="1:6" ht="9.9499999999999993" customHeight="1">
      <c r="A50" s="2653" t="s">
        <v>129</v>
      </c>
      <c r="B50" s="2331"/>
      <c r="C50" s="713">
        <v>1595</v>
      </c>
      <c r="D50" s="180">
        <v>200.7</v>
      </c>
      <c r="E50" s="244">
        <v>59.804000000000002</v>
      </c>
      <c r="F50" s="243" t="s">
        <v>989</v>
      </c>
    </row>
    <row r="51" spans="1:6">
      <c r="A51" s="2653" t="s">
        <v>126</v>
      </c>
      <c r="B51" s="2331"/>
      <c r="C51" s="713">
        <v>8486</v>
      </c>
      <c r="D51" s="1409">
        <v>180.8</v>
      </c>
      <c r="E51" s="244">
        <v>53.731000000000002</v>
      </c>
      <c r="F51" s="243" t="s">
        <v>476</v>
      </c>
    </row>
    <row r="52" spans="1:6">
      <c r="A52" s="1955">
        <v>2015</v>
      </c>
      <c r="B52" s="1955"/>
      <c r="C52" s="1955"/>
      <c r="D52" s="1955"/>
      <c r="E52" s="1955"/>
      <c r="F52" s="1955"/>
    </row>
    <row r="53" spans="1:6" ht="12.75" customHeight="1">
      <c r="A53" s="2671" t="s">
        <v>746</v>
      </c>
      <c r="B53" s="2671"/>
      <c r="C53" s="245">
        <v>82460</v>
      </c>
      <c r="D53" s="876">
        <v>4195.7</v>
      </c>
      <c r="E53" s="1280">
        <v>1073.807</v>
      </c>
      <c r="F53" s="240" t="s">
        <v>139</v>
      </c>
    </row>
    <row r="54" spans="1:6">
      <c r="A54" s="210" t="s">
        <v>756</v>
      </c>
      <c r="B54" s="219"/>
      <c r="C54" s="171"/>
      <c r="D54" s="180"/>
      <c r="E54" s="244"/>
      <c r="F54" s="241" t="s">
        <v>405</v>
      </c>
    </row>
    <row r="55" spans="1:6" ht="9.9499999999999993" customHeight="1">
      <c r="A55" s="2113" t="s">
        <v>17</v>
      </c>
      <c r="B55" s="2331"/>
      <c r="C55" s="713">
        <v>47127</v>
      </c>
      <c r="D55" s="180">
        <v>2135.5</v>
      </c>
      <c r="E55" s="244">
        <v>536.52499999999998</v>
      </c>
      <c r="F55" s="242" t="s">
        <v>990</v>
      </c>
    </row>
    <row r="56" spans="1:6">
      <c r="A56" s="2113" t="s">
        <v>319</v>
      </c>
      <c r="B56" s="2331"/>
      <c r="C56" s="713">
        <v>33466</v>
      </c>
      <c r="D56" s="180">
        <v>1819.3</v>
      </c>
      <c r="E56" s="244">
        <v>474.60700000000003</v>
      </c>
      <c r="F56" s="242" t="s">
        <v>985</v>
      </c>
    </row>
    <row r="57" spans="1:6" ht="9.9499999999999993" customHeight="1">
      <c r="A57" s="2653" t="s">
        <v>129</v>
      </c>
      <c r="B57" s="2331"/>
      <c r="C57" s="713">
        <v>1741</v>
      </c>
      <c r="D57" s="180">
        <v>221.4</v>
      </c>
      <c r="E57" s="244">
        <v>57.771000000000001</v>
      </c>
      <c r="F57" s="243" t="s">
        <v>989</v>
      </c>
    </row>
    <row r="58" spans="1:6">
      <c r="A58" s="2653"/>
      <c r="B58" s="2331"/>
      <c r="C58" s="713"/>
      <c r="D58" s="1409"/>
      <c r="E58" s="184"/>
      <c r="F58" s="243"/>
    </row>
    <row r="59" spans="1:6" ht="8.25" customHeight="1"/>
    <row r="60" spans="1:6">
      <c r="A60" s="1955">
        <v>2016</v>
      </c>
      <c r="B60" s="1955"/>
      <c r="C60" s="1955"/>
      <c r="D60" s="1955"/>
      <c r="E60" s="1955"/>
      <c r="F60" s="1955"/>
    </row>
    <row r="61" spans="1:6" ht="16.5" customHeight="1">
      <c r="A61" s="2671" t="s">
        <v>746</v>
      </c>
      <c r="B61" s="2671"/>
      <c r="C61" s="723">
        <v>112854</v>
      </c>
      <c r="D61" s="973">
        <v>5021.5</v>
      </c>
      <c r="E61" s="1280">
        <v>1235.1389999999999</v>
      </c>
      <c r="F61" s="240" t="s">
        <v>139</v>
      </c>
    </row>
    <row r="62" spans="1:6">
      <c r="A62" s="210" t="s">
        <v>756</v>
      </c>
      <c r="B62" s="219"/>
      <c r="C62" s="171"/>
      <c r="D62" s="180"/>
      <c r="E62" s="184"/>
      <c r="F62" s="241" t="s">
        <v>405</v>
      </c>
    </row>
    <row r="63" spans="1:6" ht="9.9499999999999993" customHeight="1">
      <c r="A63" s="2113" t="s">
        <v>17</v>
      </c>
      <c r="B63" s="2331"/>
      <c r="C63" s="713">
        <v>92322</v>
      </c>
      <c r="D63" s="180">
        <v>3556.2</v>
      </c>
      <c r="E63" s="244">
        <v>879.8</v>
      </c>
      <c r="F63" s="242" t="s">
        <v>990</v>
      </c>
    </row>
    <row r="64" spans="1:6">
      <c r="A64" s="2113" t="s">
        <v>319</v>
      </c>
      <c r="B64" s="2331"/>
      <c r="C64" s="713">
        <v>19139</v>
      </c>
      <c r="D64" s="180">
        <v>1282.9000000000001</v>
      </c>
      <c r="E64" s="244">
        <v>311</v>
      </c>
      <c r="F64" s="242" t="s">
        <v>985</v>
      </c>
    </row>
    <row r="65" spans="1:6" ht="9.9499999999999993" customHeight="1">
      <c r="A65" s="2653" t="s">
        <v>129</v>
      </c>
      <c r="B65" s="2331"/>
      <c r="C65" s="713">
        <v>1393</v>
      </c>
      <c r="D65" s="180">
        <v>182.5</v>
      </c>
      <c r="E65" s="244">
        <v>44.3</v>
      </c>
      <c r="F65" s="243" t="s">
        <v>989</v>
      </c>
    </row>
  </sheetData>
  <mergeCells count="50">
    <mergeCell ref="A36:B36"/>
    <mergeCell ref="E6:E7"/>
    <mergeCell ref="A10:B10"/>
    <mergeCell ref="A13:B13"/>
    <mergeCell ref="A14:B14"/>
    <mergeCell ref="A9:F9"/>
    <mergeCell ref="A17:B17"/>
    <mergeCell ref="A33:B33"/>
    <mergeCell ref="A34:B34"/>
    <mergeCell ref="A35:B35"/>
    <mergeCell ref="F5:F7"/>
    <mergeCell ref="A31:B31"/>
    <mergeCell ref="A32:B32"/>
    <mergeCell ref="A45:F45"/>
    <mergeCell ref="A15:B15"/>
    <mergeCell ref="A16:B16"/>
    <mergeCell ref="D6:D7"/>
    <mergeCell ref="C5:C7"/>
    <mergeCell ref="A5:B7"/>
    <mergeCell ref="E43:E44"/>
    <mergeCell ref="A18:F18"/>
    <mergeCell ref="A19:B19"/>
    <mergeCell ref="A22:B22"/>
    <mergeCell ref="A23:B23"/>
    <mergeCell ref="A24:B24"/>
    <mergeCell ref="A25:B25"/>
    <mergeCell ref="A27:F27"/>
    <mergeCell ref="A28:B28"/>
    <mergeCell ref="D5:E5"/>
    <mergeCell ref="A58:B58"/>
    <mergeCell ref="A57:B57"/>
    <mergeCell ref="A52:F52"/>
    <mergeCell ref="A51:B51"/>
    <mergeCell ref="D43:D44"/>
    <mergeCell ref="F42:F44"/>
    <mergeCell ref="A53:B53"/>
    <mergeCell ref="A55:B55"/>
    <mergeCell ref="A56:B56"/>
    <mergeCell ref="D42:E42"/>
    <mergeCell ref="A46:B46"/>
    <mergeCell ref="A48:B48"/>
    <mergeCell ref="A49:B49"/>
    <mergeCell ref="A42:B44"/>
    <mergeCell ref="A50:B50"/>
    <mergeCell ref="C42:C44"/>
    <mergeCell ref="A60:F60"/>
    <mergeCell ref="A61:B61"/>
    <mergeCell ref="A63:B63"/>
    <mergeCell ref="A64:B64"/>
    <mergeCell ref="A65:B65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 alignWithMargins="0">
    <oddHeader>&amp;L&amp;"Times New Roman,Normalny"&amp;9 288</oddHeader>
  </headerFooter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73"/>
  <sheetViews>
    <sheetView zoomScaleNormal="100" workbookViewId="0">
      <selection activeCell="G20" sqref="G20"/>
    </sheetView>
  </sheetViews>
  <sheetFormatPr defaultRowHeight="11.25"/>
  <cols>
    <col min="1" max="1" width="11.7109375" style="179" customWidth="1"/>
    <col min="2" max="2" width="6.140625" style="155" customWidth="1"/>
    <col min="3" max="3" width="4.140625" style="155" customWidth="1"/>
    <col min="4" max="4" width="10.85546875" style="155" customWidth="1"/>
    <col min="5" max="5" width="11.28515625" style="155" customWidth="1"/>
    <col min="6" max="9" width="10.7109375" style="155" customWidth="1"/>
    <col min="10" max="16384" width="9.140625" style="155"/>
  </cols>
  <sheetData>
    <row r="1" spans="1:36" s="153" customFormat="1" ht="12.75">
      <c r="A1" s="1505" t="s">
        <v>356</v>
      </c>
      <c r="B1" s="152"/>
    </row>
    <row r="2" spans="1:36" ht="12.75">
      <c r="A2" s="665" t="s">
        <v>911</v>
      </c>
      <c r="B2" s="219"/>
    </row>
    <row r="3" spans="1:36" ht="12.75">
      <c r="A3" s="665"/>
      <c r="B3" s="219"/>
    </row>
    <row r="4" spans="1:36">
      <c r="A4" s="666" t="s">
        <v>1881</v>
      </c>
      <c r="B4" s="666"/>
      <c r="C4" s="666"/>
      <c r="D4" s="666"/>
      <c r="E4" s="666"/>
      <c r="F4" s="363"/>
      <c r="G4" s="363"/>
      <c r="H4" s="363"/>
      <c r="I4" s="363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  <c r="U4" s="363"/>
      <c r="V4" s="363"/>
      <c r="W4" s="363"/>
      <c r="X4" s="363"/>
      <c r="Y4" s="363"/>
      <c r="Z4" s="363"/>
      <c r="AA4" s="363"/>
      <c r="AB4" s="363"/>
      <c r="AC4" s="363"/>
      <c r="AD4" s="363"/>
      <c r="AE4" s="363"/>
      <c r="AF4" s="363"/>
      <c r="AG4" s="363"/>
      <c r="AH4" s="363"/>
      <c r="AI4" s="363"/>
      <c r="AJ4" s="363"/>
    </row>
    <row r="5" spans="1:36">
      <c r="A5" s="667" t="s">
        <v>912</v>
      </c>
      <c r="B5" s="667"/>
      <c r="C5" s="668"/>
      <c r="D5" s="669"/>
      <c r="E5" s="669"/>
      <c r="F5" s="669"/>
      <c r="G5" s="363"/>
      <c r="H5" s="363"/>
      <c r="I5" s="363"/>
      <c r="J5" s="363"/>
      <c r="K5" s="363"/>
      <c r="L5" s="363"/>
      <c r="M5" s="363"/>
      <c r="N5" s="363"/>
      <c r="O5" s="363"/>
      <c r="P5" s="363"/>
      <c r="Q5" s="363"/>
      <c r="R5" s="363"/>
      <c r="S5" s="363"/>
      <c r="T5" s="363"/>
      <c r="U5" s="363"/>
      <c r="V5" s="363"/>
      <c r="W5" s="363"/>
      <c r="X5" s="363"/>
      <c r="Y5" s="363"/>
      <c r="Z5" s="363"/>
      <c r="AA5" s="363"/>
      <c r="AB5" s="363"/>
      <c r="AC5" s="363"/>
      <c r="AD5" s="363"/>
      <c r="AE5" s="363"/>
      <c r="AF5" s="363"/>
      <c r="AG5" s="363"/>
      <c r="AH5" s="363"/>
      <c r="AI5" s="363"/>
      <c r="AJ5" s="363"/>
    </row>
    <row r="6" spans="1:36" ht="15" customHeight="1">
      <c r="A6" s="1953" t="s">
        <v>682</v>
      </c>
      <c r="B6" s="1953"/>
      <c r="C6" s="1953"/>
      <c r="D6" s="1953"/>
      <c r="E6" s="2680">
        <v>2010</v>
      </c>
      <c r="F6" s="2682">
        <v>2013</v>
      </c>
      <c r="G6" s="2682">
        <v>2014</v>
      </c>
      <c r="H6" s="2682">
        <v>2015</v>
      </c>
      <c r="I6" s="2682">
        <v>2016</v>
      </c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</row>
    <row r="7" spans="1:36" ht="6.75" customHeight="1">
      <c r="A7" s="1957"/>
      <c r="B7" s="1957"/>
      <c r="C7" s="1957"/>
      <c r="D7" s="1957"/>
      <c r="E7" s="2681"/>
      <c r="F7" s="1975"/>
      <c r="G7" s="1975"/>
      <c r="H7" s="1975"/>
      <c r="I7" s="1975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</row>
    <row r="8" spans="1:36" ht="5.25" customHeight="1">
      <c r="A8" s="1295"/>
      <c r="B8" s="1295"/>
      <c r="C8" s="1295"/>
      <c r="D8" s="1295"/>
      <c r="E8" s="1404"/>
      <c r="F8" s="1404"/>
      <c r="G8" s="1404"/>
      <c r="H8" s="1404"/>
      <c r="I8" s="140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</row>
    <row r="9" spans="1:36" ht="14.25" customHeight="1">
      <c r="A9" s="1949" t="s">
        <v>611</v>
      </c>
      <c r="B9" s="1949"/>
      <c r="C9" s="1949"/>
      <c r="D9" s="1949"/>
      <c r="E9" s="1949"/>
      <c r="F9" s="1949"/>
      <c r="G9" s="1949"/>
      <c r="H9" s="1949"/>
      <c r="I9" s="1949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</row>
    <row r="10" spans="1:36" ht="6.75" customHeight="1">
      <c r="A10" s="1404"/>
      <c r="B10" s="1298"/>
      <c r="C10" s="1298"/>
      <c r="D10" s="1298"/>
      <c r="E10" s="1298"/>
      <c r="F10" s="1298"/>
      <c r="G10" s="1298"/>
      <c r="H10" s="1298"/>
      <c r="I10" s="1298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</row>
    <row r="11" spans="1:36" ht="12" customHeight="1">
      <c r="A11" s="670" t="s">
        <v>641</v>
      </c>
      <c r="B11" s="671"/>
      <c r="C11" s="1412" t="s">
        <v>158</v>
      </c>
      <c r="D11" s="1302" t="s">
        <v>158</v>
      </c>
      <c r="E11" s="480">
        <v>5461</v>
      </c>
      <c r="F11" s="480">
        <v>6480</v>
      </c>
      <c r="G11" s="480">
        <v>6528</v>
      </c>
      <c r="H11" s="480">
        <v>7330</v>
      </c>
      <c r="I11" s="480">
        <v>7478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</row>
    <row r="12" spans="1:36" ht="12" customHeight="1">
      <c r="A12" s="1414" t="s">
        <v>642</v>
      </c>
      <c r="B12" s="1413"/>
      <c r="C12" s="1298"/>
      <c r="D12" s="1298"/>
      <c r="E12" s="672"/>
      <c r="F12" s="672"/>
      <c r="G12" s="672"/>
      <c r="H12" s="672"/>
      <c r="I12" s="672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</row>
    <row r="13" spans="1:36" ht="12" customHeight="1">
      <c r="A13" s="1303" t="s">
        <v>643</v>
      </c>
      <c r="B13" s="1303"/>
      <c r="C13" s="1412" t="s">
        <v>158</v>
      </c>
      <c r="D13" s="1302" t="s">
        <v>158</v>
      </c>
      <c r="E13" s="480">
        <v>4532</v>
      </c>
      <c r="F13" s="480">
        <v>5315</v>
      </c>
      <c r="G13" s="480">
        <v>5458</v>
      </c>
      <c r="H13" s="480">
        <v>6036</v>
      </c>
      <c r="I13" s="480">
        <v>6240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</row>
    <row r="14" spans="1:36" ht="12" customHeight="1">
      <c r="A14" s="674" t="s">
        <v>644</v>
      </c>
      <c r="B14" s="674"/>
      <c r="C14" s="1303"/>
      <c r="D14" s="1302"/>
      <c r="E14" s="480"/>
      <c r="F14" s="480"/>
      <c r="G14" s="480"/>
      <c r="H14" s="480"/>
      <c r="I14" s="480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</row>
    <row r="15" spans="1:36" ht="12" customHeight="1">
      <c r="A15" s="1303" t="s">
        <v>645</v>
      </c>
      <c r="B15" s="1303"/>
      <c r="C15" s="1412" t="s">
        <v>158</v>
      </c>
      <c r="D15" s="1302" t="s">
        <v>158</v>
      </c>
      <c r="E15" s="480">
        <v>929</v>
      </c>
      <c r="F15" s="480">
        <v>1165</v>
      </c>
      <c r="G15" s="480">
        <v>1070</v>
      </c>
      <c r="H15" s="480">
        <v>1294</v>
      </c>
      <c r="I15" s="480">
        <v>1238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</row>
    <row r="16" spans="1:36" ht="12" customHeight="1">
      <c r="A16" s="674" t="s">
        <v>646</v>
      </c>
      <c r="B16" s="674"/>
      <c r="C16" s="1303"/>
      <c r="D16" s="1302"/>
      <c r="E16" s="480"/>
      <c r="F16" s="480"/>
      <c r="G16" s="480"/>
      <c r="H16" s="480"/>
      <c r="I16" s="480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</row>
    <row r="17" spans="1:36" ht="12" customHeight="1">
      <c r="A17" s="1303" t="s">
        <v>976</v>
      </c>
      <c r="B17" s="1303"/>
      <c r="C17" s="1412" t="s">
        <v>158</v>
      </c>
      <c r="D17" s="1302" t="s">
        <v>158</v>
      </c>
      <c r="E17" s="480">
        <v>347016</v>
      </c>
      <c r="F17" s="480">
        <v>195369</v>
      </c>
      <c r="G17" s="480">
        <v>125547</v>
      </c>
      <c r="H17" s="480">
        <v>213952</v>
      </c>
      <c r="I17" s="480">
        <v>146677</v>
      </c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</row>
    <row r="18" spans="1:36" ht="12" customHeight="1">
      <c r="A18" s="674" t="s">
        <v>685</v>
      </c>
      <c r="B18" s="674"/>
      <c r="C18" s="1303"/>
      <c r="D18" s="1302"/>
      <c r="E18" s="480"/>
      <c r="F18" s="480"/>
      <c r="G18" s="480"/>
      <c r="H18" s="480"/>
      <c r="I18" s="480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</row>
    <row r="19" spans="1:36" ht="12" customHeight="1">
      <c r="A19" s="1303" t="s">
        <v>975</v>
      </c>
      <c r="B19" s="1303"/>
      <c r="C19" s="1303"/>
      <c r="D19" s="1302" t="s">
        <v>158</v>
      </c>
      <c r="E19" s="480">
        <v>167424</v>
      </c>
      <c r="F19" s="480">
        <v>159700</v>
      </c>
      <c r="G19" s="480">
        <v>77074</v>
      </c>
      <c r="H19" s="480">
        <v>131119</v>
      </c>
      <c r="I19" s="480">
        <v>79490</v>
      </c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</row>
    <row r="20" spans="1:36" ht="12" customHeight="1">
      <c r="A20" s="674" t="s">
        <v>686</v>
      </c>
      <c r="B20" s="674"/>
      <c r="C20" s="1303"/>
      <c r="D20" s="1302"/>
      <c r="E20" s="480"/>
      <c r="F20" s="480"/>
      <c r="G20" s="480"/>
      <c r="H20" s="480"/>
      <c r="I20" s="480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</row>
    <row r="21" spans="1:36" ht="12" customHeight="1">
      <c r="A21" s="479" t="s">
        <v>687</v>
      </c>
      <c r="B21" s="479"/>
      <c r="C21" s="1412" t="s">
        <v>158</v>
      </c>
      <c r="D21" s="1302" t="s">
        <v>158</v>
      </c>
      <c r="E21" s="480">
        <v>4353</v>
      </c>
      <c r="F21" s="480">
        <v>5170</v>
      </c>
      <c r="G21" s="480">
        <v>5564</v>
      </c>
      <c r="H21" s="480">
        <v>5442</v>
      </c>
      <c r="I21" s="480">
        <v>5870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</row>
    <row r="22" spans="1:36" ht="12" customHeight="1">
      <c r="A22" s="674" t="s">
        <v>688</v>
      </c>
      <c r="B22" s="674"/>
      <c r="C22" s="1303"/>
      <c r="D22" s="1302"/>
      <c r="E22" s="480"/>
      <c r="F22" s="480"/>
      <c r="G22" s="480"/>
      <c r="H22" s="480"/>
      <c r="I22" s="480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</row>
    <row r="23" spans="1:36" ht="12" customHeight="1">
      <c r="A23" s="1303" t="s">
        <v>689</v>
      </c>
      <c r="B23" s="1303"/>
      <c r="C23" s="1412" t="s">
        <v>158</v>
      </c>
      <c r="D23" s="1302" t="s">
        <v>158</v>
      </c>
      <c r="E23" s="1309">
        <v>4575</v>
      </c>
      <c r="F23" s="1309">
        <v>5174</v>
      </c>
      <c r="G23" s="1309">
        <v>5510</v>
      </c>
      <c r="H23" s="1309">
        <v>5642</v>
      </c>
      <c r="I23" s="1309">
        <v>5903</v>
      </c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</row>
    <row r="24" spans="1:36" ht="12" customHeight="1">
      <c r="A24" s="675" t="s">
        <v>695</v>
      </c>
      <c r="B24" s="675"/>
      <c r="C24" s="1303"/>
      <c r="D24" s="1302"/>
      <c r="E24" s="1309"/>
      <c r="F24" s="1309"/>
      <c r="G24" s="1309"/>
      <c r="H24" s="1309"/>
      <c r="I24" s="1309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</row>
    <row r="25" spans="1:36" ht="12" customHeight="1">
      <c r="A25" s="676" t="s">
        <v>718</v>
      </c>
      <c r="B25" s="670"/>
      <c r="C25" s="1303"/>
      <c r="D25" s="1302" t="s">
        <v>158</v>
      </c>
      <c r="E25" s="1309">
        <v>1299</v>
      </c>
      <c r="F25" s="1309">
        <v>1391</v>
      </c>
      <c r="G25" s="1309">
        <v>1434</v>
      </c>
      <c r="H25" s="1309">
        <v>1318</v>
      </c>
      <c r="I25" s="1309">
        <v>1378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</row>
    <row r="26" spans="1:36" ht="12" customHeight="1">
      <c r="A26" s="1414" t="s">
        <v>696</v>
      </c>
      <c r="B26" s="1414"/>
      <c r="C26" s="1303"/>
      <c r="D26" s="1302"/>
      <c r="E26" s="1309"/>
      <c r="F26" s="1309"/>
      <c r="G26" s="1309"/>
      <c r="H26" s="673"/>
      <c r="I26" s="1309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</row>
    <row r="27" spans="1:36" ht="13.5" customHeight="1">
      <c r="A27" s="1949" t="s">
        <v>1141</v>
      </c>
      <c r="B27" s="1949"/>
      <c r="C27" s="1949"/>
      <c r="D27" s="1949"/>
      <c r="E27" s="1949"/>
      <c r="F27" s="1949"/>
      <c r="G27" s="1949"/>
      <c r="H27" s="1949"/>
      <c r="I27" s="1949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</row>
    <row r="28" spans="1:36" ht="12" customHeight="1">
      <c r="A28" s="670" t="s">
        <v>641</v>
      </c>
      <c r="B28" s="671"/>
      <c r="C28" s="1412" t="s">
        <v>158</v>
      </c>
      <c r="D28" s="1302" t="s">
        <v>158</v>
      </c>
      <c r="E28" s="480">
        <v>5116</v>
      </c>
      <c r="F28" s="480">
        <v>6195</v>
      </c>
      <c r="G28" s="480">
        <v>6240</v>
      </c>
      <c r="H28" s="480">
        <v>7028</v>
      </c>
      <c r="I28" s="480">
        <v>7195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</row>
    <row r="29" spans="1:36" ht="12" customHeight="1">
      <c r="A29" s="1414" t="s">
        <v>642</v>
      </c>
      <c r="B29" s="1413"/>
      <c r="C29" s="1298"/>
      <c r="D29" s="1298"/>
      <c r="E29" s="238"/>
      <c r="F29" s="238"/>
      <c r="G29" s="238"/>
      <c r="H29" s="238"/>
      <c r="I29" s="238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</row>
    <row r="30" spans="1:36" ht="12" customHeight="1">
      <c r="A30" s="1303" t="s">
        <v>643</v>
      </c>
      <c r="B30" s="1303"/>
      <c r="C30" s="1412" t="s">
        <v>158</v>
      </c>
      <c r="D30" s="1302" t="s">
        <v>158</v>
      </c>
      <c r="E30" s="480">
        <v>4216</v>
      </c>
      <c r="F30" s="480">
        <v>5053</v>
      </c>
      <c r="G30" s="480">
        <v>5197</v>
      </c>
      <c r="H30" s="480">
        <v>5755</v>
      </c>
      <c r="I30" s="480">
        <v>5982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</row>
    <row r="31" spans="1:36" ht="12" customHeight="1">
      <c r="A31" s="674" t="s">
        <v>644</v>
      </c>
      <c r="B31" s="674"/>
      <c r="C31" s="1303"/>
      <c r="D31" s="1302"/>
      <c r="E31" s="480"/>
      <c r="F31" s="480"/>
      <c r="G31" s="480"/>
      <c r="H31" s="480"/>
      <c r="I31" s="480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</row>
    <row r="32" spans="1:36" ht="12" customHeight="1">
      <c r="A32" s="1303" t="s">
        <v>645</v>
      </c>
      <c r="B32" s="1303"/>
      <c r="C32" s="1412" t="s">
        <v>158</v>
      </c>
      <c r="D32" s="1302" t="s">
        <v>158</v>
      </c>
      <c r="E32" s="480">
        <v>900</v>
      </c>
      <c r="F32" s="480">
        <v>1142</v>
      </c>
      <c r="G32" s="480">
        <v>1043</v>
      </c>
      <c r="H32" s="480">
        <v>1273</v>
      </c>
      <c r="I32" s="480">
        <v>1213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</row>
    <row r="33" spans="1:36" ht="12" customHeight="1">
      <c r="A33" s="674" t="s">
        <v>646</v>
      </c>
      <c r="B33" s="674"/>
      <c r="C33" s="1303"/>
      <c r="D33" s="1302"/>
      <c r="E33" s="480"/>
      <c r="F33" s="480"/>
      <c r="G33" s="480"/>
      <c r="H33" s="480"/>
      <c r="I33" s="480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</row>
    <row r="34" spans="1:36" ht="12" customHeight="1">
      <c r="A34" s="1303" t="s">
        <v>976</v>
      </c>
      <c r="B34" s="1303"/>
      <c r="C34" s="1412" t="s">
        <v>158</v>
      </c>
      <c r="D34" s="1302" t="s">
        <v>158</v>
      </c>
      <c r="E34" s="480">
        <v>162541</v>
      </c>
      <c r="F34" s="480">
        <v>195117</v>
      </c>
      <c r="G34" s="480">
        <v>125148</v>
      </c>
      <c r="H34" s="480">
        <v>213715</v>
      </c>
      <c r="I34" s="480">
        <v>146436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</row>
    <row r="35" spans="1:36" ht="12" customHeight="1">
      <c r="A35" s="674" t="s">
        <v>685</v>
      </c>
      <c r="B35" s="674"/>
      <c r="C35" s="1303"/>
      <c r="D35" s="1302"/>
      <c r="E35" s="480"/>
      <c r="F35" s="480"/>
      <c r="G35" s="480"/>
      <c r="H35" s="480"/>
      <c r="I35" s="480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</row>
    <row r="36" spans="1:36" ht="12" customHeight="1">
      <c r="A36" s="1303" t="s">
        <v>977</v>
      </c>
      <c r="B36" s="1303"/>
      <c r="C36" s="1303"/>
      <c r="D36" s="1302" t="s">
        <v>158</v>
      </c>
      <c r="E36" s="480">
        <v>97504</v>
      </c>
      <c r="F36" s="480">
        <v>159605</v>
      </c>
      <c r="G36" s="480">
        <v>77001</v>
      </c>
      <c r="H36" s="480">
        <v>131068</v>
      </c>
      <c r="I36" s="480">
        <v>79426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</row>
    <row r="37" spans="1:36" ht="12" customHeight="1">
      <c r="A37" s="674" t="s">
        <v>686</v>
      </c>
      <c r="B37" s="674"/>
      <c r="C37" s="1303"/>
      <c r="D37" s="1302"/>
      <c r="E37" s="480"/>
      <c r="F37" s="480"/>
      <c r="G37" s="480"/>
      <c r="H37" s="480"/>
      <c r="I37" s="480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</row>
    <row r="38" spans="1:36" ht="12" customHeight="1">
      <c r="A38" s="479" t="s">
        <v>687</v>
      </c>
      <c r="B38" s="479"/>
      <c r="C38" s="1412" t="s">
        <v>158</v>
      </c>
      <c r="D38" s="1302" t="s">
        <v>158</v>
      </c>
      <c r="E38" s="480">
        <v>4147</v>
      </c>
      <c r="F38" s="480">
        <v>5072</v>
      </c>
      <c r="G38" s="480">
        <v>5479</v>
      </c>
      <c r="H38" s="480">
        <v>5350</v>
      </c>
      <c r="I38" s="480">
        <v>5717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</row>
    <row r="39" spans="1:36" ht="12" customHeight="1">
      <c r="A39" s="674" t="s">
        <v>688</v>
      </c>
      <c r="B39" s="674"/>
      <c r="C39" s="1303"/>
      <c r="D39" s="1302"/>
      <c r="E39" s="480"/>
      <c r="F39" s="480"/>
      <c r="G39" s="480"/>
      <c r="H39" s="480"/>
      <c r="I39" s="480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</row>
    <row r="40" spans="1:36" ht="12" customHeight="1">
      <c r="A40" s="1303" t="s">
        <v>689</v>
      </c>
      <c r="B40" s="1303"/>
      <c r="C40" s="1412" t="s">
        <v>158</v>
      </c>
      <c r="D40" s="1302" t="s">
        <v>158</v>
      </c>
      <c r="E40" s="1309">
        <v>4078</v>
      </c>
      <c r="F40" s="1309">
        <v>4708</v>
      </c>
      <c r="G40" s="1309">
        <v>5131</v>
      </c>
      <c r="H40" s="1309">
        <v>5248</v>
      </c>
      <c r="I40" s="1309">
        <v>5474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</row>
    <row r="41" spans="1:36" ht="12" customHeight="1">
      <c r="A41" s="675" t="s">
        <v>695</v>
      </c>
      <c r="B41" s="675"/>
      <c r="C41" s="1303"/>
      <c r="D41" s="1302"/>
      <c r="E41" s="1309"/>
      <c r="F41" s="1309"/>
      <c r="G41" s="1309"/>
      <c r="H41" s="1309"/>
      <c r="I41" s="1309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</row>
    <row r="42" spans="1:36" ht="12" customHeight="1">
      <c r="A42" s="676" t="s">
        <v>718</v>
      </c>
      <c r="B42" s="670"/>
      <c r="C42" s="1303"/>
      <c r="D42" s="1302" t="s">
        <v>158</v>
      </c>
      <c r="E42" s="1309">
        <v>1299</v>
      </c>
      <c r="F42" s="1309">
        <v>1391</v>
      </c>
      <c r="G42" s="1309">
        <v>1434</v>
      </c>
      <c r="H42" s="1309">
        <v>1318</v>
      </c>
      <c r="I42" s="1309">
        <v>1378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</row>
    <row r="43" spans="1:36" ht="12" customHeight="1">
      <c r="A43" s="1414" t="s">
        <v>696</v>
      </c>
      <c r="B43" s="1414"/>
      <c r="C43" s="1303"/>
      <c r="D43" s="1302"/>
      <c r="E43" s="1309"/>
      <c r="F43" s="1309"/>
      <c r="G43" s="1309"/>
      <c r="H43" s="673"/>
      <c r="I43" s="1309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</row>
    <row r="44" spans="1:36" ht="14.25" customHeight="1">
      <c r="A44" s="1949" t="s">
        <v>800</v>
      </c>
      <c r="B44" s="1949"/>
      <c r="C44" s="1949"/>
      <c r="D44" s="1949"/>
      <c r="E44" s="1949"/>
      <c r="F44" s="1949"/>
      <c r="G44" s="1949"/>
      <c r="H44" s="1949"/>
      <c r="I44" s="1949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</row>
    <row r="45" spans="1:36" ht="12.6" customHeight="1">
      <c r="A45" s="670" t="s">
        <v>641</v>
      </c>
      <c r="B45" s="671"/>
      <c r="C45" s="1412" t="s">
        <v>158</v>
      </c>
      <c r="D45" s="1302" t="s">
        <v>158</v>
      </c>
      <c r="E45" s="677">
        <v>322</v>
      </c>
      <c r="F45" s="677">
        <v>255</v>
      </c>
      <c r="G45" s="677">
        <v>245</v>
      </c>
      <c r="H45" s="677">
        <v>271</v>
      </c>
      <c r="I45" s="677">
        <v>254</v>
      </c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</row>
    <row r="46" spans="1:36" ht="12.6" customHeight="1">
      <c r="A46" s="1414" t="s">
        <v>642</v>
      </c>
      <c r="B46" s="1413"/>
      <c r="C46" s="1298"/>
      <c r="D46" s="1298"/>
      <c r="E46" s="238"/>
      <c r="F46" s="238"/>
      <c r="G46" s="238"/>
      <c r="H46" s="238"/>
      <c r="I46" s="238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</row>
    <row r="47" spans="1:36" ht="12.6" customHeight="1">
      <c r="A47" s="1303" t="s">
        <v>643</v>
      </c>
      <c r="B47" s="1303"/>
      <c r="C47" s="1412" t="s">
        <v>158</v>
      </c>
      <c r="D47" s="1302" t="s">
        <v>158</v>
      </c>
      <c r="E47" s="480">
        <v>297</v>
      </c>
      <c r="F47" s="480">
        <v>233</v>
      </c>
      <c r="G47" s="480">
        <v>226</v>
      </c>
      <c r="H47" s="480">
        <v>252</v>
      </c>
      <c r="I47" s="480">
        <v>232</v>
      </c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</row>
    <row r="48" spans="1:36" ht="12.6" customHeight="1">
      <c r="A48" s="674" t="s">
        <v>644</v>
      </c>
      <c r="B48" s="674"/>
      <c r="C48" s="1303"/>
      <c r="D48" s="1302"/>
      <c r="E48" s="480"/>
      <c r="F48" s="480"/>
      <c r="G48" s="480"/>
      <c r="H48" s="480"/>
      <c r="I48" s="480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</row>
    <row r="49" spans="1:36" ht="12.6" customHeight="1">
      <c r="A49" s="1303" t="s">
        <v>645</v>
      </c>
      <c r="B49" s="1303"/>
      <c r="C49" s="1412" t="s">
        <v>158</v>
      </c>
      <c r="D49" s="1302" t="s">
        <v>158</v>
      </c>
      <c r="E49" s="480">
        <v>25</v>
      </c>
      <c r="F49" s="480">
        <v>22</v>
      </c>
      <c r="G49" s="480">
        <v>19</v>
      </c>
      <c r="H49" s="480">
        <v>19</v>
      </c>
      <c r="I49" s="480">
        <v>22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</row>
    <row r="50" spans="1:36" ht="12.6" customHeight="1">
      <c r="A50" s="674" t="s">
        <v>646</v>
      </c>
      <c r="B50" s="674"/>
      <c r="C50" s="1303"/>
      <c r="D50" s="1302"/>
      <c r="E50" s="480"/>
      <c r="F50" s="480"/>
      <c r="G50" s="480"/>
      <c r="H50" s="480"/>
      <c r="I50" s="480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</row>
    <row r="51" spans="1:36" ht="12.6" customHeight="1">
      <c r="A51" s="1303" t="s">
        <v>976</v>
      </c>
      <c r="B51" s="1303"/>
      <c r="C51" s="1412" t="s">
        <v>158</v>
      </c>
      <c r="D51" s="1302" t="s">
        <v>158</v>
      </c>
      <c r="E51" s="480">
        <v>307</v>
      </c>
      <c r="F51" s="480">
        <v>217</v>
      </c>
      <c r="G51" s="480">
        <v>376</v>
      </c>
      <c r="H51" s="480">
        <v>222</v>
      </c>
      <c r="I51" s="480">
        <v>230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</row>
    <row r="52" spans="1:36" ht="12.6" customHeight="1">
      <c r="A52" s="674" t="s">
        <v>685</v>
      </c>
      <c r="B52" s="674"/>
      <c r="C52" s="1303"/>
      <c r="D52" s="1302"/>
      <c r="E52" s="480"/>
      <c r="F52" s="480"/>
      <c r="G52" s="480"/>
      <c r="H52" s="480"/>
      <c r="I52" s="480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</row>
    <row r="53" spans="1:36" ht="12.6" customHeight="1">
      <c r="A53" s="1303" t="s">
        <v>977</v>
      </c>
      <c r="B53" s="1303"/>
      <c r="C53" s="1303"/>
      <c r="D53" s="1302" t="s">
        <v>158</v>
      </c>
      <c r="E53" s="480">
        <v>104</v>
      </c>
      <c r="F53" s="480">
        <v>87</v>
      </c>
      <c r="G53" s="480">
        <v>63</v>
      </c>
      <c r="H53" s="480">
        <v>46</v>
      </c>
      <c r="I53" s="480">
        <v>60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</row>
    <row r="54" spans="1:36" ht="12.6" customHeight="1">
      <c r="A54" s="674" t="s">
        <v>686</v>
      </c>
      <c r="B54" s="674"/>
      <c r="C54" s="1303"/>
      <c r="D54" s="1302"/>
      <c r="E54" s="480"/>
      <c r="F54" s="480"/>
      <c r="G54" s="480"/>
      <c r="H54" s="480"/>
      <c r="I54" s="480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</row>
    <row r="55" spans="1:36" ht="12.6" customHeight="1">
      <c r="A55" s="479" t="s">
        <v>687</v>
      </c>
      <c r="B55" s="479"/>
      <c r="C55" s="1412" t="s">
        <v>158</v>
      </c>
      <c r="D55" s="1302" t="s">
        <v>158</v>
      </c>
      <c r="E55" s="480">
        <v>204</v>
      </c>
      <c r="F55" s="480">
        <v>97</v>
      </c>
      <c r="G55" s="480">
        <v>84</v>
      </c>
      <c r="H55" s="480">
        <v>90</v>
      </c>
      <c r="I55" s="480">
        <v>149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</row>
    <row r="56" spans="1:36" ht="12.6" customHeight="1">
      <c r="A56" s="674" t="s">
        <v>688</v>
      </c>
      <c r="B56" s="674"/>
      <c r="C56" s="1303"/>
      <c r="D56" s="1302"/>
      <c r="E56" s="480"/>
      <c r="F56" s="480"/>
      <c r="G56" s="480"/>
      <c r="H56" s="673"/>
      <c r="I56" s="480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</row>
    <row r="57" spans="1:36" ht="3" customHeight="1">
      <c r="A57" s="674"/>
      <c r="B57" s="674"/>
      <c r="C57" s="1303"/>
      <c r="D57" s="1302"/>
      <c r="E57" s="679"/>
      <c r="F57" s="679"/>
      <c r="G57" s="679"/>
      <c r="H57" s="390"/>
      <c r="I57" s="679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</row>
    <row r="58" spans="1:36" ht="13.5" customHeight="1">
      <c r="A58" s="179" t="s">
        <v>648</v>
      </c>
    </row>
    <row r="59" spans="1:36" ht="11.1" customHeight="1">
      <c r="A59" s="179" t="s">
        <v>1773</v>
      </c>
    </row>
    <row r="60" spans="1:36" ht="11.1" customHeight="1">
      <c r="A60" s="236" t="s">
        <v>948</v>
      </c>
      <c r="B60" s="670"/>
      <c r="C60" s="1303"/>
      <c r="D60" s="1302"/>
      <c r="E60" s="1310"/>
      <c r="F60" s="1310"/>
      <c r="G60" s="1310"/>
      <c r="H60" s="390"/>
      <c r="I60" s="1310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</row>
    <row r="61" spans="1:36" ht="11.1" customHeight="1">
      <c r="A61" s="157" t="s">
        <v>647</v>
      </c>
    </row>
    <row r="62" spans="1:36" ht="11.1" customHeight="1">
      <c r="A62" s="157" t="s">
        <v>1774</v>
      </c>
    </row>
    <row r="63" spans="1:36" ht="11.1" customHeight="1">
      <c r="A63" s="678" t="s">
        <v>697</v>
      </c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</row>
    <row r="64" spans="1:36" ht="9.75" customHeight="1">
      <c r="A64" s="467"/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</row>
    <row r="65" spans="1:36" ht="10.5" customHeight="1">
      <c r="A65" s="467"/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  <c r="AH65" s="44"/>
      <c r="AI65" s="44"/>
      <c r="AJ65" s="44"/>
    </row>
    <row r="66" spans="1:36" ht="10.15" customHeight="1">
      <c r="A66" s="467"/>
      <c r="B66" s="44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  <c r="AH66" s="44"/>
      <c r="AI66" s="44"/>
      <c r="AJ66" s="44"/>
    </row>
    <row r="67" spans="1:36" ht="10.9" customHeight="1">
      <c r="A67" s="467"/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  <c r="AH67" s="44"/>
      <c r="AI67" s="44"/>
      <c r="AJ67" s="44"/>
    </row>
    <row r="68" spans="1:36">
      <c r="A68" s="467"/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  <c r="AH68" s="44"/>
      <c r="AI68" s="44"/>
      <c r="AJ68" s="44"/>
    </row>
    <row r="69" spans="1:36">
      <c r="A69" s="467"/>
      <c r="B69" s="44"/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  <c r="AH69" s="44"/>
      <c r="AI69" s="44"/>
      <c r="AJ69" s="44"/>
    </row>
    <row r="70" spans="1:36">
      <c r="A70" s="467"/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4"/>
    </row>
    <row r="71" spans="1:36">
      <c r="A71" s="467"/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</row>
    <row r="72" spans="1:36">
      <c r="A72" s="467"/>
      <c r="B72" s="44"/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  <c r="AH72" s="44"/>
      <c r="AI72" s="44"/>
      <c r="AJ72" s="44"/>
    </row>
    <row r="73" spans="1:36">
      <c r="A73" s="467"/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</row>
  </sheetData>
  <mergeCells count="9">
    <mergeCell ref="A44:I44"/>
    <mergeCell ref="E6:E7"/>
    <mergeCell ref="F6:F7"/>
    <mergeCell ref="G6:G7"/>
    <mergeCell ref="H6:H7"/>
    <mergeCell ref="A9:I9"/>
    <mergeCell ref="A27:I27"/>
    <mergeCell ref="I6:I7"/>
    <mergeCell ref="A6:D7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 alignWithMargins="0">
    <oddHeader xml:space="preserve">&amp;R&amp;"Times New Roman CE,Standardowy"&amp;9 289 </oddHeader>
  </headerFooter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69"/>
  <sheetViews>
    <sheetView zoomScaleNormal="100" workbookViewId="0">
      <selection activeCell="Q22" sqref="Q22"/>
    </sheetView>
  </sheetViews>
  <sheetFormatPr defaultColWidth="8.85546875" defaultRowHeight="11.25"/>
  <cols>
    <col min="1" max="1" width="2.85546875" style="155" customWidth="1"/>
    <col min="2" max="2" width="2.140625" style="155" customWidth="1"/>
    <col min="3" max="3" width="1.28515625" style="155" customWidth="1"/>
    <col min="4" max="4" width="2.28515625" style="155" customWidth="1"/>
    <col min="5" max="6" width="2.42578125" style="155" customWidth="1"/>
    <col min="7" max="7" width="1.85546875" style="155" customWidth="1"/>
    <col min="8" max="8" width="0.85546875" style="155" customWidth="1"/>
    <col min="9" max="9" width="0.42578125" style="155" hidden="1" customWidth="1"/>
    <col min="10" max="10" width="1.42578125" style="155" customWidth="1"/>
    <col min="11" max="11" width="1.5703125" style="155" customWidth="1"/>
    <col min="12" max="12" width="1" style="155" customWidth="1"/>
    <col min="13" max="13" width="0.85546875" style="155" customWidth="1"/>
    <col min="14" max="14" width="0.42578125" style="155" hidden="1" customWidth="1"/>
    <col min="15" max="15" width="1" style="155" hidden="1" customWidth="1"/>
    <col min="16" max="16" width="5.7109375" style="155" customWidth="1"/>
    <col min="17" max="17" width="2" style="155" customWidth="1"/>
    <col min="18" max="18" width="7.7109375" style="155" customWidth="1"/>
    <col min="19" max="19" width="7.28515625" style="155" customWidth="1"/>
    <col min="20" max="20" width="7.42578125" style="155" customWidth="1"/>
    <col min="21" max="21" width="7" style="155" customWidth="1"/>
    <col min="22" max="22" width="6.85546875" style="155" customWidth="1"/>
    <col min="23" max="23" width="7.7109375" style="155" customWidth="1"/>
    <col min="24" max="24" width="7.28515625" style="155" customWidth="1"/>
    <col min="25" max="25" width="6.85546875" style="155" customWidth="1"/>
    <col min="26" max="16384" width="8.85546875" style="155"/>
  </cols>
  <sheetData>
    <row r="1" spans="1:28" ht="11.1" customHeight="1">
      <c r="A1" s="666" t="s">
        <v>1882</v>
      </c>
      <c r="B1" s="666"/>
      <c r="C1" s="666"/>
      <c r="D1" s="666"/>
      <c r="E1" s="666"/>
      <c r="F1" s="363"/>
      <c r="G1" s="363"/>
      <c r="H1" s="363"/>
      <c r="I1" s="363"/>
      <c r="J1" s="363"/>
      <c r="K1" s="666"/>
      <c r="L1" s="363"/>
      <c r="M1" s="363"/>
      <c r="N1" s="363"/>
      <c r="O1" s="363"/>
      <c r="P1" s="363"/>
      <c r="Q1" s="363"/>
      <c r="R1" s="363"/>
      <c r="S1" s="363"/>
      <c r="T1" s="363"/>
      <c r="U1" s="363"/>
      <c r="V1" s="363"/>
      <c r="W1" s="363"/>
      <c r="X1" s="363"/>
      <c r="Y1" s="363"/>
      <c r="Z1" s="363"/>
      <c r="AA1" s="363"/>
      <c r="AB1" s="363"/>
    </row>
    <row r="2" spans="1:28" ht="11.1" customHeight="1">
      <c r="A2" s="666" t="s">
        <v>1610</v>
      </c>
      <c r="B2" s="666"/>
      <c r="C2" s="666"/>
      <c r="D2" s="666"/>
      <c r="E2" s="666"/>
      <c r="F2" s="666"/>
      <c r="G2" s="666"/>
      <c r="H2" s="666"/>
      <c r="I2" s="666"/>
      <c r="J2" s="666"/>
      <c r="K2" s="666"/>
      <c r="L2" s="666"/>
      <c r="M2" s="666"/>
      <c r="N2" s="666"/>
      <c r="O2" s="666"/>
      <c r="P2" s="666"/>
      <c r="Q2" s="666"/>
      <c r="R2" s="666"/>
      <c r="S2" s="666"/>
      <c r="T2" s="666"/>
      <c r="U2" s="666"/>
      <c r="V2" s="666"/>
      <c r="W2" s="666"/>
      <c r="X2" s="666"/>
      <c r="Y2" s="666"/>
      <c r="Z2" s="363"/>
      <c r="AA2" s="363"/>
      <c r="AB2" s="363"/>
    </row>
    <row r="3" spans="1:28" ht="11.1" customHeight="1">
      <c r="A3" s="666"/>
      <c r="B3" s="666"/>
      <c r="C3" s="666"/>
      <c r="D3" s="666"/>
      <c r="E3" s="678" t="s">
        <v>913</v>
      </c>
      <c r="F3" s="666"/>
      <c r="G3" s="666"/>
      <c r="H3" s="666"/>
      <c r="I3" s="666"/>
      <c r="J3" s="666"/>
      <c r="K3" s="666"/>
      <c r="L3" s="666"/>
      <c r="M3" s="666"/>
      <c r="N3" s="666"/>
      <c r="O3" s="666"/>
      <c r="P3" s="666"/>
      <c r="Q3" s="666"/>
      <c r="R3" s="666"/>
      <c r="S3" s="666"/>
      <c r="T3" s="666"/>
      <c r="U3" s="666"/>
      <c r="V3" s="666"/>
      <c r="W3" s="666"/>
      <c r="X3" s="666"/>
      <c r="Y3" s="666"/>
      <c r="Z3" s="363"/>
      <c r="AA3" s="363"/>
      <c r="AB3" s="363"/>
    </row>
    <row r="4" spans="1:28" ht="11.1" customHeight="1">
      <c r="A4" s="669"/>
      <c r="B4" s="669"/>
      <c r="C4" s="669"/>
      <c r="D4" s="669"/>
      <c r="E4" s="667" t="s">
        <v>1611</v>
      </c>
      <c r="F4" s="669"/>
      <c r="G4" s="669"/>
      <c r="H4" s="669"/>
      <c r="I4" s="669"/>
      <c r="J4" s="669"/>
      <c r="K4" s="669"/>
      <c r="L4" s="669"/>
      <c r="M4" s="669"/>
      <c r="N4" s="669"/>
      <c r="O4" s="669"/>
      <c r="P4" s="669"/>
      <c r="Q4" s="669"/>
      <c r="R4" s="669"/>
      <c r="S4" s="666"/>
      <c r="T4" s="669"/>
      <c r="U4" s="669"/>
      <c r="V4" s="669"/>
      <c r="W4" s="669"/>
      <c r="X4" s="669"/>
      <c r="Y4" s="669"/>
      <c r="Z4" s="363"/>
      <c r="AA4" s="363"/>
      <c r="AB4" s="363"/>
    </row>
    <row r="5" spans="1:28" ht="22.5" customHeight="1">
      <c r="A5" s="1953" t="s">
        <v>700</v>
      </c>
      <c r="B5" s="1953"/>
      <c r="C5" s="1953"/>
      <c r="D5" s="1953"/>
      <c r="E5" s="1953"/>
      <c r="F5" s="1953"/>
      <c r="G5" s="1953"/>
      <c r="H5" s="1953"/>
      <c r="I5" s="1953"/>
      <c r="J5" s="1953"/>
      <c r="K5" s="1953"/>
      <c r="L5" s="1953"/>
      <c r="M5" s="1953"/>
      <c r="N5" s="1953"/>
      <c r="O5" s="1953"/>
      <c r="P5" s="1953"/>
      <c r="Q5" s="1954"/>
      <c r="R5" s="1964" t="s">
        <v>1377</v>
      </c>
      <c r="S5" s="1953"/>
      <c r="T5" s="1964" t="s">
        <v>1378</v>
      </c>
      <c r="U5" s="1953"/>
      <c r="V5" s="2675" t="s">
        <v>369</v>
      </c>
      <c r="W5" s="2685"/>
      <c r="X5" s="2685"/>
      <c r="Y5" s="2685"/>
    </row>
    <row r="6" spans="1:28" ht="9.9499999999999993" customHeight="1">
      <c r="A6" s="1955"/>
      <c r="B6" s="1955"/>
      <c r="C6" s="1955"/>
      <c r="D6" s="1955"/>
      <c r="E6" s="1955"/>
      <c r="F6" s="1955"/>
      <c r="G6" s="1955"/>
      <c r="H6" s="1955"/>
      <c r="I6" s="1955"/>
      <c r="J6" s="1955"/>
      <c r="K6" s="1955"/>
      <c r="L6" s="1955"/>
      <c r="M6" s="1955"/>
      <c r="N6" s="1955"/>
      <c r="O6" s="1955"/>
      <c r="P6" s="1955"/>
      <c r="Q6" s="1956"/>
      <c r="R6" s="1965"/>
      <c r="S6" s="1955"/>
      <c r="T6" s="1965"/>
      <c r="U6" s="1955"/>
      <c r="V6" s="1964" t="s">
        <v>701</v>
      </c>
      <c r="W6" s="1954"/>
      <c r="X6" s="2696" t="s">
        <v>702</v>
      </c>
      <c r="Y6" s="2697"/>
    </row>
    <row r="7" spans="1:28" ht="9.9499999999999993" customHeight="1">
      <c r="A7" s="1955"/>
      <c r="B7" s="1955"/>
      <c r="C7" s="1955"/>
      <c r="D7" s="1955"/>
      <c r="E7" s="1955"/>
      <c r="F7" s="1955"/>
      <c r="G7" s="1955"/>
      <c r="H7" s="1955"/>
      <c r="I7" s="1955"/>
      <c r="J7" s="1955"/>
      <c r="K7" s="1955"/>
      <c r="L7" s="1955"/>
      <c r="M7" s="1955"/>
      <c r="N7" s="1955"/>
      <c r="O7" s="1955"/>
      <c r="P7" s="1955"/>
      <c r="Q7" s="1956"/>
      <c r="R7" s="1965"/>
      <c r="S7" s="1955"/>
      <c r="T7" s="1965"/>
      <c r="U7" s="1955"/>
      <c r="V7" s="1965"/>
      <c r="W7" s="1956"/>
      <c r="X7" s="2698" t="s">
        <v>650</v>
      </c>
      <c r="Y7" s="2699"/>
    </row>
    <row r="8" spans="1:28" ht="9.9499999999999993" customHeight="1">
      <c r="A8" s="1955"/>
      <c r="B8" s="1955"/>
      <c r="C8" s="1955"/>
      <c r="D8" s="1955"/>
      <c r="E8" s="1955"/>
      <c r="F8" s="1955"/>
      <c r="G8" s="1955"/>
      <c r="H8" s="1955"/>
      <c r="I8" s="1955"/>
      <c r="J8" s="1955"/>
      <c r="K8" s="1955"/>
      <c r="L8" s="1955"/>
      <c r="M8" s="1955"/>
      <c r="N8" s="1955"/>
      <c r="O8" s="1955"/>
      <c r="P8" s="1955"/>
      <c r="Q8" s="1956"/>
      <c r="R8" s="1965"/>
      <c r="S8" s="1955"/>
      <c r="T8" s="1965"/>
      <c r="U8" s="1955"/>
      <c r="V8" s="1965"/>
      <c r="W8" s="1956"/>
      <c r="X8" s="2694" t="s">
        <v>703</v>
      </c>
      <c r="Y8" s="2695"/>
    </row>
    <row r="9" spans="1:28" ht="9.9499999999999993" customHeight="1">
      <c r="A9" s="1957"/>
      <c r="B9" s="1957"/>
      <c r="C9" s="1957"/>
      <c r="D9" s="1957"/>
      <c r="E9" s="1957"/>
      <c r="F9" s="1957"/>
      <c r="G9" s="1957"/>
      <c r="H9" s="1957"/>
      <c r="I9" s="1957"/>
      <c r="J9" s="1957"/>
      <c r="K9" s="1957"/>
      <c r="L9" s="1957"/>
      <c r="M9" s="1957"/>
      <c r="N9" s="1957"/>
      <c r="O9" s="1957"/>
      <c r="P9" s="1957"/>
      <c r="Q9" s="1958"/>
      <c r="R9" s="1966"/>
      <c r="S9" s="1957"/>
      <c r="T9" s="1966"/>
      <c r="U9" s="1957"/>
      <c r="V9" s="1966"/>
      <c r="W9" s="1958"/>
      <c r="X9" s="2700" t="s">
        <v>704</v>
      </c>
      <c r="Y9" s="2701"/>
    </row>
    <row r="10" spans="1:28" ht="11.1" customHeight="1">
      <c r="A10" s="1369" t="s">
        <v>641</v>
      </c>
      <c r="B10" s="686"/>
      <c r="C10" s="686"/>
      <c r="D10" s="686"/>
      <c r="E10" s="686"/>
      <c r="F10" s="686"/>
      <c r="G10" s="686"/>
      <c r="H10" s="686"/>
      <c r="I10" s="686"/>
      <c r="J10" s="2702" t="s">
        <v>158</v>
      </c>
      <c r="K10" s="2702"/>
      <c r="L10" s="2702"/>
      <c r="M10" s="2702"/>
      <c r="N10" s="2702"/>
      <c r="O10" s="2702"/>
      <c r="P10" s="2702"/>
      <c r="Q10" s="2703"/>
      <c r="R10" s="809"/>
      <c r="S10" s="247">
        <v>7477.8</v>
      </c>
      <c r="T10" s="180"/>
      <c r="U10" s="976">
        <v>105.8</v>
      </c>
      <c r="V10" s="1409"/>
      <c r="W10" s="247">
        <v>7372</v>
      </c>
      <c r="X10" s="464"/>
      <c r="Y10" s="1283">
        <v>6164.1</v>
      </c>
    </row>
    <row r="11" spans="1:28" ht="11.1" customHeight="1">
      <c r="A11" s="2692" t="s">
        <v>644</v>
      </c>
      <c r="B11" s="2692"/>
      <c r="C11" s="2692"/>
      <c r="D11" s="2692"/>
      <c r="E11" s="2692"/>
      <c r="F11" s="2692"/>
      <c r="G11" s="2692"/>
      <c r="H11" s="2692"/>
      <c r="I11" s="2692"/>
      <c r="J11" s="2692"/>
      <c r="K11" s="2692"/>
      <c r="L11" s="2692"/>
      <c r="M11" s="2692"/>
      <c r="N11" s="2692"/>
      <c r="O11" s="2692"/>
      <c r="P11" s="2693"/>
      <c r="Q11" s="680"/>
      <c r="R11" s="681"/>
      <c r="S11" s="247"/>
      <c r="T11" s="180"/>
      <c r="U11" s="247"/>
      <c r="V11" s="180"/>
      <c r="W11" s="247"/>
      <c r="X11" s="682"/>
      <c r="Y11" s="683"/>
    </row>
    <row r="12" spans="1:28" ht="11.1" customHeight="1">
      <c r="A12" s="2329" t="s">
        <v>649</v>
      </c>
      <c r="B12" s="2329"/>
      <c r="C12" s="2329"/>
      <c r="D12" s="2329"/>
      <c r="E12" s="2329"/>
      <c r="F12" s="2329"/>
      <c r="G12" s="2329"/>
      <c r="H12" s="2329"/>
      <c r="I12" s="2329"/>
      <c r="J12" s="2113" t="s">
        <v>158</v>
      </c>
      <c r="K12" s="2113"/>
      <c r="L12" s="2113"/>
      <c r="M12" s="2113"/>
      <c r="N12" s="2113"/>
      <c r="O12" s="2113"/>
      <c r="P12" s="2113"/>
      <c r="Q12" s="2331"/>
      <c r="R12" s="809"/>
      <c r="S12" s="247">
        <v>6239.9</v>
      </c>
      <c r="T12" s="180"/>
      <c r="U12" s="684">
        <v>105</v>
      </c>
      <c r="V12" s="681"/>
      <c r="W12" s="247">
        <v>6135</v>
      </c>
      <c r="X12" s="682"/>
      <c r="Y12" s="683">
        <v>5059.1000000000004</v>
      </c>
    </row>
    <row r="13" spans="1:28" ht="11.1" customHeight="1">
      <c r="A13" s="2692" t="s">
        <v>644</v>
      </c>
      <c r="B13" s="2692"/>
      <c r="C13" s="2692"/>
      <c r="D13" s="2692"/>
      <c r="E13" s="2692"/>
      <c r="F13" s="2692"/>
      <c r="G13" s="2692"/>
      <c r="H13" s="2692"/>
      <c r="I13" s="2692"/>
      <c r="J13" s="2692"/>
      <c r="K13" s="2692"/>
      <c r="L13" s="2692"/>
      <c r="M13" s="2692"/>
      <c r="N13" s="2692"/>
      <c r="O13" s="2692"/>
      <c r="P13" s="2693"/>
      <c r="Q13" s="680"/>
      <c r="R13" s="681"/>
      <c r="S13" s="247"/>
      <c r="T13" s="180"/>
      <c r="U13" s="684"/>
      <c r="V13" s="681"/>
      <c r="W13" s="247"/>
      <c r="X13" s="682"/>
      <c r="Y13" s="683"/>
    </row>
    <row r="14" spans="1:28" ht="11.1" customHeight="1">
      <c r="A14" s="724" t="s">
        <v>826</v>
      </c>
      <c r="B14" s="724"/>
      <c r="C14" s="724"/>
      <c r="D14" s="724"/>
      <c r="E14" s="724"/>
      <c r="F14" s="1422"/>
      <c r="G14" s="1412"/>
      <c r="H14" s="1422"/>
      <c r="I14" s="1422"/>
      <c r="J14" s="1422"/>
      <c r="K14" s="2691" t="s">
        <v>158</v>
      </c>
      <c r="L14" s="2691"/>
      <c r="M14" s="2691"/>
      <c r="N14" s="2691"/>
      <c r="O14" s="2691"/>
      <c r="P14" s="2691"/>
      <c r="Q14" s="1972"/>
      <c r="R14" s="2683">
        <v>146676.79999999999</v>
      </c>
      <c r="S14" s="2684"/>
      <c r="T14" s="180"/>
      <c r="U14" s="976">
        <v>62.4</v>
      </c>
      <c r="V14" s="1409"/>
      <c r="W14" s="247">
        <v>146614</v>
      </c>
      <c r="X14" s="464"/>
      <c r="Y14" s="1283">
        <v>66852.3</v>
      </c>
    </row>
    <row r="15" spans="1:28" ht="12.75" customHeight="1">
      <c r="A15" s="2689" t="s">
        <v>685</v>
      </c>
      <c r="B15" s="2689"/>
      <c r="C15" s="2689"/>
      <c r="D15" s="2689"/>
      <c r="E15" s="2689"/>
      <c r="F15" s="2689"/>
      <c r="G15" s="2689"/>
      <c r="H15" s="2689"/>
      <c r="I15" s="2689"/>
      <c r="J15" s="2689"/>
      <c r="K15" s="2689"/>
      <c r="L15" s="2689"/>
      <c r="M15" s="2689"/>
      <c r="N15" s="2689"/>
      <c r="O15" s="2689"/>
      <c r="P15" s="2690"/>
      <c r="Q15" s="680"/>
      <c r="R15" s="2683"/>
      <c r="S15" s="2684"/>
      <c r="T15" s="180"/>
      <c r="U15" s="684"/>
      <c r="V15" s="681"/>
      <c r="W15" s="247"/>
      <c r="X15" s="682"/>
      <c r="Y15" s="683"/>
    </row>
    <row r="16" spans="1:28" ht="11.1" customHeight="1">
      <c r="A16" s="686" t="s">
        <v>827</v>
      </c>
      <c r="B16" s="686"/>
      <c r="C16" s="686"/>
      <c r="D16" s="686"/>
      <c r="E16" s="686"/>
      <c r="F16" s="686"/>
      <c r="G16" s="686"/>
      <c r="H16" s="686"/>
      <c r="I16" s="686"/>
      <c r="J16" s="686"/>
      <c r="K16" s="686"/>
      <c r="L16" s="686"/>
      <c r="M16" s="686"/>
      <c r="N16" s="686" t="s">
        <v>158</v>
      </c>
      <c r="O16" s="686"/>
      <c r="P16" s="1303"/>
      <c r="Q16" s="1304"/>
      <c r="R16" s="2683">
        <v>79490.399999999994</v>
      </c>
      <c r="S16" s="2684"/>
      <c r="T16" s="180"/>
      <c r="U16" s="976">
        <v>37.9</v>
      </c>
      <c r="V16" s="1409"/>
      <c r="W16" s="247">
        <v>79453</v>
      </c>
      <c r="X16" s="464"/>
      <c r="Y16" s="1283">
        <v>21669.1</v>
      </c>
    </row>
    <row r="17" spans="1:28" ht="12" customHeight="1">
      <c r="A17" s="2689" t="s">
        <v>698</v>
      </c>
      <c r="B17" s="2689"/>
      <c r="C17" s="2689"/>
      <c r="D17" s="2689"/>
      <c r="E17" s="2689"/>
      <c r="F17" s="2689"/>
      <c r="G17" s="2689"/>
      <c r="H17" s="2689"/>
      <c r="I17" s="2689"/>
      <c r="J17" s="2689"/>
      <c r="K17" s="2689"/>
      <c r="L17" s="2689"/>
      <c r="M17" s="2689"/>
      <c r="N17" s="2689"/>
      <c r="O17" s="2689"/>
      <c r="P17" s="2690"/>
      <c r="Q17" s="680"/>
      <c r="R17" s="2683"/>
      <c r="S17" s="2684"/>
      <c r="T17" s="180"/>
      <c r="U17" s="684"/>
      <c r="V17" s="681"/>
      <c r="W17" s="247"/>
      <c r="X17" s="682"/>
      <c r="Y17" s="683"/>
    </row>
    <row r="18" spans="1:28" ht="11.1" customHeight="1">
      <c r="A18" s="1369" t="s">
        <v>699</v>
      </c>
      <c r="B18" s="1369"/>
      <c r="C18" s="1369"/>
      <c r="D18" s="1369"/>
      <c r="E18" s="1369"/>
      <c r="F18" s="1369"/>
      <c r="G18" s="1369"/>
      <c r="H18" s="1369"/>
      <c r="I18" s="1369"/>
      <c r="J18" s="2113" t="s">
        <v>158</v>
      </c>
      <c r="K18" s="2113"/>
      <c r="L18" s="2113"/>
      <c r="M18" s="2113"/>
      <c r="N18" s="2113"/>
      <c r="O18" s="2113"/>
      <c r="P18" s="2113"/>
      <c r="Q18" s="2331"/>
      <c r="R18" s="810"/>
      <c r="S18" s="247">
        <v>58699.8</v>
      </c>
      <c r="T18" s="180"/>
      <c r="U18" s="976">
        <v>6.4</v>
      </c>
      <c r="V18" s="1409"/>
      <c r="W18" s="247">
        <v>5863.3</v>
      </c>
      <c r="X18" s="464"/>
      <c r="Y18" s="1283">
        <v>3671.2</v>
      </c>
    </row>
    <row r="19" spans="1:28" ht="11.1" customHeight="1">
      <c r="A19" s="2692" t="s">
        <v>688</v>
      </c>
      <c r="B19" s="2692"/>
      <c r="C19" s="2692"/>
      <c r="D19" s="2692"/>
      <c r="E19" s="2692"/>
      <c r="F19" s="2692"/>
      <c r="G19" s="2692"/>
      <c r="H19" s="2692"/>
      <c r="I19" s="2692"/>
      <c r="J19" s="2692"/>
      <c r="K19" s="2692"/>
      <c r="L19" s="2692"/>
      <c r="M19" s="2692"/>
      <c r="N19" s="2692"/>
      <c r="O19" s="2692"/>
      <c r="P19" s="2693"/>
      <c r="Q19" s="680"/>
      <c r="R19" s="681"/>
      <c r="S19" s="247"/>
      <c r="T19" s="180"/>
      <c r="U19" s="684"/>
      <c r="V19" s="681"/>
      <c r="W19" s="247"/>
      <c r="X19" s="682"/>
      <c r="Y19" s="683"/>
    </row>
    <row r="20" spans="1:28" ht="11.1" customHeight="1">
      <c r="A20" s="686" t="s">
        <v>1487</v>
      </c>
      <c r="B20" s="686"/>
      <c r="C20" s="686"/>
      <c r="D20" s="686"/>
      <c r="E20" s="686"/>
      <c r="F20" s="686"/>
      <c r="G20" s="686"/>
      <c r="H20" s="686"/>
      <c r="I20" s="686"/>
      <c r="J20" s="2691" t="s">
        <v>158</v>
      </c>
      <c r="K20" s="2691"/>
      <c r="L20" s="2691"/>
      <c r="M20" s="2691"/>
      <c r="N20" s="2691"/>
      <c r="O20" s="2691"/>
      <c r="P20" s="2691"/>
      <c r="Q20" s="1972"/>
      <c r="R20" s="810"/>
      <c r="S20" s="247">
        <v>5902.9</v>
      </c>
      <c r="T20" s="180"/>
      <c r="U20" s="976">
        <v>5.2</v>
      </c>
      <c r="V20" s="1409"/>
      <c r="W20" s="247">
        <v>5897.7</v>
      </c>
      <c r="X20" s="464"/>
      <c r="Y20" s="1283">
        <v>2517.1</v>
      </c>
    </row>
    <row r="21" spans="1:28">
      <c r="A21" s="2689" t="s">
        <v>695</v>
      </c>
      <c r="B21" s="2689"/>
      <c r="C21" s="2689"/>
      <c r="D21" s="2689"/>
      <c r="E21" s="2689"/>
      <c r="F21" s="2689"/>
      <c r="G21" s="2689"/>
      <c r="H21" s="2689"/>
      <c r="I21" s="2689"/>
      <c r="J21" s="2689"/>
      <c r="K21" s="2689"/>
      <c r="L21" s="2689"/>
      <c r="M21" s="2689"/>
      <c r="N21" s="2689"/>
      <c r="O21" s="2689"/>
      <c r="P21" s="2690"/>
      <c r="Q21" s="680"/>
      <c r="R21" s="180"/>
      <c r="S21" s="247"/>
      <c r="T21" s="180"/>
      <c r="U21" s="247"/>
      <c r="V21" s="180"/>
      <c r="W21" s="247"/>
      <c r="X21" s="682"/>
      <c r="Y21" s="388"/>
    </row>
    <row r="22" spans="1:28" ht="11.1" customHeight="1">
      <c r="A22" s="1369" t="s">
        <v>370</v>
      </c>
      <c r="B22" s="1369"/>
      <c r="C22" s="1369"/>
      <c r="D22" s="1369"/>
      <c r="E22" s="1369"/>
      <c r="F22" s="1369"/>
      <c r="G22" s="1369"/>
      <c r="H22" s="1369"/>
      <c r="I22" s="687"/>
      <c r="J22" s="1369"/>
      <c r="K22" s="1340"/>
      <c r="L22" s="1340"/>
      <c r="M22" s="1340"/>
      <c r="N22" s="1340"/>
      <c r="O22" s="1340" t="s">
        <v>158</v>
      </c>
      <c r="P22" s="1403"/>
      <c r="Q22" s="1368" t="s">
        <v>158</v>
      </c>
      <c r="R22" s="810"/>
      <c r="S22" s="247">
        <v>1378.2</v>
      </c>
      <c r="T22" s="180"/>
      <c r="U22" s="976">
        <v>0.7</v>
      </c>
      <c r="V22" s="1409"/>
      <c r="W22" s="247">
        <v>1377.5</v>
      </c>
      <c r="X22" s="682"/>
      <c r="Y22" s="683">
        <v>244.8</v>
      </c>
    </row>
    <row r="23" spans="1:28" ht="11.25" customHeight="1">
      <c r="A23" s="2689" t="s">
        <v>705</v>
      </c>
      <c r="B23" s="2689"/>
      <c r="C23" s="2689"/>
      <c r="D23" s="2689"/>
      <c r="E23" s="2689"/>
      <c r="F23" s="2689"/>
      <c r="G23" s="2689"/>
      <c r="H23" s="2689"/>
      <c r="I23" s="2689"/>
      <c r="J23" s="2689"/>
      <c r="K23" s="2689"/>
      <c r="L23" s="2689"/>
      <c r="M23" s="2689"/>
      <c r="N23" s="2689"/>
      <c r="O23" s="2689"/>
      <c r="P23" s="2690"/>
      <c r="Q23" s="680"/>
      <c r="R23" s="685"/>
      <c r="S23" s="247"/>
      <c r="T23" s="180"/>
      <c r="U23" s="684"/>
      <c r="V23" s="681"/>
      <c r="W23" s="247"/>
      <c r="X23" s="682"/>
      <c r="Y23" s="683"/>
    </row>
    <row r="24" spans="1:28" ht="14.25" customHeight="1">
      <c r="A24" s="179" t="s">
        <v>1479</v>
      </c>
    </row>
    <row r="25" spans="1:28" ht="11.1" customHeight="1">
      <c r="A25" s="179" t="s">
        <v>1913</v>
      </c>
    </row>
    <row r="26" spans="1:28" ht="11.1" customHeight="1">
      <c r="A26" s="205" t="s">
        <v>1912</v>
      </c>
    </row>
    <row r="27" spans="1:28" ht="13.5" customHeight="1">
      <c r="A27" s="157" t="s">
        <v>1276</v>
      </c>
    </row>
    <row r="28" spans="1:28" ht="11.1" customHeight="1">
      <c r="A28" s="157" t="s">
        <v>653</v>
      </c>
    </row>
    <row r="29" spans="1:28" ht="8.25" customHeight="1">
      <c r="A29" s="678"/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</row>
    <row r="30" spans="1:28" ht="3.75" customHeight="1">
      <c r="A30" s="678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</row>
    <row r="31" spans="1:28" s="5" customFormat="1" ht="11.1" customHeight="1">
      <c r="A31" s="5" t="s">
        <v>1883</v>
      </c>
    </row>
    <row r="32" spans="1:28" s="153" customFormat="1" ht="11.1" customHeight="1">
      <c r="A32" s="153" t="s">
        <v>928</v>
      </c>
    </row>
    <row r="33" spans="1:25" s="153" customFormat="1" ht="11.1" customHeight="1">
      <c r="F33" s="218" t="s">
        <v>914</v>
      </c>
    </row>
    <row r="34" spans="1:25" s="153" customFormat="1" ht="11.1" customHeight="1">
      <c r="F34" s="218" t="s">
        <v>915</v>
      </c>
      <c r="Q34" s="688"/>
    </row>
    <row r="35" spans="1:25" ht="15" customHeight="1">
      <c r="A35" s="1953" t="s">
        <v>700</v>
      </c>
      <c r="B35" s="1953"/>
      <c r="C35" s="1953"/>
      <c r="D35" s="1953"/>
      <c r="E35" s="1953"/>
      <c r="F35" s="1953"/>
      <c r="G35" s="1953"/>
      <c r="H35" s="1953"/>
      <c r="I35" s="1953"/>
      <c r="J35" s="1953"/>
      <c r="K35" s="1953"/>
      <c r="L35" s="1953"/>
      <c r="M35" s="1953"/>
      <c r="N35" s="1953"/>
      <c r="O35" s="1953"/>
      <c r="P35" s="1953"/>
      <c r="Q35" s="1954"/>
      <c r="R35" s="1941" t="s">
        <v>715</v>
      </c>
      <c r="S35" s="1942"/>
      <c r="T35" s="1942"/>
      <c r="U35" s="1943"/>
      <c r="V35" s="1941" t="s">
        <v>714</v>
      </c>
      <c r="W35" s="1942"/>
      <c r="X35" s="1942"/>
      <c r="Y35" s="1942"/>
    </row>
    <row r="36" spans="1:25" ht="9.9499999999999993" customHeight="1">
      <c r="A36" s="1955"/>
      <c r="B36" s="1955"/>
      <c r="C36" s="1955"/>
      <c r="D36" s="1955"/>
      <c r="E36" s="1955"/>
      <c r="F36" s="1955"/>
      <c r="G36" s="1955"/>
      <c r="H36" s="1955"/>
      <c r="I36" s="1955"/>
      <c r="J36" s="1955"/>
      <c r="K36" s="1955"/>
      <c r="L36" s="1955"/>
      <c r="M36" s="1955"/>
      <c r="N36" s="1955"/>
      <c r="O36" s="1955"/>
      <c r="P36" s="1955"/>
      <c r="Q36" s="1956"/>
      <c r="R36" s="161"/>
      <c r="S36" s="162"/>
      <c r="T36" s="162"/>
      <c r="U36" s="162" t="s">
        <v>107</v>
      </c>
      <c r="V36" s="162"/>
      <c r="W36" s="162" t="s">
        <v>768</v>
      </c>
      <c r="X36" s="162"/>
      <c r="Y36" s="1417" t="s">
        <v>108</v>
      </c>
    </row>
    <row r="37" spans="1:25" ht="9.9499999999999993" customHeight="1">
      <c r="A37" s="1955"/>
      <c r="B37" s="1955"/>
      <c r="C37" s="1955"/>
      <c r="D37" s="1955"/>
      <c r="E37" s="1955"/>
      <c r="F37" s="1955"/>
      <c r="G37" s="1955"/>
      <c r="H37" s="1955"/>
      <c r="I37" s="1955"/>
      <c r="J37" s="1955"/>
      <c r="K37" s="1955"/>
      <c r="L37" s="1955"/>
      <c r="M37" s="1955"/>
      <c r="N37" s="1955"/>
      <c r="O37" s="1955"/>
      <c r="P37" s="1955"/>
      <c r="Q37" s="1956"/>
      <c r="R37" s="161" t="s">
        <v>777</v>
      </c>
      <c r="S37" s="162" t="s">
        <v>31</v>
      </c>
      <c r="T37" s="162" t="s">
        <v>109</v>
      </c>
      <c r="U37" s="162" t="s">
        <v>110</v>
      </c>
      <c r="V37" s="162" t="s">
        <v>777</v>
      </c>
      <c r="W37" s="162" t="s">
        <v>772</v>
      </c>
      <c r="X37" s="162" t="s">
        <v>769</v>
      </c>
      <c r="Y37" s="1419" t="s">
        <v>770</v>
      </c>
    </row>
    <row r="38" spans="1:25" ht="9.9499999999999993" customHeight="1">
      <c r="A38" s="1955"/>
      <c r="B38" s="1955"/>
      <c r="C38" s="1955"/>
      <c r="D38" s="1955"/>
      <c r="E38" s="1955"/>
      <c r="F38" s="1955"/>
      <c r="G38" s="1955"/>
      <c r="H38" s="1955"/>
      <c r="I38" s="1955"/>
      <c r="J38" s="1955"/>
      <c r="K38" s="1955"/>
      <c r="L38" s="1955"/>
      <c r="M38" s="1955"/>
      <c r="N38" s="1955"/>
      <c r="O38" s="1955"/>
      <c r="P38" s="1955"/>
      <c r="Q38" s="1956"/>
      <c r="R38" s="163" t="s">
        <v>795</v>
      </c>
      <c r="S38" s="164" t="s">
        <v>595</v>
      </c>
      <c r="T38" s="164" t="s">
        <v>706</v>
      </c>
      <c r="U38" s="162" t="s">
        <v>771</v>
      </c>
      <c r="V38" s="163" t="s">
        <v>795</v>
      </c>
      <c r="W38" s="164" t="s">
        <v>709</v>
      </c>
      <c r="X38" s="164" t="s">
        <v>712</v>
      </c>
      <c r="Y38" s="1419" t="s">
        <v>771</v>
      </c>
    </row>
    <row r="39" spans="1:25" ht="9.9499999999999993" customHeight="1">
      <c r="A39" s="1955"/>
      <c r="B39" s="1955"/>
      <c r="C39" s="1955"/>
      <c r="D39" s="1955"/>
      <c r="E39" s="1955"/>
      <c r="F39" s="1955"/>
      <c r="G39" s="1955"/>
      <c r="H39" s="1955"/>
      <c r="I39" s="1955"/>
      <c r="J39" s="1955"/>
      <c r="K39" s="1955"/>
      <c r="L39" s="1955"/>
      <c r="M39" s="1955"/>
      <c r="N39" s="1955"/>
      <c r="O39" s="1955"/>
      <c r="P39" s="1955"/>
      <c r="Q39" s="1956"/>
      <c r="R39" s="161"/>
      <c r="S39" s="162"/>
      <c r="T39" s="162"/>
      <c r="U39" s="164" t="s">
        <v>707</v>
      </c>
      <c r="V39" s="162"/>
      <c r="W39" s="164" t="s">
        <v>710</v>
      </c>
      <c r="X39" s="162"/>
      <c r="Y39" s="1416" t="s">
        <v>713</v>
      </c>
    </row>
    <row r="40" spans="1:25" ht="9.9499999999999993" customHeight="1">
      <c r="A40" s="1957"/>
      <c r="B40" s="1957"/>
      <c r="C40" s="1957"/>
      <c r="D40" s="1957"/>
      <c r="E40" s="1957"/>
      <c r="F40" s="1957"/>
      <c r="G40" s="1957"/>
      <c r="H40" s="1957"/>
      <c r="I40" s="1957"/>
      <c r="J40" s="1957"/>
      <c r="K40" s="1957"/>
      <c r="L40" s="1957"/>
      <c r="M40" s="1957"/>
      <c r="N40" s="1957"/>
      <c r="O40" s="1957"/>
      <c r="P40" s="1957"/>
      <c r="Q40" s="1958"/>
      <c r="R40" s="165"/>
      <c r="S40" s="689"/>
      <c r="T40" s="689"/>
      <c r="U40" s="166" t="s">
        <v>708</v>
      </c>
      <c r="V40" s="689"/>
      <c r="W40" s="166" t="s">
        <v>711</v>
      </c>
      <c r="X40" s="689"/>
      <c r="Y40" s="1421" t="s">
        <v>708</v>
      </c>
    </row>
    <row r="41" spans="1:25" ht="6" customHeight="1">
      <c r="N41" s="179"/>
      <c r="O41" s="179"/>
      <c r="P41" s="179"/>
      <c r="Q41" s="179"/>
      <c r="R41" s="186"/>
      <c r="S41" s="214"/>
      <c r="T41" s="214"/>
      <c r="U41" s="214"/>
      <c r="V41" s="214"/>
      <c r="W41" s="214"/>
      <c r="X41" s="214"/>
      <c r="Y41" s="189"/>
    </row>
    <row r="42" spans="1:25" ht="11.1" customHeight="1">
      <c r="A42" s="724" t="s">
        <v>1417</v>
      </c>
      <c r="B42" s="686"/>
      <c r="C42" s="686"/>
      <c r="D42" s="686"/>
      <c r="E42" s="686"/>
      <c r="F42" s="1931"/>
      <c r="G42" s="686"/>
      <c r="H42" s="686"/>
      <c r="I42" s="686"/>
      <c r="J42" s="2686" t="s">
        <v>158</v>
      </c>
      <c r="K42" s="2686"/>
      <c r="L42" s="2686"/>
      <c r="M42" s="2686"/>
      <c r="N42" s="2686"/>
      <c r="O42" s="2686"/>
      <c r="P42" s="2687">
        <v>2010</v>
      </c>
      <c r="Q42" s="2688"/>
      <c r="R42" s="201">
        <v>559101</v>
      </c>
      <c r="S42" s="1314">
        <v>501418</v>
      </c>
      <c r="T42" s="1314">
        <v>50526</v>
      </c>
      <c r="U42" s="1310">
        <v>7157</v>
      </c>
      <c r="V42" s="201">
        <v>559101</v>
      </c>
      <c r="W42" s="1314">
        <v>390471</v>
      </c>
      <c r="X42" s="1314">
        <v>208682</v>
      </c>
      <c r="Y42" s="1309" t="s">
        <v>29</v>
      </c>
    </row>
    <row r="43" spans="1:25" ht="11.1" customHeight="1">
      <c r="A43" s="361" t="s">
        <v>685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391"/>
      <c r="O43" s="391"/>
      <c r="P43" s="690">
        <v>2013</v>
      </c>
      <c r="Q43" s="690"/>
      <c r="R43" s="207">
        <v>615436.4</v>
      </c>
      <c r="S43" s="208">
        <v>573712</v>
      </c>
      <c r="T43" s="208">
        <v>39555.4</v>
      </c>
      <c r="U43" s="1164">
        <v>2169</v>
      </c>
      <c r="V43" s="207">
        <v>615436</v>
      </c>
      <c r="W43" s="208">
        <v>388752</v>
      </c>
      <c r="X43" s="208">
        <v>226684</v>
      </c>
      <c r="Y43" s="1164" t="s">
        <v>29</v>
      </c>
    </row>
    <row r="44" spans="1:25" ht="11.1" customHeight="1">
      <c r="N44" s="191"/>
      <c r="O44" s="191"/>
      <c r="P44" s="690">
        <v>2014</v>
      </c>
      <c r="Q44" s="690"/>
      <c r="R44" s="207">
        <v>677236</v>
      </c>
      <c r="S44" s="208">
        <v>620257</v>
      </c>
      <c r="T44" s="208">
        <v>54932</v>
      </c>
      <c r="U44" s="1164">
        <v>2047</v>
      </c>
      <c r="V44" s="207">
        <v>677236</v>
      </c>
      <c r="W44" s="208">
        <v>442351</v>
      </c>
      <c r="X44" s="208">
        <v>234885</v>
      </c>
      <c r="Y44" s="1164" t="s">
        <v>29</v>
      </c>
    </row>
    <row r="45" spans="1:25" ht="11.1" customHeight="1">
      <c r="A45" s="724"/>
      <c r="B45" s="686"/>
      <c r="C45" s="686"/>
      <c r="D45" s="686"/>
      <c r="E45" s="686"/>
      <c r="F45" s="1897"/>
      <c r="G45" s="686"/>
      <c r="H45" s="686"/>
      <c r="I45" s="686"/>
      <c r="J45" s="2686"/>
      <c r="K45" s="2686"/>
      <c r="L45" s="2686"/>
      <c r="M45" s="2686"/>
      <c r="N45" s="2686"/>
      <c r="O45" s="2686"/>
      <c r="P45" s="690">
        <v>2015</v>
      </c>
      <c r="Q45" s="690"/>
      <c r="R45" s="207">
        <v>699346</v>
      </c>
      <c r="S45" s="208">
        <v>644863</v>
      </c>
      <c r="T45" s="208">
        <v>54139</v>
      </c>
      <c r="U45" s="1164">
        <v>344</v>
      </c>
      <c r="V45" s="207">
        <v>699346</v>
      </c>
      <c r="W45" s="208">
        <v>444370</v>
      </c>
      <c r="X45" s="208">
        <v>254976</v>
      </c>
      <c r="Y45" s="1164" t="s">
        <v>29</v>
      </c>
    </row>
    <row r="46" spans="1:25" ht="11.1" customHeight="1">
      <c r="A46" s="361"/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391"/>
      <c r="O46" s="391"/>
      <c r="P46" s="691">
        <v>2016</v>
      </c>
      <c r="Q46" s="691"/>
      <c r="R46" s="212">
        <v>738687</v>
      </c>
      <c r="S46" s="1313">
        <v>672008</v>
      </c>
      <c r="T46" s="1313">
        <v>66679</v>
      </c>
      <c r="U46" s="1895" t="s">
        <v>29</v>
      </c>
      <c r="V46" s="212">
        <v>738687</v>
      </c>
      <c r="W46" s="1313">
        <v>463125</v>
      </c>
      <c r="X46" s="1313">
        <v>271611</v>
      </c>
      <c r="Y46" s="692">
        <v>3951</v>
      </c>
    </row>
    <row r="47" spans="1:25" s="153" customFormat="1" ht="6" customHeight="1">
      <c r="N47" s="691"/>
      <c r="O47" s="691"/>
      <c r="P47" s="691"/>
      <c r="Q47" s="691"/>
      <c r="R47" s="212"/>
      <c r="S47" s="1313"/>
      <c r="T47" s="1313"/>
      <c r="U47" s="1311"/>
      <c r="V47" s="212"/>
      <c r="W47" s="1313"/>
      <c r="X47" s="1313"/>
      <c r="Y47" s="1309"/>
    </row>
    <row r="48" spans="1:25" ht="11.45" customHeight="1">
      <c r="A48" s="686" t="s">
        <v>811</v>
      </c>
      <c r="B48" s="686"/>
      <c r="C48" s="686"/>
      <c r="D48" s="686"/>
      <c r="E48" s="1931"/>
      <c r="F48" s="686"/>
      <c r="G48" s="686"/>
      <c r="H48" s="686"/>
      <c r="I48" s="2686" t="s">
        <v>158</v>
      </c>
      <c r="J48" s="2686"/>
      <c r="K48" s="2686"/>
      <c r="L48" s="2686"/>
      <c r="M48" s="2686"/>
      <c r="N48" s="2686"/>
      <c r="O48" s="2686"/>
      <c r="P48" s="191">
        <v>2010</v>
      </c>
      <c r="Q48" s="191"/>
      <c r="R48" s="201">
        <v>5825.8</v>
      </c>
      <c r="S48" s="1310">
        <v>4684.1000000000004</v>
      </c>
      <c r="T48" s="201">
        <v>1132.5999999999999</v>
      </c>
      <c r="U48" s="1309">
        <v>9.1</v>
      </c>
      <c r="V48" s="201">
        <v>5825.8</v>
      </c>
      <c r="W48" s="1310">
        <v>5265.1</v>
      </c>
      <c r="X48" s="201">
        <v>560.70000000000005</v>
      </c>
      <c r="Y48" s="1309" t="s">
        <v>29</v>
      </c>
    </row>
    <row r="49" spans="1:25" ht="11.45" customHeight="1">
      <c r="A49" s="361" t="s">
        <v>177</v>
      </c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391"/>
      <c r="O49" s="391"/>
      <c r="P49" s="690">
        <v>2013</v>
      </c>
      <c r="Q49" s="690"/>
      <c r="R49" s="207">
        <v>5840.4</v>
      </c>
      <c r="S49" s="208">
        <v>4785.8</v>
      </c>
      <c r="T49" s="208">
        <v>1053.8</v>
      </c>
      <c r="U49" s="1164">
        <v>0.8</v>
      </c>
      <c r="V49" s="207">
        <v>5840.4</v>
      </c>
      <c r="W49" s="208">
        <v>5170.2</v>
      </c>
      <c r="X49" s="208">
        <v>670.2</v>
      </c>
      <c r="Y49" s="1164" t="s">
        <v>29</v>
      </c>
    </row>
    <row r="50" spans="1:25" ht="11.45" customHeight="1">
      <c r="N50" s="191"/>
      <c r="O50" s="191"/>
      <c r="P50" s="690">
        <v>2014</v>
      </c>
      <c r="Q50" s="690"/>
      <c r="R50" s="207">
        <v>6231</v>
      </c>
      <c r="S50" s="208">
        <v>4810</v>
      </c>
      <c r="T50" s="208">
        <v>1422</v>
      </c>
      <c r="U50" s="1164" t="s">
        <v>29</v>
      </c>
      <c r="V50" s="207">
        <v>6231</v>
      </c>
      <c r="W50" s="208">
        <v>5564</v>
      </c>
      <c r="X50" s="208">
        <v>657</v>
      </c>
      <c r="Y50" s="1164">
        <v>11</v>
      </c>
    </row>
    <row r="51" spans="1:25" ht="11.45" customHeight="1">
      <c r="A51" s="686"/>
      <c r="B51" s="686"/>
      <c r="C51" s="686"/>
      <c r="D51" s="686"/>
      <c r="E51" s="1897"/>
      <c r="F51" s="686"/>
      <c r="G51" s="686"/>
      <c r="H51" s="686"/>
      <c r="I51" s="2686"/>
      <c r="J51" s="2686"/>
      <c r="K51" s="2686"/>
      <c r="L51" s="2686"/>
      <c r="M51" s="2686"/>
      <c r="N51" s="2686"/>
      <c r="O51" s="2686"/>
      <c r="P51" s="690">
        <v>2015</v>
      </c>
      <c r="Q51" s="690"/>
      <c r="R51" s="207">
        <v>6493</v>
      </c>
      <c r="S51" s="208">
        <v>5014</v>
      </c>
      <c r="T51" s="208">
        <v>1468</v>
      </c>
      <c r="U51" s="1164">
        <v>11</v>
      </c>
      <c r="V51" s="207">
        <v>6493</v>
      </c>
      <c r="W51" s="208">
        <v>5831</v>
      </c>
      <c r="X51" s="208">
        <v>662</v>
      </c>
      <c r="Y51" s="1164" t="s">
        <v>29</v>
      </c>
    </row>
    <row r="52" spans="1:25" ht="11.45" customHeight="1">
      <c r="A52" s="361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391"/>
      <c r="O52" s="391"/>
      <c r="P52" s="691">
        <v>2016</v>
      </c>
      <c r="Q52" s="691"/>
      <c r="R52" s="212">
        <v>7197</v>
      </c>
      <c r="S52" s="1313">
        <v>5417</v>
      </c>
      <c r="T52" s="1313">
        <v>1681</v>
      </c>
      <c r="U52" s="692">
        <v>99</v>
      </c>
      <c r="V52" s="212">
        <v>7197</v>
      </c>
      <c r="W52" s="1313">
        <v>6436</v>
      </c>
      <c r="X52" s="1313">
        <v>761</v>
      </c>
      <c r="Y52" s="1895" t="s">
        <v>29</v>
      </c>
    </row>
    <row r="53" spans="1:25" ht="7.5" customHeight="1">
      <c r="A53" s="361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391"/>
      <c r="O53" s="391"/>
      <c r="P53" s="691"/>
      <c r="Q53" s="691"/>
      <c r="R53" s="1928"/>
      <c r="S53" s="1929"/>
      <c r="T53" s="1929"/>
      <c r="U53" s="692"/>
      <c r="V53" s="1928"/>
      <c r="W53" s="1929"/>
      <c r="X53" s="1929"/>
      <c r="Y53" s="1930"/>
    </row>
    <row r="54" spans="1:25" ht="11.45" customHeight="1">
      <c r="A54" s="686" t="s">
        <v>366</v>
      </c>
      <c r="B54" s="686"/>
      <c r="C54" s="686"/>
      <c r="D54" s="686"/>
      <c r="E54" s="686"/>
      <c r="F54" s="686"/>
      <c r="G54" s="686"/>
      <c r="H54" s="686"/>
      <c r="I54" s="686"/>
      <c r="J54" s="2686" t="s">
        <v>158</v>
      </c>
      <c r="K54" s="2686"/>
      <c r="L54" s="2686"/>
      <c r="M54" s="2686"/>
      <c r="N54" s="2686"/>
      <c r="O54" s="2686"/>
      <c r="P54" s="191">
        <v>2010</v>
      </c>
      <c r="Q54" s="191"/>
      <c r="R54" s="1309">
        <v>7085.4</v>
      </c>
      <c r="S54" s="1309">
        <v>3699.8</v>
      </c>
      <c r="T54" s="1309">
        <v>3385.6</v>
      </c>
      <c r="U54" s="1309" t="s">
        <v>29</v>
      </c>
      <c r="V54" s="1309">
        <v>7085.4</v>
      </c>
      <c r="W54" s="1309">
        <v>4637.1000000000004</v>
      </c>
      <c r="X54" s="1309">
        <v>2436.1999999999998</v>
      </c>
      <c r="Y54" s="1309">
        <v>12.1</v>
      </c>
    </row>
    <row r="55" spans="1:25" ht="11.45" customHeight="1">
      <c r="A55" s="218" t="s">
        <v>367</v>
      </c>
      <c r="N55" s="191"/>
      <c r="O55" s="191"/>
      <c r="P55" s="690">
        <v>2013</v>
      </c>
      <c r="Q55" s="690"/>
      <c r="R55" s="207">
        <v>8042.5</v>
      </c>
      <c r="S55" s="208">
        <v>4105.5</v>
      </c>
      <c r="T55" s="208">
        <v>3915.6</v>
      </c>
      <c r="U55" s="1164">
        <v>21.4</v>
      </c>
      <c r="V55" s="207">
        <v>8042.5</v>
      </c>
      <c r="W55" s="208">
        <v>5173.7</v>
      </c>
      <c r="X55" s="208">
        <v>2868.8</v>
      </c>
      <c r="Y55" s="1164" t="s">
        <v>29</v>
      </c>
    </row>
    <row r="56" spans="1:25" ht="11.45" customHeight="1">
      <c r="A56" s="218" t="s">
        <v>717</v>
      </c>
      <c r="N56" s="191"/>
      <c r="O56" s="191"/>
      <c r="P56" s="690">
        <v>2014</v>
      </c>
      <c r="Q56" s="690"/>
      <c r="R56" s="207">
        <v>8448</v>
      </c>
      <c r="S56" s="208">
        <v>4278</v>
      </c>
      <c r="T56" s="208">
        <v>4170</v>
      </c>
      <c r="U56" s="1164" t="s">
        <v>29</v>
      </c>
      <c r="V56" s="207">
        <v>8448</v>
      </c>
      <c r="W56" s="208">
        <v>5511</v>
      </c>
      <c r="X56" s="208">
        <v>2910</v>
      </c>
      <c r="Y56" s="1164">
        <v>28</v>
      </c>
    </row>
    <row r="57" spans="1:25" ht="11.45" customHeight="1">
      <c r="A57" s="686"/>
      <c r="B57" s="686"/>
      <c r="C57" s="686"/>
      <c r="D57" s="686"/>
      <c r="E57" s="686"/>
      <c r="F57" s="686"/>
      <c r="G57" s="686"/>
      <c r="H57" s="686"/>
      <c r="I57" s="686"/>
      <c r="J57" s="2686"/>
      <c r="K57" s="2686"/>
      <c r="L57" s="2686"/>
      <c r="M57" s="2686"/>
      <c r="N57" s="2686"/>
      <c r="O57" s="2686"/>
      <c r="P57" s="690">
        <v>2015</v>
      </c>
      <c r="Q57" s="690"/>
      <c r="R57" s="207">
        <v>8623</v>
      </c>
      <c r="S57" s="208">
        <v>4399</v>
      </c>
      <c r="T57" s="208">
        <v>4223</v>
      </c>
      <c r="U57" s="1164" t="s">
        <v>29</v>
      </c>
      <c r="V57" s="207">
        <v>8623</v>
      </c>
      <c r="W57" s="208">
        <v>5643</v>
      </c>
      <c r="X57" s="208">
        <v>2961</v>
      </c>
      <c r="Y57" s="1164">
        <v>19</v>
      </c>
    </row>
    <row r="58" spans="1:25" ht="11.45" customHeight="1">
      <c r="A58" s="218"/>
      <c r="N58" s="191"/>
      <c r="O58" s="191"/>
      <c r="P58" s="691">
        <v>2016</v>
      </c>
      <c r="Q58" s="691"/>
      <c r="R58" s="212">
        <v>8991</v>
      </c>
      <c r="S58" s="1313">
        <v>4644</v>
      </c>
      <c r="T58" s="1313">
        <v>4324</v>
      </c>
      <c r="U58" s="692">
        <v>23</v>
      </c>
      <c r="V58" s="212">
        <v>8991</v>
      </c>
      <c r="W58" s="1313">
        <v>5903</v>
      </c>
      <c r="X58" s="1313">
        <v>3088</v>
      </c>
      <c r="Y58" s="1895" t="s">
        <v>29</v>
      </c>
    </row>
    <row r="59" spans="1:25" ht="7.5" customHeight="1">
      <c r="A59" s="218"/>
      <c r="N59" s="191"/>
      <c r="O59" s="191"/>
      <c r="P59" s="191"/>
      <c r="Q59" s="191"/>
      <c r="R59" s="1309"/>
      <c r="S59" s="1309"/>
      <c r="T59" s="1309"/>
      <c r="U59" s="1309"/>
      <c r="V59" s="1309"/>
      <c r="W59" s="1309"/>
      <c r="X59" s="1309"/>
      <c r="Y59" s="1309"/>
    </row>
    <row r="60" spans="1:25" s="571" customFormat="1" ht="11.45" customHeight="1">
      <c r="A60" s="686" t="s">
        <v>812</v>
      </c>
      <c r="B60" s="724"/>
      <c r="C60" s="724"/>
      <c r="D60" s="724"/>
      <c r="E60" s="724"/>
      <c r="F60" s="724"/>
      <c r="G60" s="724"/>
      <c r="H60" s="724"/>
      <c r="I60" s="724"/>
      <c r="J60" s="724"/>
      <c r="K60" s="724"/>
      <c r="L60" s="724"/>
      <c r="M60" s="726"/>
      <c r="N60" s="191"/>
      <c r="O60" s="191"/>
      <c r="P60" s="690">
        <v>2010</v>
      </c>
      <c r="Q60" s="690"/>
      <c r="R60" s="207">
        <v>1505</v>
      </c>
      <c r="S60" s="208">
        <v>881</v>
      </c>
      <c r="T60" s="208">
        <v>619.9</v>
      </c>
      <c r="U60" s="1164">
        <v>4.0999999999999996</v>
      </c>
      <c r="V60" s="207">
        <v>1505</v>
      </c>
      <c r="W60" s="208">
        <v>1475.9</v>
      </c>
      <c r="X60" s="208">
        <v>29.1</v>
      </c>
      <c r="Y60" s="1164" t="s">
        <v>29</v>
      </c>
    </row>
    <row r="61" spans="1:25" s="571" customFormat="1" ht="11.45" customHeight="1">
      <c r="A61" s="571" t="s">
        <v>716</v>
      </c>
      <c r="D61" s="1988" t="s">
        <v>496</v>
      </c>
      <c r="E61" s="1988"/>
      <c r="F61" s="1988"/>
      <c r="G61" s="1988"/>
      <c r="H61" s="1988"/>
      <c r="I61" s="1988"/>
      <c r="J61" s="1988"/>
      <c r="K61" s="1988"/>
      <c r="L61" s="1988"/>
      <c r="M61" s="1988"/>
      <c r="N61" s="191"/>
      <c r="O61" s="191"/>
      <c r="P61" s="690">
        <v>2013</v>
      </c>
      <c r="Q61" s="690"/>
      <c r="R61" s="207">
        <v>1646.9</v>
      </c>
      <c r="S61" s="208">
        <v>881.3</v>
      </c>
      <c r="T61" s="208">
        <v>765.6</v>
      </c>
      <c r="U61" s="1164" t="s">
        <v>29</v>
      </c>
      <c r="V61" s="207">
        <v>1646.9</v>
      </c>
      <c r="W61" s="208">
        <v>1546.4</v>
      </c>
      <c r="X61" s="208">
        <v>87.4</v>
      </c>
      <c r="Y61" s="1164">
        <v>13.1</v>
      </c>
    </row>
    <row r="62" spans="1:25" ht="11.45" customHeight="1">
      <c r="A62" s="725" t="s">
        <v>368</v>
      </c>
      <c r="B62" s="472"/>
      <c r="C62" s="472"/>
      <c r="D62" s="472"/>
      <c r="E62" s="472"/>
      <c r="F62" s="472"/>
      <c r="G62" s="472"/>
      <c r="H62" s="472"/>
      <c r="I62" s="472"/>
      <c r="J62" s="472"/>
      <c r="K62" s="571"/>
      <c r="L62" s="571"/>
      <c r="M62" s="571"/>
      <c r="N62" s="191"/>
      <c r="O62" s="191"/>
      <c r="P62" s="690">
        <v>2014</v>
      </c>
      <c r="Q62" s="690"/>
      <c r="R62" s="207">
        <v>1743</v>
      </c>
      <c r="S62" s="208">
        <v>881</v>
      </c>
      <c r="T62" s="208">
        <v>853</v>
      </c>
      <c r="U62" s="1164">
        <v>9</v>
      </c>
      <c r="V62" s="207">
        <v>1743</v>
      </c>
      <c r="W62" s="208">
        <v>1582</v>
      </c>
      <c r="X62" s="208">
        <v>160</v>
      </c>
      <c r="Y62" s="1164" t="s">
        <v>29</v>
      </c>
    </row>
    <row r="63" spans="1:25" ht="11.45" customHeight="1">
      <c r="A63" s="571"/>
      <c r="B63" s="571"/>
      <c r="C63" s="571"/>
      <c r="D63" s="1988"/>
      <c r="E63" s="1988"/>
      <c r="F63" s="1988"/>
      <c r="G63" s="1988"/>
      <c r="H63" s="1988"/>
      <c r="I63" s="1988"/>
      <c r="J63" s="1988"/>
      <c r="K63" s="1988"/>
      <c r="L63" s="1988"/>
      <c r="M63" s="1988"/>
      <c r="N63" s="191"/>
      <c r="O63" s="191"/>
      <c r="P63" s="690">
        <v>2015</v>
      </c>
      <c r="Q63" s="690"/>
      <c r="R63" s="1164">
        <v>1762</v>
      </c>
      <c r="S63" s="1164">
        <v>873</v>
      </c>
      <c r="T63" s="1164">
        <v>885</v>
      </c>
      <c r="U63" s="1164">
        <v>3</v>
      </c>
      <c r="V63" s="1164">
        <v>1762</v>
      </c>
      <c r="W63" s="1164">
        <v>1596</v>
      </c>
      <c r="X63" s="1164">
        <v>166</v>
      </c>
      <c r="Y63" s="1164" t="s">
        <v>29</v>
      </c>
    </row>
    <row r="64" spans="1:25" ht="12" customHeight="1">
      <c r="A64" s="725"/>
      <c r="B64" s="472"/>
      <c r="C64" s="472"/>
      <c r="D64" s="472"/>
      <c r="E64" s="472"/>
      <c r="F64" s="472"/>
      <c r="G64" s="472"/>
      <c r="H64" s="472"/>
      <c r="I64" s="472"/>
      <c r="J64" s="472"/>
      <c r="K64" s="571"/>
      <c r="L64" s="571"/>
      <c r="M64" s="571"/>
      <c r="N64" s="191"/>
      <c r="O64" s="191"/>
      <c r="P64" s="691">
        <v>2016</v>
      </c>
      <c r="Q64" s="691"/>
      <c r="R64" s="1311">
        <v>1819</v>
      </c>
      <c r="S64" s="1311">
        <v>877</v>
      </c>
      <c r="T64" s="1311">
        <v>942</v>
      </c>
      <c r="U64" s="1895" t="s">
        <v>29</v>
      </c>
      <c r="V64" s="1311">
        <v>1819</v>
      </c>
      <c r="W64" s="1311">
        <v>1652</v>
      </c>
      <c r="X64" s="1311">
        <v>166</v>
      </c>
      <c r="Y64" s="692">
        <v>1</v>
      </c>
    </row>
    <row r="65" spans="1:25" ht="6.75" customHeight="1">
      <c r="N65" s="191"/>
      <c r="O65" s="191"/>
      <c r="P65" s="691"/>
      <c r="Q65" s="691"/>
      <c r="R65" s="1312"/>
      <c r="S65" s="1312"/>
      <c r="T65" s="1312"/>
      <c r="U65" s="900"/>
      <c r="V65" s="1312"/>
      <c r="W65" s="1312"/>
      <c r="X65" s="1312"/>
      <c r="Y65" s="900"/>
    </row>
    <row r="66" spans="1:25" s="170" customFormat="1" ht="9.9499999999999993" customHeight="1">
      <c r="A66" s="157" t="s">
        <v>1775</v>
      </c>
      <c r="N66" s="691"/>
      <c r="O66" s="691"/>
      <c r="P66" s="691"/>
      <c r="Q66" s="691"/>
      <c r="R66" s="1312"/>
      <c r="S66" s="1312"/>
      <c r="T66" s="1312"/>
      <c r="U66" s="1312"/>
      <c r="V66" s="1312"/>
      <c r="W66" s="1312"/>
      <c r="X66" s="1312"/>
      <c r="Y66" s="1312"/>
    </row>
    <row r="67" spans="1:25" ht="9.9499999999999993" customHeight="1">
      <c r="A67" s="155" t="s">
        <v>1776</v>
      </c>
    </row>
    <row r="68" spans="1:25" ht="9.9499999999999993" customHeight="1">
      <c r="A68" s="218" t="s">
        <v>652</v>
      </c>
    </row>
    <row r="69" spans="1:25" ht="9.9499999999999993" customHeight="1">
      <c r="A69" s="218" t="s">
        <v>46</v>
      </c>
    </row>
  </sheetData>
  <mergeCells count="38">
    <mergeCell ref="I51:O51"/>
    <mergeCell ref="V6:W9"/>
    <mergeCell ref="X8:Y8"/>
    <mergeCell ref="X6:Y6"/>
    <mergeCell ref="X7:Y7"/>
    <mergeCell ref="X9:Y9"/>
    <mergeCell ref="V35:Y35"/>
    <mergeCell ref="J10:Q10"/>
    <mergeCell ref="A5:Q9"/>
    <mergeCell ref="R35:U35"/>
    <mergeCell ref="A11:P11"/>
    <mergeCell ref="K14:Q14"/>
    <mergeCell ref="J12:Q12"/>
    <mergeCell ref="A15:P15"/>
    <mergeCell ref="A13:P13"/>
    <mergeCell ref="R15:S15"/>
    <mergeCell ref="A17:P17"/>
    <mergeCell ref="A23:P23"/>
    <mergeCell ref="A35:Q40"/>
    <mergeCell ref="J18:Q18"/>
    <mergeCell ref="J20:Q20"/>
    <mergeCell ref="A19:P19"/>
    <mergeCell ref="R17:S17"/>
    <mergeCell ref="D61:M61"/>
    <mergeCell ref="V5:Y5"/>
    <mergeCell ref="D63:M63"/>
    <mergeCell ref="J45:O45"/>
    <mergeCell ref="J57:O57"/>
    <mergeCell ref="P42:Q42"/>
    <mergeCell ref="T5:U9"/>
    <mergeCell ref="R5:S9"/>
    <mergeCell ref="R14:S14"/>
    <mergeCell ref="A21:P21"/>
    <mergeCell ref="R16:S16"/>
    <mergeCell ref="A12:I12"/>
    <mergeCell ref="J54:O54"/>
    <mergeCell ref="I48:O48"/>
    <mergeCell ref="J42:O42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 alignWithMargins="0">
    <oddHeader xml:space="preserve">&amp;L&amp;"Times New Roman,Normalny"&amp;9 290&amp;R&amp;"Times New Roman CE,Standardowy"&amp;9 </oddHeader>
  </headerFooter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56"/>
  <sheetViews>
    <sheetView zoomScaleNormal="100" workbookViewId="0">
      <selection activeCell="O13" sqref="O13"/>
    </sheetView>
  </sheetViews>
  <sheetFormatPr defaultRowHeight="11.25"/>
  <cols>
    <col min="1" max="1" width="8.28515625" style="155" customWidth="1"/>
    <col min="2" max="2" width="1.28515625" style="155" customWidth="1"/>
    <col min="3" max="3" width="12.85546875" style="155" customWidth="1"/>
    <col min="4" max="4" width="11.140625" style="155" customWidth="1"/>
    <col min="5" max="5" width="10.85546875" style="155" customWidth="1"/>
    <col min="6" max="6" width="11.5703125" style="155" customWidth="1"/>
    <col min="7" max="7" width="10.7109375" style="155" customWidth="1"/>
    <col min="8" max="8" width="10.28515625" style="155" customWidth="1"/>
    <col min="9" max="9" width="9.28515625" style="155" customWidth="1"/>
    <col min="10" max="16384" width="9.140625" style="155"/>
  </cols>
  <sheetData>
    <row r="1" spans="1:60">
      <c r="A1" s="153" t="s">
        <v>1884</v>
      </c>
      <c r="B1" s="153"/>
      <c r="C1" s="153"/>
    </row>
    <row r="2" spans="1:60">
      <c r="A2" s="703" t="s">
        <v>1612</v>
      </c>
      <c r="B2" s="179"/>
      <c r="C2" s="205"/>
    </row>
    <row r="3" spans="1:60">
      <c r="A3" s="179"/>
      <c r="B3" s="179"/>
      <c r="C3" s="1411" t="s">
        <v>115</v>
      </c>
      <c r="D3" s="179"/>
      <c r="I3" s="179"/>
    </row>
    <row r="4" spans="1:60">
      <c r="A4" s="179"/>
      <c r="B4" s="179"/>
      <c r="C4" s="1411" t="s">
        <v>1613</v>
      </c>
      <c r="D4" s="179"/>
      <c r="I4" s="693"/>
    </row>
    <row r="5" spans="1:60" ht="12.75" customHeight="1">
      <c r="A5" s="1953" t="s">
        <v>1140</v>
      </c>
      <c r="B5" s="1953"/>
      <c r="C5" s="1954"/>
      <c r="D5" s="1941" t="s">
        <v>420</v>
      </c>
      <c r="E5" s="1943"/>
      <c r="F5" s="1941" t="s">
        <v>421</v>
      </c>
      <c r="G5" s="1943"/>
      <c r="H5" s="1417" t="s">
        <v>66</v>
      </c>
      <c r="I5" s="1418" t="s">
        <v>745</v>
      </c>
    </row>
    <row r="6" spans="1:60" ht="12" customHeight="1">
      <c r="A6" s="1955"/>
      <c r="B6" s="1955"/>
      <c r="C6" s="1956"/>
      <c r="D6" s="2626" t="s">
        <v>422</v>
      </c>
      <c r="E6" s="694" t="s">
        <v>280</v>
      </c>
      <c r="F6" s="2626" t="s">
        <v>422</v>
      </c>
      <c r="G6" s="161" t="s">
        <v>65</v>
      </c>
      <c r="H6" s="1418" t="s">
        <v>418</v>
      </c>
      <c r="I6" s="1418" t="s">
        <v>417</v>
      </c>
    </row>
    <row r="7" spans="1:60" ht="12" customHeight="1">
      <c r="A7" s="1955"/>
      <c r="B7" s="1955"/>
      <c r="C7" s="1956"/>
      <c r="D7" s="2627"/>
      <c r="E7" s="161" t="s">
        <v>767</v>
      </c>
      <c r="F7" s="2627"/>
      <c r="G7" s="161" t="s">
        <v>416</v>
      </c>
      <c r="H7" s="1418" t="s">
        <v>32</v>
      </c>
      <c r="I7" s="1418" t="s">
        <v>291</v>
      </c>
    </row>
    <row r="8" spans="1:60" ht="12" customHeight="1">
      <c r="A8" s="1955"/>
      <c r="B8" s="1955"/>
      <c r="C8" s="1956"/>
      <c r="D8" s="2627"/>
      <c r="E8" s="220" t="s">
        <v>1162</v>
      </c>
      <c r="F8" s="2627"/>
      <c r="G8" s="220" t="s">
        <v>1162</v>
      </c>
      <c r="H8" s="1415" t="s">
        <v>425</v>
      </c>
      <c r="I8" s="1415" t="s">
        <v>426</v>
      </c>
    </row>
    <row r="9" spans="1:60" ht="12" customHeight="1">
      <c r="A9" s="1955"/>
      <c r="B9" s="1955"/>
      <c r="C9" s="1956"/>
      <c r="D9" s="2627"/>
      <c r="E9" s="161" t="s">
        <v>423</v>
      </c>
      <c r="F9" s="2627"/>
      <c r="G9" s="220" t="s">
        <v>424</v>
      </c>
      <c r="H9" s="163" t="s">
        <v>1138</v>
      </c>
      <c r="I9" s="1415" t="s">
        <v>1164</v>
      </c>
    </row>
    <row r="10" spans="1:60" ht="12" customHeight="1">
      <c r="A10" s="1955"/>
      <c r="B10" s="1955"/>
      <c r="C10" s="1956"/>
      <c r="D10" s="1296"/>
      <c r="E10" s="165"/>
      <c r="F10" s="1398"/>
      <c r="G10" s="695"/>
      <c r="H10" s="163" t="s">
        <v>1139</v>
      </c>
      <c r="I10" s="696" t="s">
        <v>427</v>
      </c>
    </row>
    <row r="11" spans="1:60" ht="13.5" customHeight="1">
      <c r="A11" s="1957"/>
      <c r="B11" s="1957"/>
      <c r="C11" s="1958"/>
      <c r="D11" s="1941" t="s">
        <v>1279</v>
      </c>
      <c r="E11" s="1943"/>
      <c r="F11" s="1941" t="s">
        <v>1280</v>
      </c>
      <c r="G11" s="1943"/>
      <c r="H11" s="697"/>
      <c r="I11" s="819" t="s">
        <v>651</v>
      </c>
    </row>
    <row r="12" spans="1:60" ht="6.75" customHeight="1">
      <c r="D12" s="272"/>
      <c r="E12" s="272"/>
      <c r="F12" s="272"/>
      <c r="G12" s="272"/>
      <c r="H12" s="272"/>
      <c r="I12" s="272"/>
    </row>
    <row r="13" spans="1:60" ht="14.1" customHeight="1">
      <c r="A13" s="2021" t="s">
        <v>1916</v>
      </c>
      <c r="B13" s="2021"/>
      <c r="C13" s="2704"/>
      <c r="D13" s="698">
        <v>7477.8</v>
      </c>
      <c r="E13" s="699">
        <v>6239.9</v>
      </c>
      <c r="F13" s="700">
        <v>146676.79999999999</v>
      </c>
      <c r="G13" s="701">
        <v>79490.399999999994</v>
      </c>
      <c r="H13" s="212">
        <v>5869762</v>
      </c>
      <c r="I13" s="1311">
        <v>5902930</v>
      </c>
      <c r="J13" s="153"/>
      <c r="K13" s="153"/>
      <c r="L13" s="153"/>
      <c r="M13" s="153"/>
      <c r="N13" s="153"/>
      <c r="O13" s="153"/>
      <c r="P13" s="153"/>
      <c r="Q13" s="153"/>
      <c r="R13" s="153"/>
      <c r="S13" s="153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ht="14.1" customHeight="1">
      <c r="A14" s="1990" t="s">
        <v>1137</v>
      </c>
      <c r="B14" s="1990"/>
      <c r="C14" s="1991"/>
      <c r="D14" s="1409"/>
      <c r="E14" s="1409"/>
      <c r="F14" s="1409"/>
      <c r="G14" s="1409"/>
      <c r="H14" s="1309"/>
      <c r="I14" s="1309"/>
    </row>
    <row r="15" spans="1:60" ht="14.1" customHeight="1">
      <c r="A15" s="1988" t="s">
        <v>994</v>
      </c>
      <c r="B15" s="1988"/>
      <c r="C15" s="1989"/>
      <c r="D15" s="1409">
        <v>256.2</v>
      </c>
      <c r="E15" s="1409">
        <v>204.7</v>
      </c>
      <c r="F15" s="1409">
        <v>2614.5</v>
      </c>
      <c r="G15" s="1409">
        <v>1171.8</v>
      </c>
      <c r="H15" s="1309">
        <v>213037</v>
      </c>
      <c r="I15" s="1309">
        <v>508393</v>
      </c>
    </row>
    <row r="16" spans="1:60" ht="14.1" customHeight="1">
      <c r="A16" s="2113" t="s">
        <v>995</v>
      </c>
      <c r="B16" s="2113"/>
      <c r="C16" s="2331"/>
      <c r="D16" s="1409">
        <v>331.8</v>
      </c>
      <c r="E16" s="1409">
        <v>252.5</v>
      </c>
      <c r="F16" s="1409">
        <v>1500.8</v>
      </c>
      <c r="G16" s="1409">
        <v>509.2</v>
      </c>
      <c r="H16" s="1309">
        <v>140544</v>
      </c>
      <c r="I16" s="1309">
        <v>874159</v>
      </c>
    </row>
    <row r="17" spans="1:9" ht="14.1" customHeight="1">
      <c r="A17" s="2113" t="s">
        <v>996</v>
      </c>
      <c r="B17" s="2113"/>
      <c r="C17" s="2331"/>
      <c r="D17" s="1409">
        <v>189.6</v>
      </c>
      <c r="E17" s="1409">
        <v>141.80000000000001</v>
      </c>
      <c r="F17" s="1409">
        <v>11461.2</v>
      </c>
      <c r="G17" s="1409">
        <v>884.4</v>
      </c>
      <c r="H17" s="1309">
        <v>225677</v>
      </c>
      <c r="I17" s="1309">
        <v>269777</v>
      </c>
    </row>
    <row r="18" spans="1:9" ht="14.1" customHeight="1">
      <c r="A18" s="2113" t="s">
        <v>997</v>
      </c>
      <c r="B18" s="2113"/>
      <c r="C18" s="2331"/>
      <c r="D18" s="1409">
        <v>555.79999999999995</v>
      </c>
      <c r="E18" s="1409">
        <v>521.9</v>
      </c>
      <c r="F18" s="1409">
        <v>43819.5</v>
      </c>
      <c r="G18" s="1409">
        <v>38205.199999999997</v>
      </c>
      <c r="H18" s="1309">
        <v>627929</v>
      </c>
      <c r="I18" s="1309">
        <v>267426</v>
      </c>
    </row>
    <row r="19" spans="1:9" ht="14.1" customHeight="1">
      <c r="A19" s="2113" t="s">
        <v>998</v>
      </c>
      <c r="B19" s="2113"/>
      <c r="C19" s="2331"/>
      <c r="D19" s="1409">
        <v>212.3</v>
      </c>
      <c r="E19" s="1409">
        <v>147.9</v>
      </c>
      <c r="F19" s="1409">
        <v>1822.9</v>
      </c>
      <c r="G19" s="1409">
        <v>1088.5999999999999</v>
      </c>
      <c r="H19" s="1309">
        <v>159180</v>
      </c>
      <c r="I19" s="1309">
        <v>316463</v>
      </c>
    </row>
    <row r="20" spans="1:9" ht="14.1" customHeight="1">
      <c r="A20" s="2113" t="s">
        <v>999</v>
      </c>
      <c r="B20" s="2113"/>
      <c r="C20" s="2331"/>
      <c r="D20" s="1409">
        <v>952.6</v>
      </c>
      <c r="E20" s="1409">
        <v>852.9</v>
      </c>
      <c r="F20" s="1409">
        <v>809.6</v>
      </c>
      <c r="G20" s="1409">
        <v>159.9</v>
      </c>
      <c r="H20" s="1309">
        <v>116189</v>
      </c>
      <c r="I20" s="1309">
        <v>399486</v>
      </c>
    </row>
    <row r="21" spans="1:9" ht="14.1" customHeight="1">
      <c r="A21" s="2113" t="s">
        <v>1000</v>
      </c>
      <c r="B21" s="2113"/>
      <c r="C21" s="2331"/>
      <c r="D21" s="1409">
        <v>382</v>
      </c>
      <c r="E21" s="1409">
        <v>299.5</v>
      </c>
      <c r="F21" s="1409">
        <v>11759</v>
      </c>
      <c r="G21" s="1409">
        <v>6489.3</v>
      </c>
      <c r="H21" s="1309">
        <v>459088</v>
      </c>
      <c r="I21" s="1309">
        <v>1143254</v>
      </c>
    </row>
    <row r="22" spans="1:9" ht="14.1" customHeight="1">
      <c r="A22" s="2113" t="s">
        <v>1001</v>
      </c>
      <c r="B22" s="2113"/>
      <c r="C22" s="2113"/>
      <c r="D22" s="702">
        <v>89.6</v>
      </c>
      <c r="E22" s="1409">
        <v>64.8</v>
      </c>
      <c r="F22" s="1409">
        <v>4339.2</v>
      </c>
      <c r="G22" s="1409">
        <v>4006.1</v>
      </c>
      <c r="H22" s="1309">
        <v>105467</v>
      </c>
      <c r="I22" s="1309">
        <v>152997</v>
      </c>
    </row>
    <row r="23" spans="1:9" ht="14.1" customHeight="1">
      <c r="A23" s="2113" t="s">
        <v>1002</v>
      </c>
      <c r="B23" s="2113"/>
      <c r="C23" s="2331"/>
      <c r="D23" s="702">
        <v>277.5</v>
      </c>
      <c r="E23" s="1409">
        <v>170</v>
      </c>
      <c r="F23" s="1409">
        <v>3635.8</v>
      </c>
      <c r="G23" s="1409">
        <v>827.3</v>
      </c>
      <c r="H23" s="1309">
        <v>262839</v>
      </c>
      <c r="I23" s="1309">
        <v>116969</v>
      </c>
    </row>
    <row r="24" spans="1:9" ht="14.1" customHeight="1">
      <c r="A24" s="2113" t="s">
        <v>1003</v>
      </c>
      <c r="B24" s="2113"/>
      <c r="C24" s="2331"/>
      <c r="D24" s="702">
        <v>242.7</v>
      </c>
      <c r="E24" s="1409">
        <v>203.7</v>
      </c>
      <c r="F24" s="1409">
        <v>6631</v>
      </c>
      <c r="G24" s="1409">
        <v>15.7</v>
      </c>
      <c r="H24" s="1309">
        <v>42439</v>
      </c>
      <c r="I24" s="1309">
        <v>77969</v>
      </c>
    </row>
    <row r="25" spans="1:9" ht="14.1" customHeight="1">
      <c r="A25" s="2113" t="s">
        <v>1004</v>
      </c>
      <c r="B25" s="2113"/>
      <c r="C25" s="2331"/>
      <c r="D25" s="702">
        <v>455.8</v>
      </c>
      <c r="E25" s="1409">
        <v>370</v>
      </c>
      <c r="F25" s="1409">
        <v>4329.2</v>
      </c>
      <c r="G25" s="1409">
        <v>2491.1999999999998</v>
      </c>
      <c r="H25" s="1309">
        <v>254020</v>
      </c>
      <c r="I25" s="1309">
        <v>107982</v>
      </c>
    </row>
    <row r="26" spans="1:9" ht="14.1" customHeight="1">
      <c r="A26" s="1988" t="s">
        <v>1005</v>
      </c>
      <c r="B26" s="1988"/>
      <c r="C26" s="1989"/>
      <c r="D26" s="702">
        <v>403.6</v>
      </c>
      <c r="E26" s="1409">
        <v>356.8</v>
      </c>
      <c r="F26" s="1409">
        <v>6848.8</v>
      </c>
      <c r="G26" s="1409">
        <v>3526.6</v>
      </c>
      <c r="H26" s="1309">
        <v>199833</v>
      </c>
      <c r="I26" s="1309">
        <v>204567</v>
      </c>
    </row>
    <row r="27" spans="1:9" ht="14.1" customHeight="1">
      <c r="A27" s="1988" t="s">
        <v>1006</v>
      </c>
      <c r="B27" s="1988"/>
      <c r="C27" s="1989"/>
      <c r="D27" s="702">
        <v>196.1</v>
      </c>
      <c r="E27" s="1409">
        <v>188.4</v>
      </c>
      <c r="F27" s="1409">
        <v>114.3</v>
      </c>
      <c r="G27" s="1409">
        <v>21.8</v>
      </c>
      <c r="H27" s="1309">
        <v>84223</v>
      </c>
      <c r="I27" s="1309">
        <v>56662</v>
      </c>
    </row>
    <row r="28" spans="1:9" ht="14.1" customHeight="1">
      <c r="A28" s="1988" t="s">
        <v>1131</v>
      </c>
      <c r="B28" s="1988"/>
      <c r="C28" s="1989"/>
      <c r="D28" s="702">
        <v>593.79999999999995</v>
      </c>
      <c r="E28" s="1409">
        <v>458.3</v>
      </c>
      <c r="F28" s="1409">
        <v>8048.4</v>
      </c>
      <c r="G28" s="1409">
        <v>1810.2</v>
      </c>
      <c r="H28" s="1309">
        <v>771687</v>
      </c>
      <c r="I28" s="1309">
        <v>89415</v>
      </c>
    </row>
    <row r="29" spans="1:9" ht="14.1" customHeight="1">
      <c r="A29" s="1988" t="s">
        <v>1008</v>
      </c>
      <c r="B29" s="1988"/>
      <c r="C29" s="1989"/>
      <c r="D29" s="702">
        <v>1344.3</v>
      </c>
      <c r="E29" s="1409">
        <v>1111.2</v>
      </c>
      <c r="F29" s="1409">
        <v>14018.4</v>
      </c>
      <c r="G29" s="1409">
        <v>7234.9</v>
      </c>
      <c r="H29" s="1309">
        <v>1093306</v>
      </c>
      <c r="I29" s="1309">
        <v>1171887</v>
      </c>
    </row>
    <row r="30" spans="1:9" ht="14.1" customHeight="1">
      <c r="A30" s="1988" t="s">
        <v>1009</v>
      </c>
      <c r="B30" s="1988"/>
      <c r="C30" s="1989"/>
      <c r="D30" s="702">
        <v>994.1</v>
      </c>
      <c r="E30" s="1409">
        <v>895.5</v>
      </c>
      <c r="F30" s="1409">
        <v>24924.2</v>
      </c>
      <c r="G30" s="1409">
        <v>11048.2</v>
      </c>
      <c r="H30" s="1309">
        <v>1114304</v>
      </c>
      <c r="I30" s="1309">
        <v>145524</v>
      </c>
    </row>
    <row r="31" spans="1:9" ht="10.5" customHeight="1">
      <c r="B31" s="179"/>
      <c r="C31" s="179"/>
    </row>
    <row r="32" spans="1:9" ht="15.6" customHeight="1">
      <c r="A32" s="1949" t="s">
        <v>373</v>
      </c>
      <c r="B32" s="1949"/>
      <c r="C32" s="1949"/>
      <c r="D32" s="1949"/>
      <c r="E32" s="1949"/>
      <c r="F32" s="1949"/>
      <c r="G32" s="1949"/>
      <c r="H32" s="1949"/>
      <c r="I32" s="1949"/>
    </row>
    <row r="33" spans="1:60" ht="10.5" customHeight="1"/>
    <row r="34" spans="1:60" ht="15" customHeight="1">
      <c r="A34" s="2021" t="s">
        <v>419</v>
      </c>
      <c r="B34" s="2021"/>
      <c r="C34" s="2704"/>
      <c r="D34" s="445" t="s">
        <v>159</v>
      </c>
      <c r="E34" s="445" t="s">
        <v>159</v>
      </c>
      <c r="F34" s="445" t="s">
        <v>159</v>
      </c>
      <c r="G34" s="445" t="s">
        <v>159</v>
      </c>
      <c r="H34" s="445" t="s">
        <v>159</v>
      </c>
      <c r="I34" s="445" t="s">
        <v>159</v>
      </c>
      <c r="J34" s="153"/>
      <c r="K34" s="153"/>
      <c r="L34" s="153"/>
      <c r="M34" s="153"/>
      <c r="N34" s="153"/>
      <c r="O34" s="153"/>
      <c r="P34" s="153"/>
      <c r="Q34" s="153"/>
      <c r="R34" s="153"/>
      <c r="S34" s="153"/>
      <c r="T34" s="153"/>
      <c r="U34" s="153"/>
      <c r="V34" s="153"/>
      <c r="W34" s="153"/>
      <c r="X34" s="153"/>
      <c r="Y34" s="153"/>
      <c r="Z34" s="153"/>
      <c r="AA34" s="153"/>
      <c r="AB34" s="153"/>
      <c r="AC34" s="153"/>
      <c r="AD34" s="153"/>
      <c r="AE34" s="153"/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ht="15" customHeight="1">
      <c r="A35" s="1990" t="s">
        <v>428</v>
      </c>
      <c r="B35" s="1990"/>
      <c r="C35" s="1991"/>
      <c r="D35" s="197"/>
      <c r="E35" s="197"/>
      <c r="F35" s="197"/>
      <c r="G35" s="197"/>
      <c r="H35" s="197"/>
      <c r="I35" s="197"/>
    </row>
    <row r="36" spans="1:60" ht="15" customHeight="1">
      <c r="A36" s="1988" t="s">
        <v>994</v>
      </c>
      <c r="B36" s="1988"/>
      <c r="C36" s="1989"/>
      <c r="D36" s="197">
        <v>3.4</v>
      </c>
      <c r="E36" s="197">
        <v>3.3</v>
      </c>
      <c r="F36" s="197">
        <v>1.8</v>
      </c>
      <c r="G36" s="197">
        <v>1.5</v>
      </c>
      <c r="H36" s="197">
        <v>2.4</v>
      </c>
      <c r="I36" s="197">
        <v>7.8</v>
      </c>
    </row>
    <row r="37" spans="1:60" ht="15" customHeight="1">
      <c r="A37" s="1988" t="s">
        <v>995</v>
      </c>
      <c r="B37" s="1988"/>
      <c r="C37" s="1989"/>
      <c r="D37" s="197">
        <v>4.4000000000000004</v>
      </c>
      <c r="E37" s="197">
        <v>4</v>
      </c>
      <c r="F37" s="197">
        <v>1</v>
      </c>
      <c r="G37" s="197">
        <v>0.6</v>
      </c>
      <c r="H37" s="197">
        <v>3.8</v>
      </c>
      <c r="I37" s="197">
        <v>13.3</v>
      </c>
    </row>
    <row r="38" spans="1:60" ht="15" customHeight="1">
      <c r="A38" s="1988" t="s">
        <v>996</v>
      </c>
      <c r="B38" s="1988"/>
      <c r="C38" s="1989"/>
      <c r="D38" s="197">
        <v>2.5</v>
      </c>
      <c r="E38" s="197">
        <v>2.2999999999999998</v>
      </c>
      <c r="F38" s="197">
        <v>7.8</v>
      </c>
      <c r="G38" s="197">
        <v>1.1000000000000001</v>
      </c>
      <c r="H38" s="197">
        <v>10.7</v>
      </c>
      <c r="I38" s="197">
        <v>4.0999999999999996</v>
      </c>
    </row>
    <row r="39" spans="1:60" ht="15" customHeight="1">
      <c r="A39" s="1988" t="s">
        <v>997</v>
      </c>
      <c r="B39" s="1988"/>
      <c r="C39" s="1989"/>
      <c r="D39" s="197">
        <v>7.4</v>
      </c>
      <c r="E39" s="197">
        <v>8.4</v>
      </c>
      <c r="F39" s="197">
        <v>29.9</v>
      </c>
      <c r="G39" s="197">
        <v>48.1</v>
      </c>
      <c r="H39" s="197">
        <v>2.7</v>
      </c>
      <c r="I39" s="197">
        <v>4.0999999999999996</v>
      </c>
    </row>
    <row r="40" spans="1:60" ht="15" customHeight="1">
      <c r="A40" s="1988" t="s">
        <v>998</v>
      </c>
      <c r="B40" s="1988"/>
      <c r="C40" s="1989"/>
      <c r="D40" s="197">
        <v>2.8</v>
      </c>
      <c r="E40" s="197">
        <v>2.4</v>
      </c>
      <c r="F40" s="197">
        <v>1.2</v>
      </c>
      <c r="G40" s="197">
        <v>1.4</v>
      </c>
      <c r="H40" s="197">
        <v>2</v>
      </c>
      <c r="I40" s="197">
        <v>4.8</v>
      </c>
    </row>
    <row r="41" spans="1:60" ht="15" customHeight="1">
      <c r="A41" s="1988" t="s">
        <v>999</v>
      </c>
      <c r="B41" s="1988"/>
      <c r="C41" s="1989"/>
      <c r="D41" s="197">
        <v>12.7</v>
      </c>
      <c r="E41" s="197">
        <v>13.7</v>
      </c>
      <c r="F41" s="197">
        <v>0.6</v>
      </c>
      <c r="G41" s="197">
        <v>0.2</v>
      </c>
      <c r="H41" s="197">
        <v>7.8</v>
      </c>
      <c r="I41" s="197">
        <v>6.1</v>
      </c>
    </row>
    <row r="42" spans="1:60" ht="15" customHeight="1">
      <c r="A42" s="1988" t="s">
        <v>290</v>
      </c>
      <c r="B42" s="1988"/>
      <c r="C42" s="1989"/>
      <c r="D42" s="197">
        <v>5.0999999999999996</v>
      </c>
      <c r="E42" s="197">
        <v>4.8</v>
      </c>
      <c r="F42" s="197">
        <v>8</v>
      </c>
      <c r="G42" s="197">
        <v>8.1999999999999993</v>
      </c>
      <c r="H42" s="197">
        <v>1.8</v>
      </c>
      <c r="I42" s="197">
        <v>22.8</v>
      </c>
    </row>
    <row r="43" spans="1:60" ht="15" customHeight="1">
      <c r="A43" s="1988" t="s">
        <v>1001</v>
      </c>
      <c r="B43" s="1988"/>
      <c r="C43" s="1989"/>
      <c r="D43" s="197">
        <v>1.2</v>
      </c>
      <c r="E43" s="197">
        <v>1</v>
      </c>
      <c r="F43" s="197">
        <v>3</v>
      </c>
      <c r="G43" s="197">
        <v>5</v>
      </c>
      <c r="H43" s="197">
        <v>4.5</v>
      </c>
      <c r="I43" s="197">
        <v>2.2999999999999998</v>
      </c>
    </row>
    <row r="44" spans="1:60" ht="15" customHeight="1">
      <c r="A44" s="1988" t="s">
        <v>1002</v>
      </c>
      <c r="B44" s="1988"/>
      <c r="C44" s="1989"/>
      <c r="D44" s="197">
        <v>3.7</v>
      </c>
      <c r="E44" s="197">
        <v>2.7</v>
      </c>
      <c r="F44" s="197">
        <v>2.5</v>
      </c>
      <c r="G44" s="197">
        <v>1</v>
      </c>
      <c r="H44" s="197">
        <v>0.7</v>
      </c>
      <c r="I44" s="197">
        <v>1.8</v>
      </c>
    </row>
    <row r="45" spans="1:60" ht="15" customHeight="1">
      <c r="A45" s="1988" t="s">
        <v>1003</v>
      </c>
      <c r="B45" s="1988"/>
      <c r="C45" s="1989"/>
      <c r="D45" s="197">
        <v>3.2</v>
      </c>
      <c r="E45" s="197">
        <v>3.3</v>
      </c>
      <c r="F45" s="197">
        <v>4.5</v>
      </c>
      <c r="G45" s="197">
        <v>0</v>
      </c>
      <c r="H45" s="197">
        <v>4.3</v>
      </c>
      <c r="I45" s="197">
        <v>1.2</v>
      </c>
    </row>
    <row r="46" spans="1:60" ht="15" customHeight="1">
      <c r="A46" s="1988" t="s">
        <v>1004</v>
      </c>
      <c r="B46" s="1988"/>
      <c r="C46" s="1989"/>
      <c r="D46" s="197">
        <v>6.1</v>
      </c>
      <c r="E46" s="197">
        <v>5.9</v>
      </c>
      <c r="F46" s="197">
        <v>3</v>
      </c>
      <c r="G46" s="197">
        <v>3.1</v>
      </c>
      <c r="H46" s="197">
        <v>3.4</v>
      </c>
      <c r="I46" s="197">
        <v>1.6</v>
      </c>
    </row>
    <row r="47" spans="1:60" ht="15" customHeight="1">
      <c r="A47" s="1988" t="s">
        <v>1005</v>
      </c>
      <c r="B47" s="1988"/>
      <c r="C47" s="1989"/>
      <c r="D47" s="197">
        <v>5.4</v>
      </c>
      <c r="E47" s="197">
        <v>5.7</v>
      </c>
      <c r="F47" s="197">
        <v>4.7</v>
      </c>
      <c r="G47" s="197">
        <v>4.4000000000000004</v>
      </c>
      <c r="H47" s="197">
        <v>1.4</v>
      </c>
      <c r="I47" s="197">
        <v>3.1</v>
      </c>
    </row>
    <row r="48" spans="1:60" ht="15" customHeight="1">
      <c r="A48" s="1988" t="s">
        <v>1006</v>
      </c>
      <c r="B48" s="1988"/>
      <c r="C48" s="1989"/>
      <c r="D48" s="197">
        <v>2.6</v>
      </c>
      <c r="E48" s="197">
        <v>3</v>
      </c>
      <c r="F48" s="197">
        <v>0.1</v>
      </c>
      <c r="G48" s="197">
        <v>0</v>
      </c>
      <c r="H48" s="197">
        <v>13.1</v>
      </c>
      <c r="I48" s="197">
        <v>0.9</v>
      </c>
    </row>
    <row r="49" spans="1:9" ht="15" customHeight="1">
      <c r="A49" s="1988" t="s">
        <v>1131</v>
      </c>
      <c r="B49" s="1988"/>
      <c r="C49" s="1989"/>
      <c r="D49" s="197">
        <v>7.9</v>
      </c>
      <c r="E49" s="197">
        <v>7.3</v>
      </c>
      <c r="F49" s="197">
        <v>5.5</v>
      </c>
      <c r="G49" s="197">
        <v>2.2999999999999998</v>
      </c>
      <c r="H49" s="197">
        <v>18.600000000000001</v>
      </c>
      <c r="I49" s="197">
        <v>1.4</v>
      </c>
    </row>
    <row r="50" spans="1:9" ht="15" customHeight="1">
      <c r="A50" s="1988" t="s">
        <v>1008</v>
      </c>
      <c r="B50" s="1988"/>
      <c r="C50" s="1989"/>
      <c r="D50" s="197">
        <v>18</v>
      </c>
      <c r="E50" s="197">
        <v>17.8</v>
      </c>
      <c r="F50" s="197">
        <v>9.6</v>
      </c>
      <c r="G50" s="197">
        <v>9.1</v>
      </c>
      <c r="H50" s="197">
        <v>18.600000000000001</v>
      </c>
      <c r="I50" s="197">
        <v>22.5</v>
      </c>
    </row>
    <row r="51" spans="1:9" ht="15" customHeight="1">
      <c r="A51" s="1988" t="s">
        <v>1009</v>
      </c>
      <c r="B51" s="1988"/>
      <c r="C51" s="1989"/>
      <c r="D51" s="197">
        <v>13.3</v>
      </c>
      <c r="E51" s="197">
        <v>14.4</v>
      </c>
      <c r="F51" s="197">
        <v>17</v>
      </c>
      <c r="G51" s="197">
        <v>13.9</v>
      </c>
      <c r="H51" s="197">
        <v>19</v>
      </c>
      <c r="I51" s="197">
        <v>2.2000000000000002</v>
      </c>
    </row>
    <row r="52" spans="1:9" ht="5.25" hidden="1" customHeight="1"/>
    <row r="53" spans="1:9" s="44" customFormat="1">
      <c r="A53" s="44" t="s">
        <v>1277</v>
      </c>
    </row>
    <row r="54" spans="1:9" s="44" customFormat="1">
      <c r="A54" s="44" t="s">
        <v>1777</v>
      </c>
    </row>
    <row r="55" spans="1:9" s="44" customFormat="1" ht="12" customHeight="1">
      <c r="A55" s="361" t="s">
        <v>1278</v>
      </c>
    </row>
    <row r="56" spans="1:9" s="44" customFormat="1">
      <c r="A56" s="361" t="s">
        <v>654</v>
      </c>
    </row>
  </sheetData>
  <mergeCells count="44">
    <mergeCell ref="A20:C20"/>
    <mergeCell ref="A21:C21"/>
    <mergeCell ref="A16:C16"/>
    <mergeCell ref="A17:C17"/>
    <mergeCell ref="A18:C18"/>
    <mergeCell ref="A19:C19"/>
    <mergeCell ref="A5:C11"/>
    <mergeCell ref="A13:C13"/>
    <mergeCell ref="A15:C15"/>
    <mergeCell ref="F5:G5"/>
    <mergeCell ref="F11:G11"/>
    <mergeCell ref="D11:E11"/>
    <mergeCell ref="F6:F9"/>
    <mergeCell ref="D5:E5"/>
    <mergeCell ref="D6:D9"/>
    <mergeCell ref="A14:C14"/>
    <mergeCell ref="A22:C22"/>
    <mergeCell ref="A23:C23"/>
    <mergeCell ref="A24:C24"/>
    <mergeCell ref="A25:C25"/>
    <mergeCell ref="A26:C26"/>
    <mergeCell ref="A27:C27"/>
    <mergeCell ref="A28:C28"/>
    <mergeCell ref="A29:C29"/>
    <mergeCell ref="A30:C30"/>
    <mergeCell ref="A32:I32"/>
    <mergeCell ref="A34:C34"/>
    <mergeCell ref="A35:C35"/>
    <mergeCell ref="A42:C42"/>
    <mergeCell ref="A36:C36"/>
    <mergeCell ref="A37:C37"/>
    <mergeCell ref="A38:C38"/>
    <mergeCell ref="A39:C39"/>
    <mergeCell ref="A51:C51"/>
    <mergeCell ref="A47:C47"/>
    <mergeCell ref="A48:C48"/>
    <mergeCell ref="A49:C49"/>
    <mergeCell ref="A40:C40"/>
    <mergeCell ref="A41:C41"/>
    <mergeCell ref="A43:C43"/>
    <mergeCell ref="A44:C44"/>
    <mergeCell ref="A45:C45"/>
    <mergeCell ref="A46:C46"/>
    <mergeCell ref="A50:C50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 alignWithMargins="0">
    <oddHeader xml:space="preserve">&amp;R&amp;"Times New Roman CE,Standardowy"&amp;9 291 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76"/>
  <sheetViews>
    <sheetView zoomScaleNormal="100" workbookViewId="0">
      <selection activeCell="D33" sqref="D33"/>
    </sheetView>
  </sheetViews>
  <sheetFormatPr defaultColWidth="8.85546875" defaultRowHeight="12.75"/>
  <cols>
    <col min="1" max="1" width="16.85546875" style="57" customWidth="1"/>
    <col min="2" max="2" width="9.7109375" style="57" customWidth="1"/>
    <col min="3" max="3" width="8.42578125" style="57" customWidth="1"/>
    <col min="4" max="4" width="8" style="57" customWidth="1"/>
    <col min="5" max="5" width="8.140625" style="57" customWidth="1"/>
    <col min="6" max="6" width="8.42578125" style="57" customWidth="1"/>
    <col min="7" max="7" width="8.28515625" style="57" customWidth="1"/>
    <col min="8" max="8" width="10.140625" style="57" customWidth="1"/>
    <col min="9" max="16384" width="8.85546875" style="57"/>
  </cols>
  <sheetData>
    <row r="1" spans="1:52">
      <c r="A1" s="55" t="s">
        <v>1812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  <c r="AO1" s="56"/>
      <c r="AP1" s="56"/>
      <c r="AQ1" s="56"/>
      <c r="AR1" s="56"/>
      <c r="AS1" s="56"/>
      <c r="AT1" s="56"/>
      <c r="AU1" s="56"/>
      <c r="AV1" s="56"/>
      <c r="AW1" s="56"/>
      <c r="AX1" s="56"/>
      <c r="AY1" s="56"/>
      <c r="AZ1" s="56"/>
    </row>
    <row r="2" spans="1:52" s="59" customFormat="1">
      <c r="A2" s="55" t="s">
        <v>1625</v>
      </c>
      <c r="B2" s="55"/>
      <c r="C2" s="55"/>
      <c r="D2" s="55"/>
      <c r="E2" s="55"/>
      <c r="F2" s="55"/>
      <c r="G2" s="55"/>
      <c r="H2" s="55"/>
      <c r="I2" s="55"/>
      <c r="J2" s="58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</row>
    <row r="3" spans="1:52" s="59" customFormat="1">
      <c r="A3" s="60" t="s">
        <v>526</v>
      </c>
      <c r="B3" s="55"/>
      <c r="C3" s="55"/>
      <c r="D3" s="55"/>
      <c r="E3" s="55"/>
      <c r="F3" s="55"/>
      <c r="G3" s="55"/>
      <c r="H3" s="55"/>
      <c r="I3" s="55"/>
      <c r="J3" s="58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</row>
    <row r="4" spans="1:52" s="59" customFormat="1">
      <c r="A4" s="60" t="s">
        <v>1626</v>
      </c>
      <c r="B4" s="55"/>
      <c r="C4" s="55"/>
      <c r="D4" s="55"/>
      <c r="E4" s="55"/>
      <c r="F4" s="55"/>
      <c r="G4" s="55"/>
      <c r="H4" s="55"/>
      <c r="I4" s="55"/>
      <c r="J4" s="58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</row>
    <row r="5" spans="1:52" ht="11.1" customHeight="1">
      <c r="A5" s="2036" t="s">
        <v>514</v>
      </c>
      <c r="B5" s="2036"/>
      <c r="C5" s="2036"/>
      <c r="D5" s="2037"/>
      <c r="E5" s="2062" t="s">
        <v>515</v>
      </c>
      <c r="F5" s="2062" t="s">
        <v>516</v>
      </c>
      <c r="G5" s="2062" t="s">
        <v>519</v>
      </c>
      <c r="H5" s="2062" t="s">
        <v>968</v>
      </c>
      <c r="I5" s="61" t="s">
        <v>477</v>
      </c>
      <c r="J5" s="62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</row>
    <row r="6" spans="1:52" ht="11.1" customHeight="1">
      <c r="A6" s="2054"/>
      <c r="B6" s="2054"/>
      <c r="C6" s="2054"/>
      <c r="D6" s="2039"/>
      <c r="E6" s="2063"/>
      <c r="F6" s="2063"/>
      <c r="G6" s="2088"/>
      <c r="H6" s="2063"/>
      <c r="I6" s="63" t="s">
        <v>478</v>
      </c>
      <c r="J6" s="62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</row>
    <row r="7" spans="1:52" ht="11.1" customHeight="1">
      <c r="A7" s="2054"/>
      <c r="B7" s="2054"/>
      <c r="C7" s="2054"/>
      <c r="D7" s="2039"/>
      <c r="E7" s="2063"/>
      <c r="F7" s="2063"/>
      <c r="G7" s="2088"/>
      <c r="H7" s="2063"/>
      <c r="I7" s="64" t="s">
        <v>479</v>
      </c>
      <c r="J7" s="62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</row>
    <row r="8" spans="1:52" ht="11.1" customHeight="1">
      <c r="A8" s="2054"/>
      <c r="B8" s="2054"/>
      <c r="C8" s="2054"/>
      <c r="D8" s="2039"/>
      <c r="E8" s="2063"/>
      <c r="F8" s="2063"/>
      <c r="G8" s="2088"/>
      <c r="H8" s="2063"/>
      <c r="I8" s="65" t="s">
        <v>480</v>
      </c>
      <c r="J8" s="1207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</row>
    <row r="9" spans="1:52" ht="11.1" customHeight="1">
      <c r="A9" s="2054"/>
      <c r="B9" s="2054"/>
      <c r="C9" s="2054"/>
      <c r="D9" s="2039"/>
      <c r="E9" s="2063"/>
      <c r="F9" s="2063"/>
      <c r="G9" s="2088"/>
      <c r="H9" s="2063"/>
      <c r="I9" s="65" t="s">
        <v>481</v>
      </c>
      <c r="J9" s="62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</row>
    <row r="10" spans="1:52" ht="11.1" customHeight="1">
      <c r="A10" s="2040"/>
      <c r="B10" s="2040"/>
      <c r="C10" s="2040"/>
      <c r="D10" s="2041"/>
      <c r="E10" s="2064"/>
      <c r="F10" s="2064"/>
      <c r="G10" s="2089"/>
      <c r="H10" s="2064"/>
      <c r="I10" s="66" t="s">
        <v>482</v>
      </c>
      <c r="J10" s="62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</row>
    <row r="11" spans="1:52" ht="9.9499999999999993" customHeight="1">
      <c r="A11" s="2042" t="s">
        <v>1071</v>
      </c>
      <c r="B11" s="2042"/>
      <c r="C11" s="2042"/>
      <c r="D11" s="2043"/>
      <c r="E11" s="67">
        <v>8477</v>
      </c>
      <c r="F11" s="68">
        <v>8183</v>
      </c>
      <c r="G11" s="67">
        <v>294</v>
      </c>
      <c r="H11" s="68">
        <v>738</v>
      </c>
      <c r="I11" s="68">
        <v>7739</v>
      </c>
      <c r="J11" s="62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</row>
    <row r="12" spans="1:52" ht="9.9499999999999993" customHeight="1">
      <c r="A12" s="2044" t="s">
        <v>1072</v>
      </c>
      <c r="B12" s="2044"/>
      <c r="C12" s="2076"/>
      <c r="D12" s="70"/>
      <c r="E12" s="67"/>
      <c r="F12" s="68"/>
      <c r="G12" s="67"/>
      <c r="H12" s="68"/>
      <c r="I12" s="68"/>
      <c r="J12" s="62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</row>
    <row r="13" spans="1:52" ht="9.9499999999999993" customHeight="1">
      <c r="A13" s="2046"/>
      <c r="B13" s="2046"/>
      <c r="C13" s="2079"/>
      <c r="D13" s="70"/>
      <c r="E13" s="67"/>
      <c r="F13" s="68"/>
      <c r="G13" s="67"/>
      <c r="H13" s="68"/>
      <c r="I13" s="68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</row>
    <row r="14" spans="1:52" ht="9.9499999999999993" customHeight="1">
      <c r="A14" s="2042" t="s">
        <v>483</v>
      </c>
      <c r="B14" s="2042"/>
      <c r="C14" s="2042"/>
      <c r="D14" s="2043"/>
      <c r="E14" s="67">
        <v>20075</v>
      </c>
      <c r="F14" s="68">
        <v>18931</v>
      </c>
      <c r="G14" s="67">
        <v>1144</v>
      </c>
      <c r="H14" s="68">
        <v>5581</v>
      </c>
      <c r="I14" s="68">
        <v>14494</v>
      </c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1"/>
      <c r="AZ14" s="71"/>
    </row>
    <row r="15" spans="1:52" ht="9.9499999999999993" customHeight="1">
      <c r="A15" s="2044" t="s">
        <v>484</v>
      </c>
      <c r="B15" s="2044"/>
      <c r="C15" s="2076"/>
      <c r="D15" s="72"/>
      <c r="E15" s="753"/>
      <c r="F15" s="73"/>
      <c r="G15" s="753"/>
      <c r="H15" s="73"/>
      <c r="I15" s="73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  <c r="AW15" s="71"/>
      <c r="AX15" s="71"/>
      <c r="AY15" s="71"/>
      <c r="AZ15" s="71"/>
    </row>
    <row r="16" spans="1:52" ht="9.9499999999999993" customHeight="1">
      <c r="D16" s="70"/>
      <c r="E16" s="67"/>
      <c r="F16" s="68"/>
      <c r="G16" s="67"/>
      <c r="H16" s="68"/>
      <c r="I16" s="68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</row>
    <row r="17" spans="1:52" ht="9.9499999999999993" customHeight="1">
      <c r="A17" s="2046" t="s">
        <v>520</v>
      </c>
      <c r="B17" s="2046"/>
      <c r="C17" s="2079"/>
      <c r="D17" s="70"/>
      <c r="E17" s="67"/>
      <c r="F17" s="68"/>
      <c r="G17" s="67"/>
      <c r="H17" s="68"/>
      <c r="I17" s="68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</row>
    <row r="18" spans="1:52" ht="9.9499999999999993" customHeight="1">
      <c r="A18" s="2046" t="s">
        <v>485</v>
      </c>
      <c r="B18" s="2046"/>
      <c r="C18" s="2046"/>
      <c r="D18" s="2047"/>
      <c r="E18" s="67">
        <v>18689</v>
      </c>
      <c r="F18" s="68">
        <v>17716</v>
      </c>
      <c r="G18" s="67">
        <v>973</v>
      </c>
      <c r="H18" s="68">
        <v>5436</v>
      </c>
      <c r="I18" s="68">
        <v>13253</v>
      </c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</row>
    <row r="19" spans="1:52" ht="9.9499999999999993" customHeight="1">
      <c r="A19" s="2065" t="s">
        <v>486</v>
      </c>
      <c r="B19" s="2065"/>
      <c r="C19" s="2065"/>
      <c r="D19" s="2066"/>
      <c r="E19" s="67"/>
      <c r="F19" s="68"/>
      <c r="G19" s="67"/>
      <c r="H19" s="68"/>
      <c r="I19" s="68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1"/>
      <c r="AC19" s="71"/>
      <c r="AD19" s="71"/>
      <c r="AE19" s="71"/>
      <c r="AF19" s="71"/>
      <c r="AG19" s="71"/>
      <c r="AH19" s="71"/>
      <c r="AI19" s="71"/>
      <c r="AJ19" s="71"/>
      <c r="AK19" s="71"/>
      <c r="AL19" s="71"/>
      <c r="AM19" s="71"/>
      <c r="AN19" s="71"/>
      <c r="AO19" s="71"/>
      <c r="AP19" s="71"/>
      <c r="AQ19" s="71"/>
      <c r="AR19" s="71"/>
      <c r="AS19" s="71"/>
      <c r="AT19" s="71"/>
      <c r="AU19" s="71"/>
      <c r="AV19" s="71"/>
      <c r="AW19" s="71"/>
      <c r="AX19" s="71"/>
      <c r="AY19" s="71"/>
      <c r="AZ19" s="71"/>
    </row>
    <row r="20" spans="1:52" ht="9.9499999999999993" customHeight="1">
      <c r="A20" s="2077"/>
      <c r="B20" s="2077"/>
      <c r="C20" s="2078"/>
      <c r="D20" s="70"/>
      <c r="E20" s="67"/>
      <c r="F20" s="68"/>
      <c r="G20" s="67"/>
      <c r="H20" s="68"/>
      <c r="I20" s="68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</row>
    <row r="21" spans="1:52" ht="9.9499999999999993" customHeight="1">
      <c r="A21" s="2042" t="s">
        <v>1080</v>
      </c>
      <c r="B21" s="2042"/>
      <c r="C21" s="2042"/>
      <c r="D21" s="2043"/>
      <c r="E21" s="67">
        <v>9131</v>
      </c>
      <c r="F21" s="68">
        <v>8755</v>
      </c>
      <c r="G21" s="67">
        <v>376</v>
      </c>
      <c r="H21" s="68">
        <v>898</v>
      </c>
      <c r="I21" s="68">
        <v>8233</v>
      </c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  <c r="AL21" s="71"/>
      <c r="AM21" s="71"/>
      <c r="AN21" s="71"/>
      <c r="AO21" s="71"/>
      <c r="AP21" s="71"/>
      <c r="AQ21" s="71"/>
      <c r="AR21" s="71"/>
      <c r="AS21" s="71"/>
      <c r="AT21" s="71"/>
      <c r="AU21" s="71"/>
      <c r="AV21" s="71"/>
      <c r="AW21" s="71"/>
      <c r="AX21" s="71"/>
      <c r="AY21" s="71"/>
      <c r="AZ21" s="71"/>
    </row>
    <row r="22" spans="1:52" ht="9.9499999999999993" customHeight="1">
      <c r="A22" s="69" t="s">
        <v>1081</v>
      </c>
      <c r="B22" s="2"/>
      <c r="C22" s="36"/>
      <c r="D22" s="72"/>
      <c r="E22" s="753"/>
      <c r="F22" s="73"/>
      <c r="G22" s="753"/>
      <c r="H22" s="73"/>
      <c r="I22" s="73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71"/>
      <c r="AC22" s="71"/>
      <c r="AD22" s="71"/>
      <c r="AE22" s="71"/>
      <c r="AF22" s="71"/>
      <c r="AG22" s="71"/>
      <c r="AH22" s="71"/>
      <c r="AI22" s="71"/>
      <c r="AJ22" s="71"/>
      <c r="AK22" s="71"/>
      <c r="AL22" s="71"/>
      <c r="AM22" s="71"/>
      <c r="AN22" s="71"/>
      <c r="AO22" s="71"/>
      <c r="AP22" s="71"/>
      <c r="AQ22" s="71"/>
      <c r="AR22" s="71"/>
      <c r="AS22" s="71"/>
      <c r="AT22" s="71"/>
      <c r="AU22" s="71"/>
      <c r="AV22" s="71"/>
      <c r="AW22" s="71"/>
      <c r="AX22" s="71"/>
      <c r="AY22" s="71"/>
      <c r="AZ22" s="71"/>
    </row>
    <row r="23" spans="1:52" ht="9.9499999999999993" customHeight="1">
      <c r="A23" s="2046"/>
      <c r="B23" s="2046"/>
      <c r="C23" s="2079"/>
      <c r="D23" s="72"/>
      <c r="E23" s="753"/>
      <c r="F23" s="73"/>
      <c r="G23" s="753"/>
      <c r="H23" s="73"/>
      <c r="I23" s="73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71"/>
      <c r="AG23" s="71"/>
      <c r="AH23" s="71"/>
      <c r="AI23" s="71"/>
      <c r="AJ23" s="71"/>
      <c r="AK23" s="71"/>
      <c r="AL23" s="71"/>
      <c r="AM23" s="71"/>
      <c r="AN23" s="71"/>
      <c r="AO23" s="71"/>
      <c r="AP23" s="71"/>
      <c r="AQ23" s="71"/>
      <c r="AR23" s="71"/>
      <c r="AS23" s="71"/>
      <c r="AT23" s="71"/>
      <c r="AU23" s="71"/>
      <c r="AV23" s="71"/>
      <c r="AW23" s="71"/>
      <c r="AX23" s="71"/>
      <c r="AY23" s="71"/>
      <c r="AZ23" s="71"/>
    </row>
    <row r="24" spans="1:52" ht="9.9499999999999993" customHeight="1">
      <c r="A24" s="2042" t="s">
        <v>487</v>
      </c>
      <c r="B24" s="2042"/>
      <c r="C24" s="2042"/>
      <c r="D24" s="2043"/>
      <c r="E24" s="67">
        <v>9288</v>
      </c>
      <c r="F24" s="68">
        <v>8496</v>
      </c>
      <c r="G24" s="67">
        <v>792</v>
      </c>
      <c r="H24" s="68">
        <v>3885</v>
      </c>
      <c r="I24" s="68">
        <v>5403</v>
      </c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  <c r="AL24" s="71"/>
      <c r="AM24" s="71"/>
      <c r="AN24" s="71"/>
      <c r="AO24" s="71"/>
      <c r="AP24" s="71"/>
      <c r="AQ24" s="71"/>
      <c r="AR24" s="71"/>
      <c r="AS24" s="71"/>
      <c r="AT24" s="71"/>
      <c r="AU24" s="71"/>
      <c r="AV24" s="71"/>
      <c r="AW24" s="71"/>
      <c r="AX24" s="71"/>
      <c r="AY24" s="71"/>
      <c r="AZ24" s="71"/>
    </row>
    <row r="25" spans="1:52" ht="9.9499999999999993" customHeight="1">
      <c r="A25" s="1061" t="s">
        <v>1480</v>
      </c>
      <c r="B25" s="75"/>
      <c r="C25" s="76"/>
      <c r="D25" s="72"/>
      <c r="E25" s="67"/>
      <c r="F25" s="73"/>
      <c r="G25" s="67"/>
      <c r="H25" s="73"/>
      <c r="I25" s="68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1"/>
      <c r="AR25" s="71"/>
      <c r="AS25" s="71"/>
      <c r="AT25" s="71"/>
      <c r="AU25" s="71"/>
      <c r="AV25" s="71"/>
      <c r="AW25" s="71"/>
      <c r="AX25" s="71"/>
      <c r="AY25" s="71"/>
      <c r="AZ25" s="71"/>
    </row>
    <row r="26" spans="1:52" ht="9.9499999999999993" customHeight="1">
      <c r="A26" s="2046"/>
      <c r="B26" s="2046"/>
      <c r="C26" s="2079"/>
      <c r="D26" s="72"/>
      <c r="E26" s="67"/>
      <c r="F26" s="73"/>
      <c r="G26" s="67"/>
      <c r="H26" s="73"/>
      <c r="I26" s="68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1"/>
      <c r="AR26" s="71"/>
      <c r="AS26" s="71"/>
      <c r="AT26" s="71"/>
      <c r="AU26" s="71"/>
      <c r="AV26" s="71"/>
      <c r="AW26" s="71"/>
      <c r="AX26" s="71"/>
      <c r="AY26" s="71"/>
      <c r="AZ26" s="71"/>
    </row>
    <row r="27" spans="1:52" ht="9.9499999999999993" customHeight="1">
      <c r="A27" s="2042" t="s">
        <v>1083</v>
      </c>
      <c r="B27" s="2042"/>
      <c r="C27" s="2042"/>
      <c r="D27" s="2043"/>
      <c r="E27" s="824">
        <v>2.37</v>
      </c>
      <c r="F27" s="77">
        <v>2.31</v>
      </c>
      <c r="G27" s="824">
        <v>3.89</v>
      </c>
      <c r="H27" s="77">
        <v>7.56</v>
      </c>
      <c r="I27" s="77">
        <v>1.87</v>
      </c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  <c r="AL27" s="71"/>
      <c r="AM27" s="71"/>
      <c r="AN27" s="71"/>
      <c r="AO27" s="71"/>
      <c r="AP27" s="71"/>
      <c r="AQ27" s="71"/>
      <c r="AR27" s="71"/>
      <c r="AS27" s="71"/>
      <c r="AT27" s="71"/>
      <c r="AU27" s="71"/>
      <c r="AV27" s="71"/>
      <c r="AW27" s="71"/>
      <c r="AX27" s="71"/>
      <c r="AY27" s="71"/>
      <c r="AZ27" s="71"/>
    </row>
    <row r="28" spans="1:52" ht="9.9499999999999993" customHeight="1">
      <c r="A28" s="2065" t="s">
        <v>1084</v>
      </c>
      <c r="B28" s="2065"/>
      <c r="C28" s="2082"/>
      <c r="D28" s="72"/>
      <c r="E28" s="67"/>
      <c r="F28" s="73"/>
      <c r="G28" s="67"/>
      <c r="H28" s="73"/>
      <c r="I28" s="68"/>
      <c r="J28" s="71"/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1"/>
      <c r="AC28" s="71"/>
      <c r="AD28" s="71"/>
      <c r="AE28" s="71"/>
      <c r="AF28" s="71"/>
      <c r="AG28" s="71"/>
      <c r="AH28" s="71"/>
      <c r="AI28" s="71"/>
      <c r="AJ28" s="71"/>
      <c r="AK28" s="71"/>
      <c r="AL28" s="71"/>
      <c r="AM28" s="71"/>
      <c r="AN28" s="71"/>
      <c r="AO28" s="71"/>
      <c r="AP28" s="71"/>
      <c r="AQ28" s="71"/>
      <c r="AR28" s="71"/>
      <c r="AS28" s="71"/>
      <c r="AT28" s="71"/>
      <c r="AU28" s="71"/>
      <c r="AV28" s="71"/>
      <c r="AW28" s="71"/>
      <c r="AX28" s="71"/>
      <c r="AY28" s="71"/>
      <c r="AZ28" s="71"/>
    </row>
    <row r="29" spans="1:52" ht="9.9499999999999993" customHeight="1">
      <c r="A29" s="2046"/>
      <c r="B29" s="2046"/>
      <c r="C29" s="2079"/>
      <c r="D29" s="72"/>
      <c r="E29" s="67"/>
      <c r="F29" s="73"/>
      <c r="G29" s="67"/>
      <c r="H29" s="73"/>
      <c r="I29" s="68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</row>
    <row r="30" spans="1:52" ht="9.9499999999999993" customHeight="1">
      <c r="A30" s="2046" t="s">
        <v>488</v>
      </c>
      <c r="B30" s="2046"/>
      <c r="C30" s="2046"/>
      <c r="D30" s="2047"/>
      <c r="E30" s="67"/>
      <c r="F30" s="73"/>
      <c r="G30" s="67"/>
      <c r="H30" s="73"/>
      <c r="I30" s="68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</row>
    <row r="31" spans="1:52" ht="9.9499999999999993" customHeight="1">
      <c r="A31" s="2042" t="s">
        <v>489</v>
      </c>
      <c r="B31" s="2042"/>
      <c r="C31" s="2042"/>
      <c r="D31" s="2043"/>
      <c r="E31" s="67">
        <v>227569</v>
      </c>
      <c r="F31" s="68">
        <v>200777</v>
      </c>
      <c r="G31" s="67">
        <v>26792</v>
      </c>
      <c r="H31" s="68">
        <v>93476</v>
      </c>
      <c r="I31" s="68">
        <v>134093</v>
      </c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71"/>
      <c r="AJ31" s="71"/>
      <c r="AK31" s="71"/>
      <c r="AL31" s="71"/>
      <c r="AM31" s="71"/>
      <c r="AN31" s="71"/>
      <c r="AO31" s="71"/>
      <c r="AP31" s="71"/>
      <c r="AQ31" s="71"/>
      <c r="AR31" s="71"/>
      <c r="AS31" s="71"/>
      <c r="AT31" s="71"/>
      <c r="AU31" s="71"/>
      <c r="AV31" s="71"/>
      <c r="AW31" s="71"/>
      <c r="AX31" s="71"/>
      <c r="AY31" s="71"/>
      <c r="AZ31" s="71"/>
    </row>
    <row r="32" spans="1:52" ht="9.9499999999999993" customHeight="1">
      <c r="A32" s="2044" t="s">
        <v>490</v>
      </c>
      <c r="B32" s="2044"/>
      <c r="C32" s="2044"/>
      <c r="D32" s="2045"/>
      <c r="E32" s="67"/>
      <c r="F32" s="73"/>
      <c r="G32" s="67"/>
      <c r="H32" s="73"/>
      <c r="I32" s="68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</row>
    <row r="33" spans="1:52" ht="9.9499999999999993" customHeight="1">
      <c r="A33" s="1" t="s">
        <v>491</v>
      </c>
      <c r="B33" s="79"/>
      <c r="C33" s="79"/>
      <c r="D33" s="72"/>
      <c r="E33" s="67"/>
      <c r="F33" s="73"/>
      <c r="G33" s="67"/>
      <c r="H33" s="73"/>
      <c r="I33" s="68"/>
      <c r="J33" s="71"/>
      <c r="K33" s="71"/>
      <c r="L33" s="71"/>
      <c r="M33" s="71"/>
      <c r="N33" s="71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  <c r="Z33" s="71"/>
      <c r="AA33" s="71"/>
      <c r="AB33" s="71"/>
      <c r="AC33" s="71"/>
      <c r="AD33" s="71"/>
      <c r="AE33" s="71"/>
      <c r="AF33" s="71"/>
      <c r="AG33" s="71"/>
      <c r="AH33" s="71"/>
      <c r="AI33" s="71"/>
      <c r="AJ33" s="71"/>
      <c r="AK33" s="71"/>
      <c r="AL33" s="71"/>
      <c r="AM33" s="71"/>
      <c r="AN33" s="71"/>
      <c r="AO33" s="71"/>
      <c r="AP33" s="71"/>
      <c r="AQ33" s="71"/>
      <c r="AR33" s="71"/>
      <c r="AS33" s="71"/>
      <c r="AT33" s="71"/>
      <c r="AU33" s="71"/>
      <c r="AV33" s="71"/>
      <c r="AW33" s="71"/>
      <c r="AX33" s="71"/>
      <c r="AY33" s="71"/>
      <c r="AZ33" s="71"/>
    </row>
    <row r="34" spans="1:52" ht="9.9499999999999993" customHeight="1">
      <c r="A34" s="1"/>
      <c r="B34" s="79"/>
      <c r="C34" s="79"/>
      <c r="D34" s="80"/>
      <c r="E34" s="67"/>
      <c r="F34" s="81"/>
      <c r="G34" s="67"/>
      <c r="H34" s="81"/>
      <c r="I34" s="68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  <c r="Z34" s="71"/>
      <c r="AA34" s="71"/>
      <c r="AB34" s="71"/>
      <c r="AC34" s="71"/>
      <c r="AD34" s="71"/>
      <c r="AE34" s="71"/>
      <c r="AF34" s="71"/>
      <c r="AG34" s="71"/>
      <c r="AH34" s="71"/>
      <c r="AI34" s="71"/>
      <c r="AJ34" s="71"/>
      <c r="AK34" s="71"/>
      <c r="AL34" s="71"/>
      <c r="AM34" s="71"/>
      <c r="AN34" s="71"/>
      <c r="AO34" s="71"/>
      <c r="AP34" s="71"/>
      <c r="AQ34" s="71"/>
      <c r="AR34" s="71"/>
      <c r="AS34" s="71"/>
      <c r="AT34" s="71"/>
      <c r="AU34" s="71"/>
      <c r="AV34" s="71"/>
      <c r="AW34" s="71"/>
      <c r="AX34" s="71"/>
      <c r="AY34" s="71"/>
      <c r="AZ34" s="71"/>
    </row>
    <row r="35" spans="1:52" ht="9.9499999999999993" customHeight="1">
      <c r="A35" s="439" t="s">
        <v>492</v>
      </c>
      <c r="B35" s="440"/>
      <c r="C35" s="440"/>
      <c r="D35" s="441"/>
      <c r="E35" s="67"/>
      <c r="F35" s="81"/>
      <c r="G35" s="67"/>
      <c r="H35" s="81"/>
      <c r="I35" s="68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1"/>
      <c r="AX35" s="71"/>
      <c r="AY35" s="71"/>
      <c r="AZ35" s="71"/>
    </row>
    <row r="36" spans="1:52" ht="9.9499999999999993" customHeight="1">
      <c r="A36" s="2080" t="s">
        <v>13</v>
      </c>
      <c r="B36" s="2080"/>
      <c r="C36" s="2080"/>
      <c r="D36" s="2081"/>
      <c r="E36" s="67">
        <v>2042</v>
      </c>
      <c r="F36" s="82">
        <v>1969</v>
      </c>
      <c r="G36" s="67">
        <v>2818</v>
      </c>
      <c r="H36" s="82">
        <v>2005</v>
      </c>
      <c r="I36" s="68">
        <v>2068</v>
      </c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  <c r="AA36" s="71"/>
      <c r="AB36" s="71"/>
      <c r="AC36" s="71"/>
      <c r="AD36" s="71"/>
      <c r="AE36" s="71"/>
      <c r="AF36" s="71"/>
      <c r="AG36" s="71"/>
      <c r="AH36" s="71"/>
      <c r="AI36" s="71"/>
      <c r="AJ36" s="71"/>
      <c r="AK36" s="71"/>
      <c r="AL36" s="71"/>
      <c r="AM36" s="71"/>
      <c r="AN36" s="71"/>
      <c r="AO36" s="71"/>
      <c r="AP36" s="71"/>
      <c r="AQ36" s="71"/>
      <c r="AR36" s="71"/>
      <c r="AS36" s="71"/>
      <c r="AT36" s="71"/>
      <c r="AU36" s="71"/>
      <c r="AV36" s="71"/>
      <c r="AW36" s="71"/>
      <c r="AX36" s="71"/>
      <c r="AY36" s="71"/>
      <c r="AZ36" s="71"/>
    </row>
    <row r="37" spans="1:52" ht="9.9499999999999993" customHeight="1">
      <c r="A37" s="1" t="s">
        <v>493</v>
      </c>
      <c r="B37" s="79"/>
      <c r="C37" s="79"/>
      <c r="D37" s="80"/>
      <c r="E37" s="67"/>
      <c r="F37" s="81"/>
      <c r="G37" s="67"/>
      <c r="H37" s="81"/>
      <c r="I37" s="68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1"/>
      <c r="AC37" s="71"/>
      <c r="AD37" s="71"/>
      <c r="AE37" s="71"/>
      <c r="AF37" s="71"/>
      <c r="AG37" s="71"/>
      <c r="AH37" s="71"/>
      <c r="AI37" s="71"/>
      <c r="AJ37" s="71"/>
      <c r="AK37" s="71"/>
      <c r="AL37" s="71"/>
      <c r="AM37" s="71"/>
      <c r="AN37" s="71"/>
      <c r="AO37" s="71"/>
      <c r="AP37" s="71"/>
      <c r="AQ37" s="71"/>
      <c r="AR37" s="71"/>
      <c r="AS37" s="71"/>
      <c r="AT37" s="71"/>
      <c r="AU37" s="71"/>
      <c r="AV37" s="71"/>
      <c r="AW37" s="71"/>
      <c r="AX37" s="71"/>
      <c r="AY37" s="71"/>
      <c r="AZ37" s="71"/>
    </row>
    <row r="38" spans="1:52" ht="11.1" customHeight="1">
      <c r="A38" s="1"/>
      <c r="B38" s="79"/>
      <c r="C38" s="79"/>
      <c r="D38" s="80"/>
      <c r="E38" s="82"/>
      <c r="F38" s="81"/>
      <c r="G38" s="82"/>
      <c r="H38" s="81"/>
      <c r="I38" s="82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</row>
    <row r="39" spans="1:52" ht="11.1" customHeight="1">
      <c r="A39" s="4" t="s">
        <v>1100</v>
      </c>
      <c r="B39" s="83"/>
      <c r="C39" s="83"/>
      <c r="D39" s="80"/>
      <c r="E39" s="80"/>
      <c r="F39" s="80"/>
      <c r="G39" s="80"/>
      <c r="H39" s="80"/>
      <c r="I39" s="80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</row>
    <row r="40" spans="1:52" ht="11.1" customHeight="1">
      <c r="A40" s="44" t="s">
        <v>1101</v>
      </c>
      <c r="B40" s="83"/>
      <c r="C40" s="83"/>
      <c r="D40" s="80"/>
      <c r="E40" s="80"/>
      <c r="F40" s="80"/>
      <c r="G40" s="80"/>
      <c r="H40" s="80"/>
      <c r="I40" s="80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71"/>
      <c r="AX40" s="71"/>
      <c r="AY40" s="71"/>
      <c r="AZ40" s="71"/>
    </row>
    <row r="41" spans="1:52" ht="11.1" customHeight="1">
      <c r="A41" s="4"/>
      <c r="B41" s="83"/>
      <c r="C41" s="83"/>
      <c r="D41" s="80"/>
      <c r="E41" s="80"/>
      <c r="F41" s="80"/>
      <c r="G41" s="80"/>
      <c r="H41" s="80"/>
      <c r="I41" s="80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1"/>
      <c r="AS41" s="71"/>
      <c r="AT41" s="71"/>
      <c r="AU41" s="71"/>
      <c r="AV41" s="71"/>
      <c r="AW41" s="71"/>
      <c r="AX41" s="71"/>
      <c r="AY41" s="71"/>
      <c r="AZ41" s="71"/>
    </row>
    <row r="42" spans="1:52" ht="11.1" customHeight="1">
      <c r="A42" s="55" t="s">
        <v>1813</v>
      </c>
      <c r="B42" s="56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</row>
    <row r="43" spans="1:52" ht="11.1" customHeight="1">
      <c r="A43" s="839" t="s">
        <v>1627</v>
      </c>
      <c r="B43" s="56"/>
      <c r="C43" s="56"/>
      <c r="D43" s="56"/>
      <c r="E43" s="56"/>
      <c r="F43" s="56"/>
      <c r="G43" s="56"/>
      <c r="H43" s="84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</row>
    <row r="44" spans="1:52" ht="11.1" customHeight="1">
      <c r="A44" s="2037" t="s">
        <v>1481</v>
      </c>
      <c r="B44" s="85" t="s">
        <v>1103</v>
      </c>
      <c r="C44" s="85"/>
      <c r="D44" s="85"/>
      <c r="E44" s="85" t="s">
        <v>1104</v>
      </c>
      <c r="F44" s="85"/>
      <c r="G44" s="85"/>
      <c r="H44" s="63"/>
      <c r="I44" s="61" t="s">
        <v>762</v>
      </c>
      <c r="J44" s="8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</row>
    <row r="45" spans="1:52" ht="11.1" customHeight="1">
      <c r="A45" s="2086"/>
      <c r="B45" s="2083" t="s">
        <v>1105</v>
      </c>
      <c r="C45" s="61"/>
      <c r="D45" s="87"/>
      <c r="E45" s="2083" t="s">
        <v>1105</v>
      </c>
      <c r="F45" s="61"/>
      <c r="G45" s="87"/>
      <c r="H45" s="63" t="s">
        <v>761</v>
      </c>
      <c r="I45" s="63" t="s">
        <v>494</v>
      </c>
      <c r="J45" s="8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56"/>
      <c r="AT45" s="56"/>
      <c r="AU45" s="56"/>
      <c r="AV45" s="56"/>
      <c r="AW45" s="56"/>
      <c r="AX45" s="56"/>
      <c r="AY45" s="56"/>
      <c r="AZ45" s="56"/>
    </row>
    <row r="46" spans="1:52" ht="11.1" customHeight="1">
      <c r="A46" s="2086"/>
      <c r="B46" s="2084"/>
      <c r="C46" s="63" t="s">
        <v>91</v>
      </c>
      <c r="D46" s="88" t="s">
        <v>90</v>
      </c>
      <c r="E46" s="2084"/>
      <c r="F46" s="63" t="s">
        <v>91</v>
      </c>
      <c r="G46" s="88" t="s">
        <v>90</v>
      </c>
      <c r="H46" s="63" t="s">
        <v>763</v>
      </c>
      <c r="I46" s="63" t="s">
        <v>495</v>
      </c>
      <c r="J46" s="1207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6"/>
      <c r="AU46" s="56"/>
      <c r="AV46" s="56"/>
      <c r="AW46" s="56"/>
      <c r="AX46" s="56"/>
      <c r="AY46" s="56"/>
      <c r="AZ46" s="56"/>
    </row>
    <row r="47" spans="1:52" ht="11.1" customHeight="1">
      <c r="A47" s="2086"/>
      <c r="B47" s="2084"/>
      <c r="C47" s="63" t="s">
        <v>497</v>
      </c>
      <c r="D47" s="88" t="s">
        <v>1088</v>
      </c>
      <c r="E47" s="2084"/>
      <c r="F47" s="63" t="s">
        <v>497</v>
      </c>
      <c r="G47" s="88" t="s">
        <v>1088</v>
      </c>
      <c r="H47" s="63" t="s">
        <v>1089</v>
      </c>
      <c r="I47" s="63" t="s">
        <v>498</v>
      </c>
      <c r="J47" s="8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6"/>
      <c r="AT47" s="56"/>
      <c r="AU47" s="56"/>
      <c r="AV47" s="56"/>
      <c r="AW47" s="56"/>
      <c r="AX47" s="56"/>
      <c r="AY47" s="56"/>
      <c r="AZ47" s="56"/>
    </row>
    <row r="48" spans="1:52" ht="11.1" customHeight="1">
      <c r="A48" s="2086"/>
      <c r="B48" s="2084"/>
      <c r="C48" s="65" t="s">
        <v>1090</v>
      </c>
      <c r="D48" s="88" t="s">
        <v>1091</v>
      </c>
      <c r="E48" s="2084"/>
      <c r="F48" s="65" t="s">
        <v>1090</v>
      </c>
      <c r="G48" s="88" t="s">
        <v>1091</v>
      </c>
      <c r="H48" s="63" t="s">
        <v>499</v>
      </c>
      <c r="I48" s="63" t="s">
        <v>765</v>
      </c>
      <c r="J48" s="8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6"/>
      <c r="AU48" s="56"/>
      <c r="AV48" s="56"/>
      <c r="AW48" s="56"/>
      <c r="AX48" s="56"/>
      <c r="AY48" s="56"/>
      <c r="AZ48" s="56"/>
    </row>
    <row r="49" spans="1:52" ht="11.1" customHeight="1">
      <c r="A49" s="2086"/>
      <c r="B49" s="2084"/>
      <c r="C49" s="65" t="s">
        <v>1092</v>
      </c>
      <c r="D49" s="89" t="s">
        <v>1093</v>
      </c>
      <c r="E49" s="2084"/>
      <c r="F49" s="65" t="s">
        <v>1092</v>
      </c>
      <c r="G49" s="89" t="s">
        <v>1093</v>
      </c>
      <c r="H49" s="65" t="s">
        <v>1094</v>
      </c>
      <c r="I49" s="65" t="s">
        <v>500</v>
      </c>
      <c r="J49" s="8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56"/>
      <c r="AZ49" s="56"/>
    </row>
    <row r="50" spans="1:52" ht="11.1" customHeight="1">
      <c r="A50" s="2086"/>
      <c r="B50" s="2084"/>
      <c r="C50" s="65"/>
      <c r="D50" s="89" t="s">
        <v>1095</v>
      </c>
      <c r="E50" s="2084"/>
      <c r="F50" s="65"/>
      <c r="G50" s="89" t="s">
        <v>1095</v>
      </c>
      <c r="H50" s="65" t="s">
        <v>1096</v>
      </c>
      <c r="I50" s="65" t="s">
        <v>501</v>
      </c>
      <c r="J50" s="8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6"/>
      <c r="AS50" s="56"/>
      <c r="AT50" s="56"/>
      <c r="AU50" s="56"/>
      <c r="AV50" s="56"/>
      <c r="AW50" s="56"/>
      <c r="AX50" s="56"/>
      <c r="AY50" s="56"/>
      <c r="AZ50" s="56"/>
    </row>
    <row r="51" spans="1:52" ht="11.1" customHeight="1">
      <c r="A51" s="2086"/>
      <c r="B51" s="2084"/>
      <c r="C51" s="90"/>
      <c r="D51" s="89"/>
      <c r="E51" s="2084"/>
      <c r="F51" s="90"/>
      <c r="G51" s="89"/>
      <c r="H51" s="89" t="s">
        <v>388</v>
      </c>
      <c r="I51" s="65" t="s">
        <v>502</v>
      </c>
      <c r="J51" s="8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56"/>
      <c r="AM51" s="56"/>
      <c r="AN51" s="56"/>
      <c r="AO51" s="56"/>
      <c r="AP51" s="56"/>
      <c r="AQ51" s="56"/>
      <c r="AR51" s="56"/>
      <c r="AS51" s="56"/>
      <c r="AT51" s="56"/>
      <c r="AU51" s="56"/>
      <c r="AV51" s="56"/>
      <c r="AW51" s="56"/>
      <c r="AX51" s="56"/>
      <c r="AY51" s="56"/>
      <c r="AZ51" s="56"/>
    </row>
    <row r="52" spans="1:52" ht="11.1" customHeight="1">
      <c r="A52" s="2086"/>
      <c r="B52" s="2085"/>
      <c r="C52" s="91"/>
      <c r="D52" s="92"/>
      <c r="E52" s="2085"/>
      <c r="F52" s="91"/>
      <c r="G52" s="92"/>
      <c r="H52" s="89"/>
      <c r="I52" s="65" t="s">
        <v>503</v>
      </c>
      <c r="J52" s="8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</row>
    <row r="53" spans="1:52" ht="11.1" customHeight="1">
      <c r="A53" s="2087"/>
      <c r="B53" s="2073" t="s">
        <v>532</v>
      </c>
      <c r="C53" s="2074"/>
      <c r="D53" s="2074"/>
      <c r="E53" s="2074"/>
      <c r="F53" s="2074"/>
      <c r="G53" s="2075"/>
      <c r="H53" s="92"/>
      <c r="I53" s="91" t="s">
        <v>233</v>
      </c>
      <c r="J53" s="8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</row>
    <row r="54" spans="1:52" ht="9.9499999999999993" customHeight="1">
      <c r="A54" s="62"/>
      <c r="B54" s="63"/>
      <c r="C54" s="87"/>
      <c r="D54" s="32"/>
      <c r="E54" s="87"/>
      <c r="F54" s="32"/>
      <c r="G54" s="61"/>
      <c r="H54" s="93"/>
      <c r="I54" s="61"/>
      <c r="J54" s="8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</row>
    <row r="55" spans="1:52" ht="9.9499999999999993" customHeight="1">
      <c r="A55" s="94" t="s">
        <v>292</v>
      </c>
      <c r="B55" s="73">
        <v>3139725</v>
      </c>
      <c r="C55" s="95">
        <v>370.4</v>
      </c>
      <c r="D55" s="96" t="s">
        <v>1778</v>
      </c>
      <c r="E55" s="73">
        <v>2207864</v>
      </c>
      <c r="F55" s="95">
        <v>260.5</v>
      </c>
      <c r="G55" s="95">
        <v>110</v>
      </c>
      <c r="H55" s="1284">
        <v>70.319999999999993</v>
      </c>
      <c r="I55" s="1284">
        <v>11.45</v>
      </c>
      <c r="J55" s="8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6"/>
      <c r="AZ55" s="56"/>
    </row>
    <row r="56" spans="1:52" ht="9.9499999999999993" customHeight="1">
      <c r="A56" s="97" t="s">
        <v>940</v>
      </c>
      <c r="B56" s="98"/>
      <c r="C56" s="754"/>
      <c r="D56" s="754"/>
      <c r="E56" s="68"/>
      <c r="F56" s="754"/>
      <c r="G56" s="754"/>
      <c r="H56" s="1285"/>
      <c r="I56" s="1286"/>
      <c r="J56" s="8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56"/>
      <c r="AS56" s="56"/>
      <c r="AT56" s="56"/>
      <c r="AU56" s="56"/>
      <c r="AV56" s="56"/>
      <c r="AW56" s="56"/>
      <c r="AX56" s="56"/>
      <c r="AY56" s="56"/>
      <c r="AZ56" s="56"/>
    </row>
    <row r="57" spans="1:52" ht="9.9499999999999993" customHeight="1">
      <c r="A57" s="2" t="s">
        <v>504</v>
      </c>
      <c r="B57" s="68">
        <v>2543415</v>
      </c>
      <c r="C57" s="754">
        <v>310.8</v>
      </c>
      <c r="D57" s="754">
        <v>134.4</v>
      </c>
      <c r="E57" s="68">
        <v>1649993</v>
      </c>
      <c r="F57" s="754">
        <v>201.6</v>
      </c>
      <c r="G57" s="754">
        <v>87.2</v>
      </c>
      <c r="H57" s="1285">
        <v>64.87</v>
      </c>
      <c r="I57" s="1898">
        <v>11.49</v>
      </c>
      <c r="J57" s="8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56"/>
      <c r="AS57" s="56"/>
      <c r="AT57" s="56"/>
      <c r="AU57" s="56"/>
      <c r="AV57" s="56"/>
      <c r="AW57" s="56"/>
      <c r="AX57" s="56"/>
      <c r="AY57" s="56"/>
      <c r="AZ57" s="56"/>
    </row>
    <row r="58" spans="1:52" ht="9.9499999999999993" customHeight="1">
      <c r="A58" s="1" t="s">
        <v>505</v>
      </c>
      <c r="B58" s="68"/>
      <c r="C58" s="754"/>
      <c r="D58" s="754"/>
      <c r="E58" s="68"/>
      <c r="F58" s="754"/>
      <c r="G58" s="754"/>
      <c r="H58" s="1285"/>
      <c r="I58" s="1286"/>
      <c r="J58" s="8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56"/>
      <c r="AS58" s="56"/>
      <c r="AT58" s="56"/>
      <c r="AU58" s="56"/>
      <c r="AV58" s="56"/>
      <c r="AW58" s="56"/>
      <c r="AX58" s="56"/>
      <c r="AY58" s="56"/>
      <c r="AZ58" s="56"/>
    </row>
    <row r="59" spans="1:52" ht="9.9499999999999993" customHeight="1">
      <c r="A59" s="4"/>
      <c r="B59" s="68"/>
      <c r="C59" s="754"/>
      <c r="D59" s="754"/>
      <c r="E59" s="68"/>
      <c r="F59" s="754"/>
      <c r="G59" s="754"/>
      <c r="H59" s="1285"/>
      <c r="I59" s="1286"/>
      <c r="J59" s="8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56"/>
      <c r="AS59" s="56"/>
      <c r="AT59" s="56"/>
      <c r="AU59" s="56"/>
      <c r="AV59" s="56"/>
      <c r="AW59" s="56"/>
      <c r="AX59" s="56"/>
      <c r="AY59" s="56"/>
      <c r="AZ59" s="56"/>
    </row>
    <row r="60" spans="1:52" ht="9.9499999999999993" customHeight="1">
      <c r="A60" s="2" t="s">
        <v>506</v>
      </c>
      <c r="B60" s="67">
        <v>596310</v>
      </c>
      <c r="C60" s="754">
        <v>2028.3</v>
      </c>
      <c r="D60" s="754">
        <v>521.29999999999995</v>
      </c>
      <c r="E60" s="68">
        <v>557871</v>
      </c>
      <c r="F60" s="754">
        <v>1897.5</v>
      </c>
      <c r="G60" s="754">
        <v>487.6</v>
      </c>
      <c r="H60" s="1285">
        <v>93.55</v>
      </c>
      <c r="I60" s="1286">
        <v>10.1</v>
      </c>
      <c r="J60" s="99"/>
      <c r="K60" s="71"/>
      <c r="L60" s="71"/>
      <c r="M60" s="71"/>
      <c r="N60" s="71"/>
      <c r="O60" s="71"/>
      <c r="P60" s="71"/>
      <c r="Q60" s="71"/>
      <c r="R60" s="71"/>
      <c r="S60" s="71"/>
      <c r="T60" s="71"/>
      <c r="U60" s="71"/>
      <c r="V60" s="71"/>
      <c r="W60" s="71"/>
      <c r="X60" s="71"/>
      <c r="Y60" s="71"/>
      <c r="Z60" s="71"/>
      <c r="AA60" s="71"/>
      <c r="AB60" s="71"/>
      <c r="AC60" s="71"/>
      <c r="AD60" s="71"/>
      <c r="AE60" s="71"/>
      <c r="AF60" s="71"/>
      <c r="AG60" s="71"/>
      <c r="AH60" s="71"/>
      <c r="AI60" s="71"/>
      <c r="AJ60" s="71"/>
      <c r="AK60" s="71"/>
      <c r="AL60" s="71"/>
      <c r="AM60" s="71"/>
      <c r="AN60" s="71"/>
      <c r="AO60" s="71"/>
      <c r="AP60" s="71"/>
      <c r="AQ60" s="71"/>
      <c r="AR60" s="71"/>
      <c r="AS60" s="71"/>
      <c r="AT60" s="71"/>
      <c r="AU60" s="71"/>
      <c r="AV60" s="71"/>
      <c r="AW60" s="71"/>
      <c r="AX60" s="71"/>
      <c r="AY60" s="71"/>
      <c r="AZ60" s="71"/>
    </row>
    <row r="61" spans="1:52" ht="9.9499999999999993" customHeight="1">
      <c r="A61" s="78" t="s">
        <v>507</v>
      </c>
      <c r="B61" s="67"/>
      <c r="C61" s="755"/>
      <c r="D61" s="755"/>
      <c r="E61" s="100"/>
      <c r="F61" s="755"/>
      <c r="G61" s="755"/>
      <c r="H61" s="1287"/>
      <c r="I61" s="1288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Q61" s="56"/>
      <c r="AR61" s="56"/>
      <c r="AS61" s="56"/>
      <c r="AT61" s="56"/>
      <c r="AU61" s="56"/>
      <c r="AV61" s="56"/>
      <c r="AW61" s="56"/>
      <c r="AX61" s="56"/>
      <c r="AY61" s="56"/>
      <c r="AZ61" s="56"/>
    </row>
    <row r="62" spans="1:52" ht="9.9499999999999993" customHeight="1">
      <c r="A62" s="3"/>
      <c r="B62" s="756"/>
      <c r="C62" s="757"/>
      <c r="D62" s="41"/>
      <c r="E62" s="21"/>
      <c r="F62" s="42"/>
      <c r="G62" s="41"/>
      <c r="H62" s="1289"/>
      <c r="I62" s="1289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</row>
    <row r="63" spans="1:52" ht="9.9499999999999993" customHeight="1">
      <c r="A63" s="101" t="s">
        <v>508</v>
      </c>
      <c r="B63" s="13">
        <v>744085</v>
      </c>
      <c r="C63" s="41">
        <v>1008.2</v>
      </c>
      <c r="D63" s="41">
        <v>133.30000000000001</v>
      </c>
      <c r="E63" s="21">
        <v>551666</v>
      </c>
      <c r="F63" s="42">
        <v>747.5</v>
      </c>
      <c r="G63" s="41">
        <v>98.8</v>
      </c>
      <c r="H63" s="1289">
        <v>74.14</v>
      </c>
      <c r="I63" s="1289">
        <v>11.83</v>
      </c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</row>
    <row r="64" spans="1:52" ht="9.9499999999999993" customHeight="1">
      <c r="A64" s="102" t="s">
        <v>509</v>
      </c>
      <c r="B64" s="13"/>
      <c r="C64" s="41"/>
      <c r="D64" s="41"/>
      <c r="E64" s="21"/>
      <c r="F64" s="42"/>
      <c r="G64" s="41"/>
      <c r="H64" s="1289"/>
      <c r="I64" s="1289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 ht="9.9499999999999993" customHeight="1">
      <c r="A65" s="102" t="s">
        <v>510</v>
      </c>
      <c r="B65" s="13"/>
      <c r="C65" s="41"/>
      <c r="D65" s="41"/>
      <c r="E65" s="21"/>
      <c r="F65" s="42"/>
      <c r="G65" s="41"/>
      <c r="H65" s="1289"/>
      <c r="I65" s="1289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</row>
    <row r="66" spans="1:52" ht="9.9499999999999993" customHeight="1">
      <c r="A66" s="102"/>
      <c r="B66" s="13"/>
      <c r="C66" s="41"/>
      <c r="D66" s="41"/>
      <c r="E66" s="21"/>
      <c r="F66" s="42"/>
      <c r="G66" s="41"/>
      <c r="H66" s="1289"/>
      <c r="I66" s="1289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</row>
    <row r="67" spans="1:52" ht="9.9499999999999993" customHeight="1">
      <c r="A67" s="103" t="s">
        <v>511</v>
      </c>
      <c r="B67" s="13"/>
      <c r="C67" s="41"/>
      <c r="D67" s="41"/>
      <c r="E67" s="21"/>
      <c r="F67" s="42"/>
      <c r="G67" s="41"/>
      <c r="H67" s="1289"/>
      <c r="I67" s="1289"/>
    </row>
    <row r="68" spans="1:52" ht="9.9499999999999993" customHeight="1">
      <c r="A68" s="104" t="s">
        <v>512</v>
      </c>
      <c r="B68" s="13">
        <v>2395640</v>
      </c>
      <c r="C68" s="41">
        <v>309.60000000000002</v>
      </c>
      <c r="D68" s="41">
        <v>165.3</v>
      </c>
      <c r="E68" s="21">
        <v>1656198</v>
      </c>
      <c r="F68" s="42">
        <v>214</v>
      </c>
      <c r="G68" s="41">
        <v>114.3</v>
      </c>
      <c r="H68" s="1289">
        <v>69.13</v>
      </c>
      <c r="I68" s="1289">
        <v>11.41</v>
      </c>
    </row>
    <row r="69" spans="1:52" ht="9.9499999999999993" customHeight="1">
      <c r="A69" s="105" t="s">
        <v>513</v>
      </c>
      <c r="B69" s="13"/>
      <c r="C69" s="41"/>
      <c r="D69" s="41"/>
      <c r="E69" s="21"/>
      <c r="F69" s="42"/>
      <c r="G69" s="41"/>
      <c r="H69" s="41"/>
      <c r="I69" s="41"/>
    </row>
    <row r="70" spans="1:52" ht="9.9499999999999993" customHeight="1">
      <c r="A70" s="7" t="s">
        <v>482</v>
      </c>
      <c r="B70" s="67"/>
      <c r="C70" s="41"/>
      <c r="D70" s="41"/>
      <c r="E70" s="21"/>
      <c r="F70" s="42"/>
      <c r="G70" s="41"/>
      <c r="H70" s="41"/>
      <c r="I70" s="35"/>
    </row>
    <row r="71" spans="1:52" ht="9.9499999999999993" customHeight="1">
      <c r="A71" s="4" t="s">
        <v>1100</v>
      </c>
      <c r="B71" s="106"/>
      <c r="C71" s="41"/>
      <c r="D71" s="41"/>
      <c r="E71" s="8"/>
      <c r="F71" s="43"/>
      <c r="G71" s="43"/>
      <c r="H71" s="43"/>
      <c r="I71" s="107"/>
    </row>
    <row r="72" spans="1:52" ht="11.1" customHeight="1">
      <c r="A72" s="44" t="s">
        <v>1101</v>
      </c>
      <c r="B72" s="38"/>
      <c r="C72" s="41"/>
      <c r="D72" s="41"/>
      <c r="E72" s="8"/>
      <c r="F72" s="43"/>
      <c r="G72" s="43"/>
      <c r="H72" s="43"/>
      <c r="I72" s="43"/>
    </row>
    <row r="73" spans="1:52" s="108" customFormat="1" ht="10.15" customHeight="1">
      <c r="B73" s="8"/>
      <c r="C73" s="43"/>
      <c r="D73" s="43"/>
      <c r="E73" s="8"/>
      <c r="F73" s="43"/>
      <c r="G73" s="43"/>
      <c r="H73" s="43"/>
      <c r="I73" s="43"/>
    </row>
    <row r="74" spans="1:52" s="108" customFormat="1" ht="10.15" customHeight="1">
      <c r="A74" s="104"/>
      <c r="B74" s="8"/>
      <c r="C74" s="43"/>
      <c r="D74" s="43"/>
      <c r="E74" s="8"/>
      <c r="F74" s="43"/>
      <c r="G74" s="43"/>
      <c r="H74" s="43"/>
      <c r="I74" s="43"/>
    </row>
    <row r="76" spans="1:52">
      <c r="A76" s="4"/>
    </row>
  </sheetData>
  <mergeCells count="29">
    <mergeCell ref="G5:G10"/>
    <mergeCell ref="H5:H10"/>
    <mergeCell ref="E5:E10"/>
    <mergeCell ref="A5:D10"/>
    <mergeCell ref="F5:F10"/>
    <mergeCell ref="A36:D36"/>
    <mergeCell ref="A24:D24"/>
    <mergeCell ref="A31:D31"/>
    <mergeCell ref="A12:C12"/>
    <mergeCell ref="B53:G53"/>
    <mergeCell ref="A26:C26"/>
    <mergeCell ref="A28:C28"/>
    <mergeCell ref="A29:C29"/>
    <mergeCell ref="A32:D32"/>
    <mergeCell ref="B45:B52"/>
    <mergeCell ref="E45:E52"/>
    <mergeCell ref="A44:A53"/>
    <mergeCell ref="A27:D27"/>
    <mergeCell ref="A30:D30"/>
    <mergeCell ref="A11:D11"/>
    <mergeCell ref="A15:C15"/>
    <mergeCell ref="A14:D14"/>
    <mergeCell ref="A20:C20"/>
    <mergeCell ref="A23:C23"/>
    <mergeCell ref="A17:C17"/>
    <mergeCell ref="A18:D18"/>
    <mergeCell ref="A19:D19"/>
    <mergeCell ref="A21:D21"/>
    <mergeCell ref="A13:C13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3" r:id="rId1"/>
  <headerFooter alignWithMargins="0">
    <oddHeader>&amp;L&amp;"Times New Roman,Normalny"&amp;9 238</oddHeader>
  </headerFooter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zoomScaleNormal="100" workbookViewId="0">
      <selection activeCell="J12" sqref="J12"/>
    </sheetView>
  </sheetViews>
  <sheetFormatPr defaultRowHeight="12.75"/>
  <cols>
    <col min="1" max="1" width="29.140625" style="1567" customWidth="1"/>
    <col min="2" max="2" width="9.7109375" style="1567" customWidth="1"/>
    <col min="3" max="3" width="7.28515625" style="1567" customWidth="1"/>
    <col min="4" max="4" width="3" style="1567" customWidth="1"/>
    <col min="5" max="5" width="9.85546875" style="1567" customWidth="1"/>
    <col min="6" max="8" width="9.28515625" style="1567" customWidth="1"/>
    <col min="9" max="16384" width="9.140625" style="1567"/>
  </cols>
  <sheetData>
    <row r="1" spans="1:8">
      <c r="A1" s="1600" t="s">
        <v>730</v>
      </c>
      <c r="B1" s="155"/>
      <c r="C1" s="155"/>
      <c r="D1" s="155"/>
      <c r="E1" s="155"/>
      <c r="F1" s="155"/>
      <c r="G1" s="155"/>
      <c r="H1" s="155"/>
    </row>
    <row r="2" spans="1:8">
      <c r="A2" s="1601" t="s">
        <v>1290</v>
      </c>
      <c r="B2" s="155"/>
      <c r="C2" s="155"/>
      <c r="D2" s="155"/>
      <c r="E2" s="155"/>
      <c r="F2" s="155"/>
      <c r="G2" s="155"/>
      <c r="H2" s="155"/>
    </row>
    <row r="3" spans="1:8" ht="9" customHeight="1">
      <c r="A3" s="155"/>
      <c r="B3" s="155"/>
      <c r="C3" s="155"/>
      <c r="D3" s="155"/>
      <c r="E3" s="155"/>
      <c r="F3" s="155"/>
      <c r="G3" s="155"/>
      <c r="H3" s="155"/>
    </row>
    <row r="4" spans="1:8">
      <c r="A4" s="1602" t="s">
        <v>1885</v>
      </c>
      <c r="B4" s="155"/>
      <c r="C4" s="155"/>
      <c r="D4" s="155"/>
      <c r="E4" s="155"/>
      <c r="F4" s="155"/>
      <c r="G4" s="155"/>
      <c r="H4" s="155"/>
    </row>
    <row r="5" spans="1:8">
      <c r="A5" s="1603" t="s">
        <v>34</v>
      </c>
      <c r="B5" s="155"/>
      <c r="C5" s="155"/>
      <c r="D5" s="155"/>
      <c r="E5" s="155"/>
      <c r="F5" s="155"/>
      <c r="G5" s="155"/>
      <c r="H5" s="155"/>
    </row>
    <row r="6" spans="1:8">
      <c r="A6" s="1604" t="s">
        <v>1484</v>
      </c>
      <c r="B6" s="155"/>
      <c r="C6" s="155"/>
      <c r="D6" s="155"/>
      <c r="E6" s="155"/>
      <c r="F6" s="155"/>
      <c r="G6" s="155"/>
      <c r="H6" s="155"/>
    </row>
    <row r="7" spans="1:8">
      <c r="A7" s="1605" t="s">
        <v>783</v>
      </c>
      <c r="B7" s="693"/>
      <c r="C7" s="693"/>
      <c r="D7" s="693"/>
      <c r="E7" s="155"/>
      <c r="F7" s="155"/>
      <c r="G7" s="155"/>
      <c r="H7" s="155"/>
    </row>
    <row r="8" spans="1:8" ht="12.75" customHeight="1">
      <c r="A8" s="2712"/>
      <c r="B8" s="2712"/>
      <c r="C8" s="2712"/>
      <c r="D8" s="2713"/>
      <c r="E8" s="2714" t="s">
        <v>357</v>
      </c>
      <c r="F8" s="2705" t="s">
        <v>1110</v>
      </c>
      <c r="G8" s="2706"/>
      <c r="H8" s="2706"/>
    </row>
    <row r="9" spans="1:8" ht="12.75" customHeight="1">
      <c r="A9" s="2712" t="s">
        <v>267</v>
      </c>
      <c r="B9" s="2712"/>
      <c r="C9" s="2712"/>
      <c r="D9" s="2713"/>
      <c r="E9" s="2012"/>
      <c r="F9" s="2714" t="s">
        <v>1108</v>
      </c>
      <c r="G9" s="2714" t="s">
        <v>1107</v>
      </c>
      <c r="H9" s="2715" t="s">
        <v>1109</v>
      </c>
    </row>
    <row r="10" spans="1:8">
      <c r="A10" s="2718" t="s">
        <v>1111</v>
      </c>
      <c r="B10" s="2718"/>
      <c r="C10" s="2718"/>
      <c r="D10" s="2719"/>
      <c r="E10" s="2012"/>
      <c r="F10" s="2012"/>
      <c r="G10" s="2088"/>
      <c r="H10" s="2716"/>
    </row>
    <row r="11" spans="1:8">
      <c r="A11" s="2720" t="s">
        <v>978</v>
      </c>
      <c r="B11" s="2720"/>
      <c r="C11" s="2720"/>
      <c r="D11" s="2721"/>
      <c r="E11" s="2012"/>
      <c r="F11" s="2012"/>
      <c r="G11" s="2088"/>
      <c r="H11" s="2716"/>
    </row>
    <row r="12" spans="1:8" ht="49.5" customHeight="1">
      <c r="A12" s="2710" t="s">
        <v>979</v>
      </c>
      <c r="B12" s="2710"/>
      <c r="C12" s="2710"/>
      <c r="D12" s="2711"/>
      <c r="E12" s="2013"/>
      <c r="F12" s="2013"/>
      <c r="G12" s="2089"/>
      <c r="H12" s="2717"/>
    </row>
    <row r="13" spans="1:8" ht="13.5" customHeight="1">
      <c r="A13" s="693"/>
      <c r="B13" s="693"/>
      <c r="C13" s="693"/>
      <c r="D13" s="1606"/>
      <c r="E13" s="2705" t="s">
        <v>782</v>
      </c>
      <c r="F13" s="2706"/>
      <c r="G13" s="2706"/>
      <c r="H13" s="2706"/>
    </row>
    <row r="14" spans="1:8" ht="8.25" customHeight="1">
      <c r="A14" s="155"/>
      <c r="B14" s="155"/>
      <c r="C14" s="155"/>
      <c r="D14" s="155"/>
      <c r="E14" s="1607"/>
      <c r="F14" s="1608"/>
      <c r="G14" s="1608"/>
      <c r="H14" s="1608"/>
    </row>
    <row r="15" spans="1:8" ht="12" customHeight="1">
      <c r="A15" s="2707" t="s">
        <v>739</v>
      </c>
      <c r="B15" s="2707"/>
      <c r="C15" s="2707"/>
      <c r="D15" s="1920" t="s">
        <v>207</v>
      </c>
      <c r="E15" s="1609">
        <v>1124366</v>
      </c>
      <c r="F15" s="1610">
        <v>909991</v>
      </c>
      <c r="G15" s="1610">
        <v>148963</v>
      </c>
      <c r="H15" s="1610">
        <v>54421</v>
      </c>
    </row>
    <row r="16" spans="1:8" ht="12" customHeight="1">
      <c r="A16" s="1611"/>
      <c r="B16" s="1611"/>
      <c r="C16" s="1611"/>
      <c r="D16" s="1921" t="s">
        <v>71</v>
      </c>
      <c r="E16" s="1609">
        <v>1043621</v>
      </c>
      <c r="F16" s="1610">
        <v>907179</v>
      </c>
      <c r="G16" s="1610">
        <v>100930</v>
      </c>
      <c r="H16" s="1610">
        <v>24604</v>
      </c>
    </row>
    <row r="17" spans="1:8" ht="12" customHeight="1">
      <c r="A17" s="1612"/>
      <c r="B17" s="1612"/>
      <c r="C17" s="1612"/>
      <c r="D17" s="1921" t="s">
        <v>211</v>
      </c>
      <c r="E17" s="1609">
        <v>80745</v>
      </c>
      <c r="F17" s="1610">
        <v>2812</v>
      </c>
      <c r="G17" s="1610">
        <v>48033</v>
      </c>
      <c r="H17" s="1610">
        <v>29817</v>
      </c>
    </row>
    <row r="18" spans="1:8" ht="8.25" customHeight="1">
      <c r="A18" s="1612"/>
      <c r="B18" s="1612"/>
      <c r="C18" s="1612"/>
      <c r="D18" s="1921"/>
      <c r="E18" s="1613"/>
      <c r="F18" s="1608"/>
      <c r="G18" s="1608"/>
      <c r="H18" s="1608"/>
    </row>
    <row r="19" spans="1:8" ht="12" customHeight="1">
      <c r="A19" s="2708" t="s">
        <v>1250</v>
      </c>
      <c r="B19" s="2708"/>
      <c r="C19" s="2708"/>
      <c r="D19" s="1920" t="s">
        <v>207</v>
      </c>
      <c r="E19" s="1609">
        <v>858383</v>
      </c>
      <c r="F19" s="1610">
        <v>624706</v>
      </c>
      <c r="G19" s="1610">
        <v>168189</v>
      </c>
      <c r="H19" s="1610">
        <v>62166</v>
      </c>
    </row>
    <row r="20" spans="1:8" ht="12" customHeight="1">
      <c r="A20" s="1614"/>
      <c r="B20" s="1614"/>
      <c r="C20" s="1614"/>
      <c r="D20" s="1921" t="s">
        <v>71</v>
      </c>
      <c r="E20" s="1609">
        <v>731204</v>
      </c>
      <c r="F20" s="1610">
        <v>620475</v>
      </c>
      <c r="G20" s="1610">
        <v>91161</v>
      </c>
      <c r="H20" s="1610">
        <v>16335</v>
      </c>
    </row>
    <row r="21" spans="1:8" ht="12" customHeight="1">
      <c r="A21" s="1615"/>
      <c r="B21" s="1615"/>
      <c r="C21" s="1615"/>
      <c r="D21" s="1921" t="s">
        <v>211</v>
      </c>
      <c r="E21" s="1609">
        <v>127179</v>
      </c>
      <c r="F21" s="1610">
        <v>4231</v>
      </c>
      <c r="G21" s="1610">
        <v>77028</v>
      </c>
      <c r="H21" s="1610">
        <v>45831</v>
      </c>
    </row>
    <row r="22" spans="1:8" ht="7.5" customHeight="1">
      <c r="A22" s="1615"/>
      <c r="B22" s="1615"/>
      <c r="C22" s="1615"/>
      <c r="D22" s="1921"/>
      <c r="E22" s="1609"/>
      <c r="F22" s="1610"/>
      <c r="G22" s="1610"/>
      <c r="H22" s="1610"/>
    </row>
    <row r="23" spans="1:8" ht="12" customHeight="1">
      <c r="A23" s="2707" t="s">
        <v>1364</v>
      </c>
      <c r="B23" s="2707"/>
      <c r="C23" s="2707"/>
      <c r="D23" s="1920" t="s">
        <v>207</v>
      </c>
      <c r="E23" s="1609">
        <v>740541</v>
      </c>
      <c r="F23" s="1610">
        <v>527473</v>
      </c>
      <c r="G23" s="1610">
        <v>147659</v>
      </c>
      <c r="H23" s="1610">
        <v>60672</v>
      </c>
    </row>
    <row r="24" spans="1:8" ht="12" customHeight="1">
      <c r="A24" s="1616"/>
      <c r="B24" s="1616"/>
      <c r="C24" s="1616"/>
      <c r="D24" s="1921" t="s">
        <v>71</v>
      </c>
      <c r="E24" s="1609">
        <v>646498</v>
      </c>
      <c r="F24" s="1610">
        <v>522387</v>
      </c>
      <c r="G24" s="1610">
        <v>101084</v>
      </c>
      <c r="H24" s="1610">
        <v>18315</v>
      </c>
    </row>
    <row r="25" spans="1:8" ht="12" customHeight="1">
      <c r="A25" s="1616"/>
      <c r="B25" s="1616"/>
      <c r="C25" s="1616"/>
      <c r="D25" s="1921" t="s">
        <v>211</v>
      </c>
      <c r="E25" s="1609">
        <v>94043</v>
      </c>
      <c r="F25" s="1610">
        <v>5086</v>
      </c>
      <c r="G25" s="1610">
        <v>46575</v>
      </c>
      <c r="H25" s="1610">
        <v>42357</v>
      </c>
    </row>
    <row r="26" spans="1:8" ht="9.75" customHeight="1">
      <c r="A26" s="1616"/>
      <c r="B26" s="1616"/>
      <c r="C26" s="1616"/>
      <c r="D26" s="1922"/>
      <c r="E26" s="1617"/>
      <c r="F26" s="1617"/>
      <c r="G26" s="1618"/>
      <c r="H26" s="1617"/>
    </row>
    <row r="27" spans="1:8" ht="12" customHeight="1">
      <c r="A27" s="2709" t="s">
        <v>1491</v>
      </c>
      <c r="B27" s="2709"/>
      <c r="C27" s="2709"/>
      <c r="D27" s="1923" t="s">
        <v>207</v>
      </c>
      <c r="E27" s="1619">
        <v>646858</v>
      </c>
      <c r="F27" s="1617">
        <v>427254</v>
      </c>
      <c r="G27" s="1617">
        <v>156599</v>
      </c>
      <c r="H27" s="1617">
        <v>60604</v>
      </c>
    </row>
    <row r="28" spans="1:8" ht="12" customHeight="1">
      <c r="A28" s="1620"/>
      <c r="B28" s="1620"/>
      <c r="C28" s="1620"/>
      <c r="D28" s="1924" t="s">
        <v>71</v>
      </c>
      <c r="E28" s="1619">
        <v>552529</v>
      </c>
      <c r="F28" s="1617">
        <v>418610</v>
      </c>
      <c r="G28" s="1617">
        <v>104588</v>
      </c>
      <c r="H28" s="1617">
        <v>27042</v>
      </c>
    </row>
    <row r="29" spans="1:8" ht="12" customHeight="1">
      <c r="A29" s="1621"/>
      <c r="B29" s="1621" t="s">
        <v>278</v>
      </c>
      <c r="C29" s="1621"/>
      <c r="D29" s="1924" t="s">
        <v>211</v>
      </c>
      <c r="E29" s="1619">
        <v>94329</v>
      </c>
      <c r="F29" s="1617">
        <v>8644</v>
      </c>
      <c r="G29" s="1617">
        <v>52011</v>
      </c>
      <c r="H29" s="1617">
        <v>33562</v>
      </c>
    </row>
    <row r="30" spans="1:8" ht="8.25" customHeight="1">
      <c r="A30" s="1621"/>
      <c r="B30" s="1621"/>
      <c r="C30" s="1621"/>
      <c r="D30" s="1622"/>
      <c r="E30" s="1619"/>
      <c r="F30" s="1623"/>
      <c r="G30" s="1623"/>
      <c r="H30" s="1623"/>
    </row>
    <row r="31" spans="1:8">
      <c r="A31" s="666" t="s">
        <v>1886</v>
      </c>
      <c r="B31" s="155"/>
      <c r="C31" s="155"/>
      <c r="D31" s="155"/>
      <c r="E31" s="155"/>
      <c r="F31" s="155"/>
      <c r="G31" s="155"/>
      <c r="H31" s="155"/>
    </row>
    <row r="32" spans="1:8">
      <c r="A32" s="666" t="s">
        <v>40</v>
      </c>
      <c r="B32" s="155"/>
      <c r="C32" s="155"/>
      <c r="D32" s="155"/>
      <c r="E32" s="155"/>
      <c r="F32" s="155"/>
      <c r="G32" s="155"/>
      <c r="H32" s="155"/>
    </row>
    <row r="33" spans="1:8">
      <c r="A33" s="678" t="s">
        <v>1443</v>
      </c>
      <c r="B33" s="155"/>
      <c r="C33" s="155"/>
      <c r="D33" s="155"/>
      <c r="E33" s="155"/>
      <c r="F33" s="155"/>
      <c r="G33" s="155"/>
      <c r="H33" s="155"/>
    </row>
    <row r="34" spans="1:8">
      <c r="A34" s="678" t="s">
        <v>783</v>
      </c>
      <c r="B34" s="155"/>
      <c r="C34" s="155"/>
      <c r="D34" s="155"/>
      <c r="E34" s="155"/>
      <c r="F34" s="155"/>
      <c r="G34" s="155"/>
      <c r="H34" s="155"/>
    </row>
    <row r="35" spans="1:8" ht="17.25" customHeight="1">
      <c r="A35" s="1954" t="s">
        <v>784</v>
      </c>
      <c r="B35" s="1941">
        <v>2015</v>
      </c>
      <c r="C35" s="1942"/>
      <c r="D35" s="1942"/>
      <c r="E35" s="1942"/>
      <c r="F35" s="1941">
        <v>2016</v>
      </c>
      <c r="G35" s="1942"/>
      <c r="H35" s="1942"/>
    </row>
    <row r="36" spans="1:8" ht="45" customHeight="1">
      <c r="A36" s="1956"/>
      <c r="B36" s="1519" t="s">
        <v>362</v>
      </c>
      <c r="C36" s="1964" t="s">
        <v>851</v>
      </c>
      <c r="D36" s="2126"/>
      <c r="E36" s="1513" t="s">
        <v>462</v>
      </c>
      <c r="F36" s="1519" t="s">
        <v>362</v>
      </c>
      <c r="G36" s="1513" t="s">
        <v>851</v>
      </c>
      <c r="H36" s="1513" t="s">
        <v>463</v>
      </c>
    </row>
    <row r="37" spans="1:8">
      <c r="A37" s="1958"/>
      <c r="B37" s="1941" t="s">
        <v>786</v>
      </c>
      <c r="C37" s="1942"/>
      <c r="D37" s="1942"/>
      <c r="E37" s="1942"/>
      <c r="F37" s="1942"/>
      <c r="G37" s="1942"/>
      <c r="H37" s="1942"/>
    </row>
    <row r="38" spans="1:8" ht="6.75" customHeight="1">
      <c r="A38" s="1520"/>
      <c r="B38" s="1523"/>
      <c r="C38" s="1523"/>
      <c r="D38" s="1514"/>
      <c r="E38" s="1523"/>
      <c r="F38" s="1522"/>
      <c r="G38" s="1523"/>
      <c r="H38" s="707"/>
    </row>
    <row r="39" spans="1:8" ht="10.5" customHeight="1">
      <c r="A39" s="442" t="s">
        <v>35</v>
      </c>
      <c r="B39" s="195">
        <v>740541</v>
      </c>
      <c r="C39" s="1980">
        <v>646498</v>
      </c>
      <c r="D39" s="1981"/>
      <c r="E39" s="1516">
        <v>94043</v>
      </c>
      <c r="F39" s="195">
        <v>646858</v>
      </c>
      <c r="G39" s="1516">
        <v>552529</v>
      </c>
      <c r="H39" s="1516">
        <v>94329</v>
      </c>
    </row>
    <row r="40" spans="1:8" ht="10.5" customHeight="1">
      <c r="A40" s="218" t="s">
        <v>785</v>
      </c>
      <c r="B40" s="195"/>
      <c r="C40" s="175"/>
      <c r="D40" s="1624"/>
      <c r="E40" s="181"/>
      <c r="F40" s="195"/>
      <c r="G40" s="175"/>
      <c r="H40" s="181"/>
    </row>
    <row r="41" spans="1:8" ht="7.5" customHeight="1">
      <c r="A41" s="218"/>
      <c r="B41" s="195"/>
      <c r="C41" s="175"/>
      <c r="D41" s="1624"/>
      <c r="E41" s="181"/>
      <c r="F41" s="195"/>
      <c r="G41" s="175"/>
      <c r="H41" s="181"/>
    </row>
    <row r="42" spans="1:8" ht="12" customHeight="1">
      <c r="A42" s="246" t="s">
        <v>994</v>
      </c>
      <c r="B42" s="184">
        <v>67614</v>
      </c>
      <c r="C42" s="1978">
        <v>60016</v>
      </c>
      <c r="D42" s="1982"/>
      <c r="E42" s="181">
        <v>7598</v>
      </c>
      <c r="F42" s="184">
        <v>57404</v>
      </c>
      <c r="G42" s="181">
        <v>49975</v>
      </c>
      <c r="H42" s="181">
        <v>7429</v>
      </c>
    </row>
    <row r="43" spans="1:8" ht="12" customHeight="1">
      <c r="A43" s="246" t="s">
        <v>38</v>
      </c>
      <c r="B43" s="184">
        <v>36150</v>
      </c>
      <c r="C43" s="1978">
        <v>33220</v>
      </c>
      <c r="D43" s="1982"/>
      <c r="E43" s="181">
        <v>2930</v>
      </c>
      <c r="F43" s="184">
        <v>26704</v>
      </c>
      <c r="G43" s="181">
        <v>24755</v>
      </c>
      <c r="H43" s="181">
        <v>1949</v>
      </c>
    </row>
    <row r="44" spans="1:8" ht="12" customHeight="1">
      <c r="A44" s="246" t="s">
        <v>996</v>
      </c>
      <c r="B44" s="184">
        <v>27515</v>
      </c>
      <c r="C44" s="1978">
        <v>24746</v>
      </c>
      <c r="D44" s="1982"/>
      <c r="E44" s="181">
        <v>2769</v>
      </c>
      <c r="F44" s="184">
        <v>26994</v>
      </c>
      <c r="G44" s="181">
        <v>20601</v>
      </c>
      <c r="H44" s="181">
        <v>6393</v>
      </c>
    </row>
    <row r="45" spans="1:8" ht="12" customHeight="1">
      <c r="A45" s="246" t="s">
        <v>997</v>
      </c>
      <c r="B45" s="184">
        <v>58029</v>
      </c>
      <c r="C45" s="1978">
        <v>52805</v>
      </c>
      <c r="D45" s="1982"/>
      <c r="E45" s="181">
        <v>5224</v>
      </c>
      <c r="F45" s="184">
        <v>54088</v>
      </c>
      <c r="G45" s="181">
        <v>46350</v>
      </c>
      <c r="H45" s="181">
        <v>7738</v>
      </c>
    </row>
    <row r="46" spans="1:8" ht="12" customHeight="1">
      <c r="A46" s="246" t="s">
        <v>998</v>
      </c>
      <c r="B46" s="184">
        <v>28665</v>
      </c>
      <c r="C46" s="1978">
        <v>26247</v>
      </c>
      <c r="D46" s="1982"/>
      <c r="E46" s="181">
        <v>2418</v>
      </c>
      <c r="F46" s="184">
        <v>24196</v>
      </c>
      <c r="G46" s="181">
        <v>21023</v>
      </c>
      <c r="H46" s="181">
        <v>3173</v>
      </c>
    </row>
    <row r="47" spans="1:8" ht="12" customHeight="1">
      <c r="A47" s="246" t="s">
        <v>999</v>
      </c>
      <c r="B47" s="184">
        <v>35460</v>
      </c>
      <c r="C47" s="1978">
        <v>31857</v>
      </c>
      <c r="D47" s="1982"/>
      <c r="E47" s="181">
        <v>3603</v>
      </c>
      <c r="F47" s="184">
        <v>36669</v>
      </c>
      <c r="G47" s="181">
        <v>32122</v>
      </c>
      <c r="H47" s="181">
        <v>4547</v>
      </c>
    </row>
    <row r="48" spans="1:8" ht="12" customHeight="1">
      <c r="A48" s="246" t="s">
        <v>1000</v>
      </c>
      <c r="B48" s="184">
        <v>62811</v>
      </c>
      <c r="C48" s="1978">
        <v>57709</v>
      </c>
      <c r="D48" s="1982"/>
      <c r="E48" s="181">
        <v>5102</v>
      </c>
      <c r="F48" s="184">
        <v>52064</v>
      </c>
      <c r="G48" s="181">
        <v>39483</v>
      </c>
      <c r="H48" s="181">
        <v>12581</v>
      </c>
    </row>
    <row r="49" spans="1:8" ht="12" customHeight="1">
      <c r="A49" s="246" t="s">
        <v>1001</v>
      </c>
      <c r="B49" s="184">
        <v>20349</v>
      </c>
      <c r="C49" s="1978">
        <v>16213</v>
      </c>
      <c r="D49" s="1982"/>
      <c r="E49" s="181">
        <v>4136</v>
      </c>
      <c r="F49" s="184">
        <v>18212</v>
      </c>
      <c r="G49" s="181">
        <v>13900</v>
      </c>
      <c r="H49" s="181">
        <v>4312</v>
      </c>
    </row>
    <row r="50" spans="1:8" ht="12" customHeight="1">
      <c r="A50" s="246" t="s">
        <v>1002</v>
      </c>
      <c r="B50" s="184">
        <v>72440</v>
      </c>
      <c r="C50" s="1978">
        <v>67972</v>
      </c>
      <c r="D50" s="1982"/>
      <c r="E50" s="181">
        <v>4468</v>
      </c>
      <c r="F50" s="184">
        <v>55239</v>
      </c>
      <c r="G50" s="181">
        <v>48247</v>
      </c>
      <c r="H50" s="181">
        <v>6992</v>
      </c>
    </row>
    <row r="51" spans="1:8" ht="12" customHeight="1">
      <c r="A51" s="246" t="s">
        <v>1003</v>
      </c>
      <c r="B51" s="184">
        <v>37581</v>
      </c>
      <c r="C51" s="1978">
        <v>28063</v>
      </c>
      <c r="D51" s="1982"/>
      <c r="E51" s="181">
        <v>9518</v>
      </c>
      <c r="F51" s="184">
        <v>28340</v>
      </c>
      <c r="G51" s="181">
        <v>25913</v>
      </c>
      <c r="H51" s="181">
        <v>2427</v>
      </c>
    </row>
    <row r="52" spans="1:8" ht="12" customHeight="1">
      <c r="A52" s="246" t="s">
        <v>1004</v>
      </c>
      <c r="B52" s="184">
        <v>62163</v>
      </c>
      <c r="C52" s="1978">
        <v>49152</v>
      </c>
      <c r="D52" s="1982"/>
      <c r="E52" s="181">
        <v>13011</v>
      </c>
      <c r="F52" s="184">
        <v>46675</v>
      </c>
      <c r="G52" s="181">
        <v>38568</v>
      </c>
      <c r="H52" s="181">
        <v>8107</v>
      </c>
    </row>
    <row r="53" spans="1:8" ht="12" customHeight="1">
      <c r="A53" s="246" t="s">
        <v>1005</v>
      </c>
      <c r="B53" s="184">
        <v>43365</v>
      </c>
      <c r="C53" s="1978">
        <v>36040</v>
      </c>
      <c r="D53" s="1982"/>
      <c r="E53" s="181">
        <v>7325</v>
      </c>
      <c r="F53" s="184">
        <v>33153</v>
      </c>
      <c r="G53" s="181">
        <v>28651</v>
      </c>
      <c r="H53" s="181">
        <v>4502</v>
      </c>
    </row>
    <row r="54" spans="1:8" ht="12" customHeight="1">
      <c r="A54" s="246" t="s">
        <v>1006</v>
      </c>
      <c r="B54" s="184">
        <v>27394</v>
      </c>
      <c r="C54" s="1978">
        <v>24292</v>
      </c>
      <c r="D54" s="1982"/>
      <c r="E54" s="181">
        <v>3102</v>
      </c>
      <c r="F54" s="184">
        <v>34725</v>
      </c>
      <c r="G54" s="181">
        <v>32372</v>
      </c>
      <c r="H54" s="181">
        <v>2353</v>
      </c>
    </row>
    <row r="55" spans="1:8" ht="12" customHeight="1">
      <c r="A55" s="246" t="s">
        <v>39</v>
      </c>
      <c r="B55" s="184">
        <v>47463</v>
      </c>
      <c r="C55" s="1978">
        <v>36735</v>
      </c>
      <c r="D55" s="1982"/>
      <c r="E55" s="181">
        <v>10728</v>
      </c>
      <c r="F55" s="184">
        <v>50908</v>
      </c>
      <c r="G55" s="181">
        <v>43002</v>
      </c>
      <c r="H55" s="181">
        <v>7906</v>
      </c>
    </row>
    <row r="56" spans="1:8" ht="12" customHeight="1">
      <c r="A56" s="246" t="s">
        <v>1008</v>
      </c>
      <c r="B56" s="184">
        <v>50878</v>
      </c>
      <c r="C56" s="1978">
        <v>45247</v>
      </c>
      <c r="D56" s="1982"/>
      <c r="E56" s="181">
        <v>5631</v>
      </c>
      <c r="F56" s="184">
        <v>36891</v>
      </c>
      <c r="G56" s="181">
        <v>33350</v>
      </c>
      <c r="H56" s="181">
        <v>3541</v>
      </c>
    </row>
    <row r="57" spans="1:8" ht="12" customHeight="1">
      <c r="A57" s="246" t="s">
        <v>1009</v>
      </c>
      <c r="B57" s="184">
        <v>62664</v>
      </c>
      <c r="C57" s="1978">
        <v>56184</v>
      </c>
      <c r="D57" s="1982"/>
      <c r="E57" s="181">
        <v>6480</v>
      </c>
      <c r="F57" s="184">
        <v>64596</v>
      </c>
      <c r="G57" s="181">
        <v>54217</v>
      </c>
      <c r="H57" s="181">
        <v>10379</v>
      </c>
    </row>
    <row r="58" spans="1:8" s="1625" customFormat="1" ht="10.5" customHeight="1">
      <c r="A58" s="183"/>
      <c r="B58" s="222"/>
      <c r="C58" s="1515"/>
      <c r="D58" s="1515"/>
      <c r="E58" s="222"/>
      <c r="F58" s="222"/>
      <c r="G58" s="222"/>
      <c r="H58" s="222"/>
    </row>
    <row r="59" spans="1:8" s="1625" customFormat="1" ht="10.5" customHeight="1">
      <c r="A59" s="183"/>
      <c r="B59" s="222"/>
      <c r="C59" s="1515"/>
      <c r="D59" s="1515"/>
      <c r="E59" s="222"/>
      <c r="F59" s="222"/>
      <c r="G59" s="222"/>
      <c r="H59" s="222"/>
    </row>
    <row r="60" spans="1:8" s="1625" customFormat="1" ht="10.5" customHeight="1">
      <c r="A60" s="183"/>
      <c r="B60" s="222"/>
      <c r="C60" s="1515"/>
      <c r="D60" s="1515"/>
      <c r="E60" s="222"/>
      <c r="F60" s="222"/>
      <c r="G60" s="222"/>
      <c r="H60" s="222"/>
    </row>
    <row r="61" spans="1:8" s="1625" customFormat="1" ht="10.5" customHeight="1">
      <c r="A61" s="183"/>
      <c r="B61" s="222"/>
      <c r="C61" s="1515"/>
      <c r="D61" s="1515"/>
      <c r="E61" s="222"/>
      <c r="F61" s="222"/>
      <c r="G61" s="222"/>
      <c r="H61" s="222"/>
    </row>
  </sheetData>
  <mergeCells count="37">
    <mergeCell ref="A12:D12"/>
    <mergeCell ref="B37:H37"/>
    <mergeCell ref="A8:D8"/>
    <mergeCell ref="E8:E12"/>
    <mergeCell ref="F8:H8"/>
    <mergeCell ref="A9:D9"/>
    <mergeCell ref="F9:F12"/>
    <mergeCell ref="G9:G12"/>
    <mergeCell ref="H9:H12"/>
    <mergeCell ref="A10:D10"/>
    <mergeCell ref="A11:D11"/>
    <mergeCell ref="A35:A37"/>
    <mergeCell ref="B35:E35"/>
    <mergeCell ref="F35:H35"/>
    <mergeCell ref="C36:D36"/>
    <mergeCell ref="C39:D39"/>
    <mergeCell ref="C42:D42"/>
    <mergeCell ref="C51:D51"/>
    <mergeCell ref="E13:H13"/>
    <mergeCell ref="A15:C15"/>
    <mergeCell ref="A19:C19"/>
    <mergeCell ref="A23:C23"/>
    <mergeCell ref="A27:C27"/>
    <mergeCell ref="C55:D55"/>
    <mergeCell ref="C57:D57"/>
    <mergeCell ref="C43:D43"/>
    <mergeCell ref="C44:D44"/>
    <mergeCell ref="C45:D45"/>
    <mergeCell ref="C46:D46"/>
    <mergeCell ref="C47:D47"/>
    <mergeCell ref="C48:D48"/>
    <mergeCell ref="C49:D49"/>
    <mergeCell ref="C50:D50"/>
    <mergeCell ref="C56:D56"/>
    <mergeCell ref="C53:D53"/>
    <mergeCell ref="C54:D54"/>
    <mergeCell ref="C52:D52"/>
  </mergeCells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>
    <oddHeader>&amp;L&amp;"Times New Roman,Normalny"&amp;9 292</oddHeader>
  </headerFooter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topLeftCell="A3" zoomScaleNormal="100" workbookViewId="0">
      <selection activeCell="B6" sqref="B6:E6"/>
    </sheetView>
  </sheetViews>
  <sheetFormatPr defaultColWidth="8.85546875" defaultRowHeight="11.25"/>
  <cols>
    <col min="1" max="1" width="18.28515625" style="1525" customWidth="1"/>
    <col min="2" max="2" width="8.28515625" style="1525" customWidth="1"/>
    <col min="3" max="5" width="8.7109375" style="1525" customWidth="1"/>
    <col min="6" max="6" width="8.85546875" style="1525" customWidth="1"/>
    <col min="7" max="7" width="8.5703125" style="1526" customWidth="1"/>
    <col min="8" max="8" width="7.7109375" style="1526" customWidth="1"/>
    <col min="9" max="9" width="9" style="1526" customWidth="1"/>
    <col min="10" max="16384" width="8.85546875" style="1525"/>
  </cols>
  <sheetData>
    <row r="1" spans="1:9" ht="15" customHeight="1">
      <c r="A1" s="1524" t="s">
        <v>1887</v>
      </c>
    </row>
    <row r="2" spans="1:9" ht="9.75" customHeight="1">
      <c r="A2" s="1525" t="s">
        <v>36</v>
      </c>
    </row>
    <row r="3" spans="1:9" ht="14.25" customHeight="1">
      <c r="A3" s="1527" t="s">
        <v>938</v>
      </c>
    </row>
    <row r="4" spans="1:9" ht="11.25" customHeight="1">
      <c r="A4" s="1525" t="s">
        <v>939</v>
      </c>
      <c r="G4" s="1528"/>
      <c r="H4" s="1528"/>
      <c r="I4" s="1528"/>
    </row>
    <row r="5" spans="1:9" ht="14.25" customHeight="1">
      <c r="A5" s="2600" t="s">
        <v>787</v>
      </c>
      <c r="B5" s="1552" t="s">
        <v>739</v>
      </c>
      <c r="C5" s="1552" t="s">
        <v>1250</v>
      </c>
      <c r="D5" s="1552" t="s">
        <v>1365</v>
      </c>
      <c r="E5" s="2602" t="s">
        <v>1491</v>
      </c>
      <c r="F5" s="2603"/>
      <c r="G5" s="2604" t="s">
        <v>1111</v>
      </c>
      <c r="H5" s="2605"/>
      <c r="I5" s="2605"/>
    </row>
    <row r="6" spans="1:9" ht="12.75" customHeight="1">
      <c r="A6" s="2601"/>
      <c r="B6" s="2722" t="s">
        <v>937</v>
      </c>
      <c r="C6" s="2609"/>
      <c r="D6" s="2609"/>
      <c r="E6" s="2609"/>
      <c r="F6" s="1553" t="s">
        <v>1375</v>
      </c>
      <c r="G6" s="2606"/>
      <c r="H6" s="2607"/>
      <c r="I6" s="2607"/>
    </row>
    <row r="7" spans="1:9" ht="7.5" customHeight="1">
      <c r="B7" s="1554"/>
      <c r="C7" s="1554"/>
      <c r="D7" s="1554"/>
      <c r="E7" s="1554"/>
      <c r="F7" s="1554"/>
      <c r="G7" s="1555"/>
      <c r="H7" s="1556"/>
      <c r="I7" s="1556"/>
    </row>
    <row r="8" spans="1:9" s="1524" customFormat="1" ht="9.9499999999999993" customHeight="1">
      <c r="A8" s="1557" t="s">
        <v>292</v>
      </c>
      <c r="B8" s="1558">
        <v>106.5</v>
      </c>
      <c r="C8" s="1558">
        <v>104.5</v>
      </c>
      <c r="D8" s="1558">
        <v>103.2</v>
      </c>
      <c r="E8" s="1558">
        <v>103.6</v>
      </c>
      <c r="F8" s="1559">
        <v>136.80000000000001</v>
      </c>
      <c r="G8" s="1560" t="s">
        <v>940</v>
      </c>
      <c r="H8" s="1561"/>
      <c r="I8" s="1561"/>
    </row>
    <row r="9" spans="1:9" s="1524" customFormat="1" ht="4.5" customHeight="1">
      <c r="A9" s="1626"/>
      <c r="B9" s="1627"/>
      <c r="C9" s="1627"/>
      <c r="D9" s="1627"/>
      <c r="E9" s="1627"/>
      <c r="F9" s="1628"/>
      <c r="G9" s="1628"/>
      <c r="H9" s="1629"/>
      <c r="I9" s="1629"/>
    </row>
    <row r="10" spans="1:9" ht="9.9499999999999993" customHeight="1">
      <c r="A10" s="1630" t="s">
        <v>277</v>
      </c>
      <c r="B10" s="1631"/>
      <c r="C10" s="1631"/>
      <c r="D10" s="1631"/>
      <c r="E10" s="1631"/>
      <c r="F10" s="1554"/>
      <c r="G10" s="1632" t="s">
        <v>405</v>
      </c>
      <c r="H10" s="1633"/>
      <c r="I10" s="1633"/>
    </row>
    <row r="11" spans="1:9" ht="4.5" customHeight="1">
      <c r="A11" s="1626" t="s">
        <v>788</v>
      </c>
      <c r="B11" s="1631"/>
      <c r="C11" s="1631"/>
      <c r="D11" s="1631"/>
      <c r="E11" s="1631"/>
      <c r="F11" s="1554"/>
      <c r="G11" s="1554"/>
      <c r="H11" s="1633"/>
      <c r="I11" s="1633"/>
    </row>
    <row r="12" spans="1:9" ht="9.9499999999999993" customHeight="1">
      <c r="A12" s="1634" t="s">
        <v>68</v>
      </c>
      <c r="B12" s="1635">
        <v>106.7</v>
      </c>
      <c r="C12" s="1635">
        <v>104</v>
      </c>
      <c r="D12" s="1635">
        <v>103</v>
      </c>
      <c r="E12" s="1635">
        <v>103.1</v>
      </c>
      <c r="F12" s="1578">
        <v>135.19999999999999</v>
      </c>
      <c r="G12" s="1560" t="s">
        <v>943</v>
      </c>
      <c r="H12" s="1579"/>
      <c r="I12" s="1579"/>
    </row>
    <row r="13" spans="1:9" ht="9.9499999999999993" customHeight="1">
      <c r="B13" s="1635"/>
      <c r="C13" s="1635"/>
      <c r="D13" s="1635"/>
      <c r="E13" s="1635"/>
      <c r="F13" s="1578"/>
      <c r="G13" s="1578"/>
      <c r="H13" s="1579"/>
      <c r="I13" s="1579"/>
    </row>
    <row r="14" spans="1:9" ht="9.9499999999999993" customHeight="1">
      <c r="B14" s="1631"/>
      <c r="C14" s="1631"/>
      <c r="D14" s="1631"/>
      <c r="E14" s="1631"/>
      <c r="F14" s="1554"/>
      <c r="G14" s="1554"/>
      <c r="H14" s="1633"/>
      <c r="I14" s="1633"/>
    </row>
    <row r="15" spans="1:9" ht="9.9499999999999993" customHeight="1">
      <c r="A15" s="1526" t="s">
        <v>69</v>
      </c>
      <c r="B15" s="1631"/>
      <c r="C15" s="1631"/>
      <c r="D15" s="1631"/>
      <c r="E15" s="1631"/>
      <c r="F15" s="1554"/>
      <c r="G15" s="1560" t="s">
        <v>950</v>
      </c>
      <c r="H15" s="1633"/>
      <c r="I15" s="1633"/>
    </row>
    <row r="16" spans="1:9" ht="9.9499999999999993" customHeight="1">
      <c r="A16" s="1634" t="s">
        <v>1476</v>
      </c>
      <c r="B16" s="1635">
        <v>109.5</v>
      </c>
      <c r="C16" s="1635">
        <v>109.7</v>
      </c>
      <c r="D16" s="1635">
        <v>105.5</v>
      </c>
      <c r="E16" s="1635">
        <v>108</v>
      </c>
      <c r="F16" s="1578">
        <v>165.9</v>
      </c>
      <c r="G16" s="1560" t="s">
        <v>991</v>
      </c>
      <c r="H16" s="1579"/>
      <c r="I16" s="1579"/>
    </row>
    <row r="17" spans="1:9" ht="9" customHeight="1">
      <c r="B17" s="1635"/>
      <c r="C17" s="1635"/>
      <c r="D17" s="1635"/>
      <c r="E17" s="1635"/>
      <c r="F17" s="1578"/>
      <c r="G17" s="1578"/>
      <c r="H17" s="1579"/>
      <c r="I17" s="1579"/>
    </row>
    <row r="18" spans="1:9" ht="9.9499999999999993" customHeight="1">
      <c r="B18" s="1635"/>
      <c r="C18" s="1635"/>
      <c r="D18" s="1635"/>
      <c r="E18" s="1635"/>
      <c r="F18" s="1578"/>
      <c r="G18" s="1578"/>
      <c r="H18" s="1579"/>
      <c r="I18" s="1579"/>
    </row>
    <row r="19" spans="1:9" ht="9.9499999999999993" customHeight="1">
      <c r="A19" s="1634" t="s">
        <v>67</v>
      </c>
      <c r="B19" s="1635">
        <v>104.5</v>
      </c>
      <c r="C19" s="1635">
        <v>105.7</v>
      </c>
      <c r="D19" s="1635">
        <v>104</v>
      </c>
      <c r="E19" s="1635">
        <v>105.2</v>
      </c>
      <c r="F19" s="1578">
        <v>141.9</v>
      </c>
      <c r="G19" s="2723" t="s">
        <v>944</v>
      </c>
      <c r="H19" s="2724"/>
      <c r="I19" s="2724"/>
    </row>
    <row r="20" spans="1:9" ht="9.9499999999999993" customHeight="1">
      <c r="A20" s="1636"/>
      <c r="B20" s="1579"/>
      <c r="C20" s="1579"/>
      <c r="D20" s="1579"/>
      <c r="E20" s="1579"/>
      <c r="F20" s="1579"/>
      <c r="G20" s="1579"/>
      <c r="H20" s="1579"/>
      <c r="I20" s="1579"/>
    </row>
    <row r="21" spans="1:9" ht="21" customHeight="1">
      <c r="A21" s="2611" t="s">
        <v>781</v>
      </c>
      <c r="B21" s="2611"/>
      <c r="C21" s="2611"/>
      <c r="D21" s="2611"/>
      <c r="E21" s="2611"/>
      <c r="F21" s="2611"/>
      <c r="G21" s="2611"/>
      <c r="H21" s="2611"/>
      <c r="I21" s="2611"/>
    </row>
    <row r="22" spans="1:9" ht="22.5" customHeight="1">
      <c r="A22" s="2725" t="s">
        <v>941</v>
      </c>
      <c r="B22" s="2726"/>
      <c r="C22" s="2726"/>
      <c r="D22" s="2726"/>
      <c r="E22" s="2726"/>
      <c r="F22" s="2726"/>
      <c r="G22" s="2726"/>
      <c r="H22" s="2726"/>
      <c r="I22" s="2726"/>
    </row>
    <row r="23" spans="1:9" ht="15.95" customHeight="1">
      <c r="A23" s="1524" t="s">
        <v>1888</v>
      </c>
    </row>
    <row r="24" spans="1:9" ht="12" customHeight="1">
      <c r="A24" s="1525" t="s">
        <v>993</v>
      </c>
    </row>
    <row r="25" spans="1:9" ht="15" customHeight="1">
      <c r="A25" s="1527" t="s">
        <v>942</v>
      </c>
    </row>
    <row r="26" spans="1:9" ht="12.75" customHeight="1">
      <c r="A26" s="1527" t="s">
        <v>992</v>
      </c>
      <c r="H26" s="1528"/>
      <c r="I26" s="1528"/>
    </row>
    <row r="27" spans="1:9" s="1530" customFormat="1" ht="33.75" customHeight="1">
      <c r="A27" s="2591" t="s">
        <v>789</v>
      </c>
      <c r="B27" s="2592"/>
      <c r="C27" s="1529">
        <v>2010</v>
      </c>
      <c r="D27" s="1529">
        <v>2013</v>
      </c>
      <c r="E27" s="1529">
        <v>2014</v>
      </c>
      <c r="F27" s="1529">
        <v>2015</v>
      </c>
      <c r="G27" s="1529">
        <v>2016</v>
      </c>
      <c r="H27" s="2593" t="s">
        <v>1111</v>
      </c>
      <c r="I27" s="2594"/>
    </row>
    <row r="28" spans="1:9" ht="9.75" customHeight="1"/>
    <row r="29" spans="1:9" ht="11.25" customHeight="1">
      <c r="A29" s="2595" t="s">
        <v>945</v>
      </c>
      <c r="B29" s="2595"/>
      <c r="C29" s="2595"/>
      <c r="D29" s="2595"/>
      <c r="E29" s="2595"/>
      <c r="F29" s="2595"/>
      <c r="G29" s="2595"/>
      <c r="H29" s="2595"/>
      <c r="I29" s="2595"/>
    </row>
    <row r="30" spans="1:9" ht="16.5" customHeight="1">
      <c r="A30" s="2596" t="s">
        <v>1444</v>
      </c>
      <c r="B30" s="2596"/>
      <c r="C30" s="2596"/>
      <c r="D30" s="2596"/>
      <c r="E30" s="2596"/>
      <c r="F30" s="2596"/>
      <c r="G30" s="2596"/>
      <c r="H30" s="2596"/>
      <c r="I30" s="2596"/>
    </row>
    <row r="31" spans="1:9" s="1524" customFormat="1" ht="9.9499999999999993" customHeight="1">
      <c r="A31" s="2597" t="s">
        <v>292</v>
      </c>
      <c r="B31" s="2597"/>
      <c r="C31" s="1637">
        <v>7007821</v>
      </c>
      <c r="D31" s="1570">
        <v>9738570</v>
      </c>
      <c r="E31" s="1570">
        <v>10588195</v>
      </c>
      <c r="F31" s="1570">
        <v>11163710</v>
      </c>
      <c r="G31" s="1570">
        <v>11677700</v>
      </c>
      <c r="H31" s="1560" t="s">
        <v>940</v>
      </c>
    </row>
    <row r="32" spans="1:9" s="1524" customFormat="1" ht="9.9499999999999993" customHeight="1">
      <c r="A32" s="1626"/>
      <c r="B32" s="1534"/>
      <c r="C32" s="1637"/>
      <c r="D32" s="1570"/>
      <c r="E32" s="1570"/>
      <c r="F32" s="1570"/>
      <c r="G32" s="1570"/>
      <c r="H32" s="1628"/>
    </row>
    <row r="33" spans="1:9" ht="9.9499999999999993" customHeight="1">
      <c r="A33" s="1538" t="s">
        <v>277</v>
      </c>
      <c r="B33" s="1539"/>
      <c r="C33" s="1573"/>
      <c r="D33" s="1573"/>
      <c r="E33" s="1573"/>
      <c r="F33" s="1573"/>
      <c r="G33" s="1573"/>
      <c r="H33" s="1560" t="s">
        <v>946</v>
      </c>
    </row>
    <row r="34" spans="1:9" ht="9.9499999999999993" customHeight="1">
      <c r="A34" s="1626"/>
      <c r="B34" s="1626"/>
      <c r="C34" s="1573"/>
      <c r="D34" s="1573"/>
      <c r="E34" s="1573"/>
      <c r="F34" s="1573"/>
      <c r="G34" s="1573"/>
      <c r="H34" s="1574"/>
    </row>
    <row r="35" spans="1:9" ht="9.9499999999999993" customHeight="1">
      <c r="A35" s="2728" t="s">
        <v>68</v>
      </c>
      <c r="B35" s="2728"/>
      <c r="C35" s="1638">
        <v>5143805</v>
      </c>
      <c r="D35" s="1573">
        <v>7452717</v>
      </c>
      <c r="E35" s="1573">
        <v>8018181</v>
      </c>
      <c r="F35" s="1573">
        <v>8466758</v>
      </c>
      <c r="G35" s="1573">
        <v>8880204</v>
      </c>
      <c r="H35" s="1639" t="s">
        <v>943</v>
      </c>
    </row>
    <row r="36" spans="1:9" ht="9.9499999999999993" customHeight="1">
      <c r="A36" s="2729"/>
      <c r="B36" s="2730"/>
      <c r="C36" s="1573"/>
      <c r="D36" s="1573"/>
      <c r="E36" s="1573"/>
      <c r="F36" s="1573"/>
      <c r="G36" s="1573"/>
      <c r="H36" s="1574"/>
    </row>
    <row r="37" spans="1:9" ht="9.9499999999999993" customHeight="1">
      <c r="A37" s="1640"/>
      <c r="B37" s="1551"/>
      <c r="C37" s="1573"/>
      <c r="D37" s="1641"/>
      <c r="E37" s="1641"/>
      <c r="F37" s="1641"/>
      <c r="G37" s="1641"/>
      <c r="H37" s="1639"/>
    </row>
    <row r="38" spans="1:9" ht="9.9499999999999993" customHeight="1">
      <c r="A38" s="1642" t="s">
        <v>1136</v>
      </c>
      <c r="B38" s="1546"/>
      <c r="C38" s="1638"/>
      <c r="D38" s="1573"/>
      <c r="E38" s="1573"/>
      <c r="F38" s="1573"/>
      <c r="G38" s="1573"/>
      <c r="H38" s="1560" t="s">
        <v>950</v>
      </c>
    </row>
    <row r="39" spans="1:9" ht="9.9499999999999993" customHeight="1">
      <c r="A39" s="2728" t="s">
        <v>37</v>
      </c>
      <c r="B39" s="2728"/>
      <c r="C39" s="1638">
        <v>967911</v>
      </c>
      <c r="D39" s="1573">
        <v>1219551</v>
      </c>
      <c r="E39" s="1573">
        <v>1416974</v>
      </c>
      <c r="F39" s="1573">
        <v>1503316</v>
      </c>
      <c r="G39" s="1573">
        <v>1564584</v>
      </c>
      <c r="H39" s="1560" t="s">
        <v>991</v>
      </c>
    </row>
    <row r="40" spans="1:9" ht="9" customHeight="1">
      <c r="A40" s="1626"/>
      <c r="B40" s="1579"/>
      <c r="C40" s="1577"/>
      <c r="D40" s="1573"/>
      <c r="E40" s="1573"/>
      <c r="F40" s="1573"/>
      <c r="G40" s="1573"/>
      <c r="H40" s="1574"/>
    </row>
    <row r="41" spans="1:9" ht="9.9499999999999993" customHeight="1">
      <c r="A41" s="1626"/>
      <c r="B41" s="1579"/>
      <c r="C41" s="1577"/>
      <c r="D41" s="1573"/>
      <c r="E41" s="1573"/>
      <c r="F41" s="1573"/>
      <c r="G41" s="1573"/>
      <c r="H41" s="1574"/>
    </row>
    <row r="42" spans="1:9" ht="9.9499999999999993" customHeight="1">
      <c r="A42" s="2728" t="s">
        <v>67</v>
      </c>
      <c r="B42" s="2728"/>
      <c r="C42" s="1638">
        <v>581984</v>
      </c>
      <c r="D42" s="1573">
        <v>743551</v>
      </c>
      <c r="E42" s="1573">
        <v>823533</v>
      </c>
      <c r="F42" s="1573">
        <v>856559</v>
      </c>
      <c r="G42" s="1573">
        <v>894141</v>
      </c>
      <c r="H42" s="1639" t="s">
        <v>944</v>
      </c>
    </row>
    <row r="43" spans="1:9" ht="9.9499999999999993" customHeight="1">
      <c r="A43" s="2595" t="s">
        <v>947</v>
      </c>
      <c r="B43" s="2595"/>
      <c r="C43" s="2595"/>
      <c r="D43" s="2595"/>
      <c r="E43" s="2595"/>
      <c r="F43" s="2595"/>
      <c r="G43" s="2595"/>
      <c r="H43" s="2595"/>
      <c r="I43" s="2595"/>
    </row>
    <row r="44" spans="1:9" ht="6" customHeight="1">
      <c r="A44" s="2595"/>
      <c r="B44" s="2595"/>
      <c r="C44" s="2595"/>
      <c r="D44" s="2595"/>
      <c r="E44" s="2595"/>
      <c r="F44" s="2595"/>
      <c r="G44" s="2595"/>
      <c r="H44" s="2595"/>
      <c r="I44" s="2595"/>
    </row>
    <row r="45" spans="1:9" ht="12.75" customHeight="1">
      <c r="A45" s="2595"/>
      <c r="B45" s="2595"/>
      <c r="C45" s="2595"/>
      <c r="D45" s="2595"/>
      <c r="E45" s="2595"/>
      <c r="F45" s="2595"/>
      <c r="G45" s="2595"/>
      <c r="H45" s="2595"/>
      <c r="I45" s="2595"/>
    </row>
    <row r="46" spans="1:9" s="1524" customFormat="1" ht="12.75" customHeight="1">
      <c r="A46" s="2597" t="s">
        <v>292</v>
      </c>
      <c r="B46" s="2597"/>
      <c r="C46" s="1570">
        <v>3922907</v>
      </c>
      <c r="D46" s="1570">
        <v>5996499</v>
      </c>
      <c r="E46" s="1570">
        <v>6501272</v>
      </c>
      <c r="F46" s="1570">
        <v>6758595</v>
      </c>
      <c r="G46" s="1570">
        <v>6915648</v>
      </c>
      <c r="H46" s="1560" t="s">
        <v>940</v>
      </c>
    </row>
    <row r="47" spans="1:9" s="1524" customFormat="1" ht="9.9499999999999993" customHeight="1">
      <c r="A47" s="1626"/>
      <c r="B47" s="1534"/>
      <c r="C47" s="1570"/>
      <c r="D47" s="1570"/>
      <c r="E47" s="1570"/>
      <c r="F47" s="1570"/>
      <c r="G47" s="1570"/>
      <c r="H47" s="1628"/>
    </row>
    <row r="48" spans="1:9" s="1524" customFormat="1" ht="9.9499999999999993" customHeight="1">
      <c r="A48" s="1538" t="s">
        <v>277</v>
      </c>
      <c r="B48" s="1539"/>
      <c r="C48" s="1570"/>
      <c r="D48" s="1570"/>
      <c r="E48" s="1570"/>
      <c r="F48" s="1570"/>
      <c r="G48" s="1570"/>
      <c r="H48" s="1560" t="s">
        <v>946</v>
      </c>
    </row>
    <row r="49" spans="1:9" s="1524" customFormat="1" ht="9.9499999999999993" customHeight="1">
      <c r="A49" s="1626"/>
      <c r="B49" s="1539"/>
      <c r="C49" s="1570"/>
      <c r="D49" s="1570"/>
      <c r="E49" s="1570"/>
      <c r="F49" s="1570"/>
      <c r="G49" s="1570"/>
      <c r="H49" s="1628"/>
    </row>
    <row r="50" spans="1:9" s="1524" customFormat="1" ht="9.9499999999999993" customHeight="1">
      <c r="A50" s="2728" t="s">
        <v>68</v>
      </c>
      <c r="B50" s="2728"/>
      <c r="C50" s="1573">
        <v>3148190</v>
      </c>
      <c r="D50" s="1576">
        <v>5101824</v>
      </c>
      <c r="E50" s="1576">
        <v>5505100</v>
      </c>
      <c r="F50" s="1576">
        <v>5747725</v>
      </c>
      <c r="G50" s="1576">
        <v>5909017</v>
      </c>
      <c r="H50" s="1639" t="s">
        <v>943</v>
      </c>
      <c r="I50" s="1526"/>
    </row>
    <row r="51" spans="1:9" s="1524" customFormat="1" ht="9.9499999999999993" customHeight="1">
      <c r="A51" s="2729"/>
      <c r="B51" s="2730"/>
      <c r="C51" s="1570"/>
      <c r="D51" s="1570"/>
      <c r="E51" s="1570"/>
      <c r="F51" s="1570"/>
      <c r="G51" s="1570"/>
      <c r="H51" s="1628"/>
    </row>
    <row r="52" spans="1:9" ht="9.9499999999999993" customHeight="1">
      <c r="A52" s="1642" t="s">
        <v>1136</v>
      </c>
      <c r="B52" s="1546"/>
      <c r="C52" s="1573"/>
      <c r="D52" s="1573"/>
      <c r="E52" s="1573"/>
      <c r="F52" s="1573"/>
      <c r="G52" s="1573"/>
      <c r="H52" s="1560" t="s">
        <v>950</v>
      </c>
    </row>
    <row r="53" spans="1:9" ht="9.9499999999999993" customHeight="1">
      <c r="A53" s="2728" t="s">
        <v>37</v>
      </c>
      <c r="B53" s="2728"/>
      <c r="C53" s="1573">
        <v>276431</v>
      </c>
      <c r="D53" s="1638">
        <v>383343</v>
      </c>
      <c r="E53" s="1638">
        <v>470802</v>
      </c>
      <c r="F53" s="1638">
        <v>482160</v>
      </c>
      <c r="G53" s="1638">
        <v>464657</v>
      </c>
      <c r="H53" s="1560" t="s">
        <v>991</v>
      </c>
    </row>
    <row r="54" spans="1:9" ht="9.9499999999999993" customHeight="1">
      <c r="A54" s="2731"/>
      <c r="B54" s="2732"/>
      <c r="C54" s="1573"/>
      <c r="D54" s="1638"/>
      <c r="E54" s="1638"/>
      <c r="F54" s="1638"/>
      <c r="G54" s="1638"/>
      <c r="H54" s="1574"/>
    </row>
    <row r="55" spans="1:9" ht="9.9499999999999993" customHeight="1">
      <c r="A55" s="2728" t="s">
        <v>67</v>
      </c>
      <c r="B55" s="2728"/>
      <c r="C55" s="1573">
        <v>235528</v>
      </c>
      <c r="D55" s="1638">
        <v>240796</v>
      </c>
      <c r="E55" s="1638">
        <v>250660</v>
      </c>
      <c r="F55" s="1638">
        <v>250606</v>
      </c>
      <c r="G55" s="1638">
        <v>265701</v>
      </c>
      <c r="H55" s="1639" t="s">
        <v>944</v>
      </c>
    </row>
    <row r="56" spans="1:9" ht="9.9499999999999993" customHeight="1">
      <c r="A56" s="2727" t="s">
        <v>949</v>
      </c>
      <c r="B56" s="2727"/>
      <c r="C56" s="2727"/>
      <c r="D56" s="2727"/>
      <c r="E56" s="2727"/>
      <c r="F56" s="2727"/>
      <c r="G56" s="2727"/>
      <c r="H56" s="2727"/>
      <c r="I56" s="2727"/>
    </row>
    <row r="57" spans="1:9" ht="4.5" customHeight="1">
      <c r="A57" s="2727"/>
      <c r="B57" s="2727"/>
      <c r="C57" s="2727"/>
      <c r="D57" s="2727"/>
      <c r="E57" s="2727"/>
      <c r="F57" s="2727"/>
      <c r="G57" s="2727"/>
      <c r="H57" s="2727"/>
      <c r="I57" s="2727"/>
    </row>
    <row r="58" spans="1:9" ht="11.25" customHeight="1">
      <c r="A58" s="2727"/>
      <c r="B58" s="2727"/>
      <c r="C58" s="2727"/>
      <c r="D58" s="2727"/>
      <c r="E58" s="2727"/>
      <c r="F58" s="2727"/>
      <c r="G58" s="2727"/>
      <c r="H58" s="2727"/>
      <c r="I58" s="2727"/>
    </row>
    <row r="59" spans="1:9" ht="5.25" hidden="1" customHeight="1">
      <c r="A59" s="1643"/>
      <c r="B59" s="1643"/>
      <c r="C59" s="1643"/>
      <c r="D59" s="1643"/>
      <c r="E59" s="1643"/>
      <c r="F59" s="1643"/>
      <c r="G59" s="1643"/>
      <c r="H59" s="1643"/>
      <c r="I59" s="1643"/>
    </row>
    <row r="60" spans="1:9" s="1524" customFormat="1" ht="9.9499999999999993" customHeight="1">
      <c r="A60" s="2597" t="s">
        <v>292</v>
      </c>
      <c r="B60" s="2597"/>
      <c r="C60" s="1559">
        <v>44</v>
      </c>
      <c r="D60" s="1559">
        <v>38.4</v>
      </c>
      <c r="E60" s="1559">
        <v>38.6</v>
      </c>
      <c r="F60" s="1559">
        <v>39.5</v>
      </c>
      <c r="G60" s="1559">
        <v>40.799999999999997</v>
      </c>
      <c r="H60" s="1560" t="s">
        <v>940</v>
      </c>
    </row>
    <row r="61" spans="1:9" ht="9.9499999999999993" customHeight="1">
      <c r="A61" s="1538" t="s">
        <v>277</v>
      </c>
      <c r="B61" s="1539"/>
      <c r="C61" s="1578"/>
      <c r="D61" s="1578"/>
      <c r="E61" s="1578"/>
      <c r="F61" s="1578"/>
      <c r="G61" s="1578"/>
      <c r="H61" s="1560" t="s">
        <v>946</v>
      </c>
    </row>
    <row r="62" spans="1:9" ht="9.9499999999999993" customHeight="1">
      <c r="A62" s="1626"/>
      <c r="B62" s="1539"/>
      <c r="C62" s="1578"/>
      <c r="D62" s="1578"/>
      <c r="E62" s="1578"/>
      <c r="F62" s="1578"/>
      <c r="G62" s="1578"/>
      <c r="H62" s="1574"/>
    </row>
    <row r="63" spans="1:9" ht="9.9499999999999993" customHeight="1">
      <c r="A63" s="2728" t="s">
        <v>68</v>
      </c>
      <c r="B63" s="2728"/>
      <c r="C63" s="1578">
        <v>38.799999999999997</v>
      </c>
      <c r="D63" s="1644">
        <v>31.5</v>
      </c>
      <c r="E63" s="1644">
        <v>31.3</v>
      </c>
      <c r="F63" s="1644">
        <v>32.1</v>
      </c>
      <c r="G63" s="1644">
        <v>33.5</v>
      </c>
      <c r="H63" s="1639" t="s">
        <v>943</v>
      </c>
    </row>
    <row r="64" spans="1:9" ht="9.9499999999999993" customHeight="1">
      <c r="A64" s="2729"/>
      <c r="B64" s="2730"/>
      <c r="C64" s="1578"/>
      <c r="D64" s="1644"/>
      <c r="E64" s="1644"/>
      <c r="F64" s="1644"/>
      <c r="G64" s="1644"/>
      <c r="H64" s="1574"/>
    </row>
    <row r="65" spans="1:8" ht="9.9499999999999993" customHeight="1">
      <c r="A65" s="1642" t="s">
        <v>1136</v>
      </c>
      <c r="B65" s="1546"/>
      <c r="C65" s="1578"/>
      <c r="D65" s="1644"/>
      <c r="E65" s="1644"/>
      <c r="F65" s="1644"/>
      <c r="G65" s="1644"/>
      <c r="H65" s="1560" t="s">
        <v>950</v>
      </c>
    </row>
    <row r="66" spans="1:8" ht="9.9499999999999993" customHeight="1">
      <c r="A66" s="2728" t="s">
        <v>37</v>
      </c>
      <c r="B66" s="2728"/>
      <c r="C66" s="1578">
        <v>71.400000000000006</v>
      </c>
      <c r="D66" s="1644">
        <v>68.599999999999994</v>
      </c>
      <c r="E66" s="1644">
        <v>66.8</v>
      </c>
      <c r="F66" s="1644">
        <v>67.900000000000006</v>
      </c>
      <c r="G66" s="1644">
        <v>70.3</v>
      </c>
      <c r="H66" s="1560" t="s">
        <v>991</v>
      </c>
    </row>
    <row r="67" spans="1:8" ht="9" customHeight="1">
      <c r="A67" s="2729"/>
      <c r="B67" s="2730"/>
      <c r="C67" s="1635"/>
      <c r="D67" s="1644"/>
      <c r="E67" s="1644"/>
      <c r="F67" s="1644"/>
      <c r="G67" s="1644"/>
      <c r="H67" s="1574"/>
    </row>
    <row r="68" spans="1:8" ht="9.9499999999999993" customHeight="1">
      <c r="A68" s="2729"/>
      <c r="B68" s="2730"/>
      <c r="C68" s="1635"/>
      <c r="D68" s="1644"/>
      <c r="E68" s="1644"/>
      <c r="F68" s="1644"/>
      <c r="G68" s="1644"/>
      <c r="H68" s="1574"/>
    </row>
    <row r="69" spans="1:8" ht="9.9499999999999993" customHeight="1">
      <c r="A69" s="2728" t="s">
        <v>67</v>
      </c>
      <c r="B69" s="2728"/>
      <c r="C69" s="1578">
        <v>59.5</v>
      </c>
      <c r="D69" s="1644">
        <v>67.599999999999994</v>
      </c>
      <c r="E69" s="1644">
        <v>69.599999999999994</v>
      </c>
      <c r="F69" s="1644">
        <v>70.7</v>
      </c>
      <c r="G69" s="1644">
        <v>70.3</v>
      </c>
      <c r="H69" s="1639" t="s">
        <v>944</v>
      </c>
    </row>
  </sheetData>
  <mergeCells count="31">
    <mergeCell ref="A69:B69"/>
    <mergeCell ref="A60:B60"/>
    <mergeCell ref="A63:B63"/>
    <mergeCell ref="A64:B64"/>
    <mergeCell ref="A66:B66"/>
    <mergeCell ref="A67:B67"/>
    <mergeCell ref="A68:B68"/>
    <mergeCell ref="A56:I58"/>
    <mergeCell ref="A35:B35"/>
    <mergeCell ref="A36:B36"/>
    <mergeCell ref="A39:B39"/>
    <mergeCell ref="A42:B42"/>
    <mergeCell ref="A43:I45"/>
    <mergeCell ref="A46:B46"/>
    <mergeCell ref="A50:B50"/>
    <mergeCell ref="A51:B51"/>
    <mergeCell ref="A53:B53"/>
    <mergeCell ref="A54:B54"/>
    <mergeCell ref="A55:B55"/>
    <mergeCell ref="A31:B31"/>
    <mergeCell ref="A5:A6"/>
    <mergeCell ref="E5:F5"/>
    <mergeCell ref="G5:I6"/>
    <mergeCell ref="B6:E6"/>
    <mergeCell ref="G19:I19"/>
    <mergeCell ref="A21:I21"/>
    <mergeCell ref="A22:I22"/>
    <mergeCell ref="A27:B27"/>
    <mergeCell ref="H27:I27"/>
    <mergeCell ref="A29:I29"/>
    <mergeCell ref="A30:I30"/>
  </mergeCells>
  <pageMargins left="0.78740157480314965" right="0.78740157480314965" top="0.78740157480314965" bottom="0.78740157480314965" header="0.51181102362204722" footer="0.51181102362204722"/>
  <pageSetup paperSize="9" orientation="portrait" horizontalDpi="4294967293" r:id="rId1"/>
  <headerFooter>
    <oddHeader>&amp;R&amp;"Times New Roman,Normalny"&amp;9 293</oddHeader>
  </headerFooter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zoomScaleNormal="100" workbookViewId="0">
      <selection activeCell="N43" sqref="N43"/>
    </sheetView>
  </sheetViews>
  <sheetFormatPr defaultColWidth="8.85546875" defaultRowHeight="11.25"/>
  <cols>
    <col min="1" max="1" width="27.7109375" style="1646" customWidth="1"/>
    <col min="2" max="2" width="4.7109375" style="1646" customWidth="1"/>
    <col min="3" max="3" width="1.7109375" style="1646" customWidth="1"/>
    <col min="4" max="4" width="8.28515625" style="1646" customWidth="1"/>
    <col min="5" max="5" width="2.140625" style="1646" customWidth="1"/>
    <col min="6" max="6" width="9.140625" style="1646" customWidth="1"/>
    <col min="7" max="10" width="8.28515625" style="1646" customWidth="1"/>
    <col min="11" max="16384" width="8.85546875" style="1646"/>
  </cols>
  <sheetData>
    <row r="1" spans="1:10">
      <c r="A1" s="1645" t="s">
        <v>1889</v>
      </c>
    </row>
    <row r="2" spans="1:10" s="1645" customFormat="1" ht="11.1" customHeight="1">
      <c r="A2" s="1645" t="s">
        <v>741</v>
      </c>
    </row>
    <row r="3" spans="1:10" s="1645" customFormat="1" ht="11.1" customHeight="1">
      <c r="A3" s="1647" t="s">
        <v>304</v>
      </c>
    </row>
    <row r="4" spans="1:10" s="1645" customFormat="1" ht="11.1" customHeight="1">
      <c r="A4" s="1647" t="s">
        <v>1445</v>
      </c>
    </row>
    <row r="5" spans="1:10" ht="14.25" customHeight="1">
      <c r="A5" s="2733" t="s">
        <v>780</v>
      </c>
      <c r="B5" s="2733"/>
      <c r="C5" s="2734"/>
      <c r="D5" s="1648"/>
      <c r="E5" s="1649"/>
      <c r="F5" s="2737" t="s">
        <v>841</v>
      </c>
      <c r="G5" s="2738"/>
      <c r="H5" s="2738"/>
      <c r="I5" s="2739"/>
      <c r="J5" s="1649"/>
    </row>
    <row r="6" spans="1:10" ht="14.25" customHeight="1">
      <c r="A6" s="2735"/>
      <c r="B6" s="2735"/>
      <c r="C6" s="2736"/>
      <c r="D6" s="1650"/>
      <c r="E6" s="1651"/>
      <c r="F6" s="1650"/>
      <c r="G6" s="2740" t="s">
        <v>842</v>
      </c>
      <c r="H6" s="2741"/>
      <c r="I6" s="2742"/>
    </row>
    <row r="7" spans="1:10" ht="12" customHeight="1">
      <c r="A7" s="2735"/>
      <c r="B7" s="2735"/>
      <c r="C7" s="2736"/>
      <c r="D7" s="2743"/>
      <c r="E7" s="2713"/>
      <c r="F7" s="1650"/>
      <c r="G7" s="1652" t="s">
        <v>145</v>
      </c>
      <c r="H7" s="1652"/>
      <c r="I7" s="1653"/>
      <c r="J7" s="1654"/>
    </row>
    <row r="8" spans="1:10" ht="12" customHeight="1">
      <c r="A8" s="2735"/>
      <c r="B8" s="2735"/>
      <c r="C8" s="2736"/>
      <c r="D8" s="2743" t="s">
        <v>113</v>
      </c>
      <c r="E8" s="2713"/>
      <c r="F8" s="1653"/>
      <c r="G8" s="1652" t="s">
        <v>148</v>
      </c>
      <c r="H8" s="1652" t="s">
        <v>104</v>
      </c>
      <c r="I8" s="1653"/>
      <c r="J8" s="1654" t="s">
        <v>146</v>
      </c>
    </row>
    <row r="9" spans="1:10" ht="12" customHeight="1">
      <c r="A9" s="2735"/>
      <c r="B9" s="2735"/>
      <c r="C9" s="2736"/>
      <c r="D9" s="2743" t="s">
        <v>147</v>
      </c>
      <c r="E9" s="2713"/>
      <c r="F9" s="1652" t="s">
        <v>777</v>
      </c>
      <c r="G9" s="1652" t="s">
        <v>279</v>
      </c>
      <c r="H9" s="1652" t="s">
        <v>272</v>
      </c>
      <c r="I9" s="1655" t="s">
        <v>149</v>
      </c>
      <c r="J9" s="1654" t="s">
        <v>147</v>
      </c>
    </row>
    <row r="10" spans="1:10" ht="12" customHeight="1">
      <c r="A10" s="2735"/>
      <c r="B10" s="2735"/>
      <c r="C10" s="2736"/>
      <c r="D10" s="2743" t="s">
        <v>150</v>
      </c>
      <c r="E10" s="2713"/>
      <c r="F10" s="1656" t="s">
        <v>795</v>
      </c>
      <c r="G10" s="1652" t="s">
        <v>153</v>
      </c>
      <c r="H10" s="1652" t="s">
        <v>731</v>
      </c>
      <c r="I10" s="1655" t="s">
        <v>151</v>
      </c>
      <c r="J10" s="1654" t="s">
        <v>152</v>
      </c>
    </row>
    <row r="11" spans="1:10" ht="12" customHeight="1">
      <c r="A11" s="2744" t="s">
        <v>33</v>
      </c>
      <c r="B11" s="2744"/>
      <c r="C11" s="2745"/>
      <c r="D11" s="2760" t="s">
        <v>1281</v>
      </c>
      <c r="E11" s="2761"/>
      <c r="G11" s="1652" t="s">
        <v>154</v>
      </c>
      <c r="H11" s="1652" t="s">
        <v>732</v>
      </c>
      <c r="I11" s="1657" t="s">
        <v>829</v>
      </c>
      <c r="J11" s="1658" t="s">
        <v>828</v>
      </c>
    </row>
    <row r="12" spans="1:10" ht="12" customHeight="1">
      <c r="A12" s="2720" t="s">
        <v>794</v>
      </c>
      <c r="B12" s="2720"/>
      <c r="C12" s="2721"/>
      <c r="D12" s="2762" t="s">
        <v>150</v>
      </c>
      <c r="E12" s="2719"/>
      <c r="F12" s="1659"/>
      <c r="G12" s="1660" t="s">
        <v>833</v>
      </c>
      <c r="H12" s="1656" t="s">
        <v>831</v>
      </c>
      <c r="I12" s="1657" t="s">
        <v>830</v>
      </c>
      <c r="J12" s="1661" t="s">
        <v>152</v>
      </c>
    </row>
    <row r="13" spans="1:10" ht="12" customHeight="1">
      <c r="A13" s="2744" t="s">
        <v>793</v>
      </c>
      <c r="B13" s="2744"/>
      <c r="C13" s="2745"/>
      <c r="D13" s="1662"/>
      <c r="E13" s="1663"/>
      <c r="F13" s="1662"/>
      <c r="G13" s="1664" t="s">
        <v>834</v>
      </c>
      <c r="H13" s="1664" t="s">
        <v>832</v>
      </c>
      <c r="I13" s="1662"/>
      <c r="J13" s="1662"/>
    </row>
    <row r="14" spans="1:10" ht="12" customHeight="1">
      <c r="A14" s="2746" t="s">
        <v>790</v>
      </c>
      <c r="B14" s="2746"/>
      <c r="C14" s="2747"/>
      <c r="D14" s="1662"/>
      <c r="E14" s="1663"/>
      <c r="F14" s="1662"/>
      <c r="G14" s="1664" t="s">
        <v>835</v>
      </c>
      <c r="H14" s="1665"/>
      <c r="I14" s="1662"/>
      <c r="J14" s="1662"/>
    </row>
    <row r="15" spans="1:10" ht="12" customHeight="1">
      <c r="A15" s="2746" t="s">
        <v>791</v>
      </c>
      <c r="B15" s="2746"/>
      <c r="C15" s="2747"/>
      <c r="D15" s="1666"/>
      <c r="E15" s="1667"/>
      <c r="F15" s="1666"/>
      <c r="G15" s="1668" t="s">
        <v>836</v>
      </c>
      <c r="H15" s="1669"/>
      <c r="I15" s="1666"/>
      <c r="J15" s="1666"/>
    </row>
    <row r="16" spans="1:10" ht="9.9499999999999993" customHeight="1">
      <c r="A16" s="2746" t="s">
        <v>792</v>
      </c>
      <c r="B16" s="2746"/>
      <c r="C16" s="2747"/>
      <c r="D16" s="2750" t="s">
        <v>843</v>
      </c>
      <c r="E16" s="2751"/>
      <c r="F16" s="2751"/>
      <c r="G16" s="2751"/>
      <c r="H16" s="2751"/>
      <c r="I16" s="2751"/>
      <c r="J16" s="2751"/>
    </row>
    <row r="17" spans="1:10" ht="3.75" customHeight="1">
      <c r="A17" s="1670"/>
      <c r="B17" s="1670"/>
      <c r="C17" s="1670"/>
      <c r="D17" s="2752"/>
      <c r="E17" s="2753"/>
      <c r="F17" s="2753"/>
      <c r="G17" s="2753"/>
      <c r="H17" s="2753"/>
      <c r="I17" s="2753"/>
      <c r="J17" s="2753"/>
    </row>
    <row r="18" spans="1:10" ht="18.75" customHeight="1">
      <c r="A18" s="2754" t="s">
        <v>1376</v>
      </c>
      <c r="B18" s="2754"/>
      <c r="C18" s="1925" t="s">
        <v>207</v>
      </c>
      <c r="D18" s="2748">
        <v>10572.8</v>
      </c>
      <c r="E18" s="2749"/>
      <c r="F18" s="1671">
        <v>590.90000000000009</v>
      </c>
      <c r="G18" s="1671">
        <v>748.90000000000009</v>
      </c>
      <c r="H18" s="1671">
        <v>704.6</v>
      </c>
      <c r="I18" s="1671">
        <v>44.800000000000004</v>
      </c>
      <c r="J18" s="1671">
        <v>11163.699999999999</v>
      </c>
    </row>
    <row r="19" spans="1:10" ht="15" customHeight="1">
      <c r="A19" s="1672"/>
      <c r="B19" s="1673"/>
      <c r="C19" s="1925" t="s">
        <v>71</v>
      </c>
      <c r="D19" s="2748">
        <v>9432.4</v>
      </c>
      <c r="E19" s="2749"/>
      <c r="F19" s="1671">
        <v>497.49999999999994</v>
      </c>
      <c r="G19" s="1671">
        <v>614.70000000000005</v>
      </c>
      <c r="H19" s="1671">
        <v>611.6</v>
      </c>
      <c r="I19" s="1671">
        <v>42.800000000000004</v>
      </c>
      <c r="J19" s="1671">
        <v>9929.9</v>
      </c>
    </row>
    <row r="20" spans="1:10" ht="15" customHeight="1">
      <c r="A20" s="1672"/>
      <c r="B20" s="1673"/>
      <c r="C20" s="1925" t="s">
        <v>211</v>
      </c>
      <c r="D20" s="2748">
        <v>1140.4000000000001</v>
      </c>
      <c r="E20" s="2749"/>
      <c r="F20" s="1671">
        <v>93.400000000000134</v>
      </c>
      <c r="G20" s="1671">
        <v>134.19999999999999</v>
      </c>
      <c r="H20" s="1671">
        <v>93</v>
      </c>
      <c r="I20" s="1671">
        <v>2</v>
      </c>
      <c r="J20" s="1671">
        <v>1233.8</v>
      </c>
    </row>
    <row r="21" spans="1:10" s="1676" customFormat="1" ht="15" customHeight="1">
      <c r="A21" s="2755" t="s">
        <v>1614</v>
      </c>
      <c r="B21" s="2755"/>
      <c r="C21" s="1926" t="s">
        <v>207</v>
      </c>
      <c r="D21" s="2756">
        <v>11063.4</v>
      </c>
      <c r="E21" s="2757"/>
      <c r="F21" s="1675">
        <v>614.30000000000223</v>
      </c>
      <c r="G21" s="1675">
        <v>696</v>
      </c>
      <c r="H21" s="1675">
        <v>622.59999999999991</v>
      </c>
      <c r="I21" s="1675">
        <v>36.799999999999997</v>
      </c>
      <c r="J21" s="1675">
        <v>11677.7</v>
      </c>
    </row>
    <row r="22" spans="1:10" s="1676" customFormat="1" ht="15" customHeight="1">
      <c r="A22" s="1677"/>
      <c r="B22" s="1678"/>
      <c r="C22" s="1926" t="s">
        <v>71</v>
      </c>
      <c r="D22" s="2756">
        <v>9930.7000000000007</v>
      </c>
      <c r="E22" s="2757"/>
      <c r="F22" s="1675">
        <v>476.20000000000255</v>
      </c>
      <c r="G22" s="1675">
        <v>534.6</v>
      </c>
      <c r="H22" s="1675">
        <v>532.49999999999989</v>
      </c>
      <c r="I22" s="1675">
        <v>33.9</v>
      </c>
      <c r="J22" s="1675">
        <v>10406.900000000001</v>
      </c>
    </row>
    <row r="23" spans="1:10" s="1676" customFormat="1" ht="15" customHeight="1">
      <c r="A23" s="1677"/>
      <c r="B23" s="1678"/>
      <c r="C23" s="1926" t="s">
        <v>211</v>
      </c>
      <c r="D23" s="2756">
        <v>1132.7</v>
      </c>
      <c r="E23" s="2757"/>
      <c r="F23" s="1675">
        <v>138.09999999999968</v>
      </c>
      <c r="G23" s="1675">
        <v>161.39999999999998</v>
      </c>
      <c r="H23" s="1675">
        <v>90.1</v>
      </c>
      <c r="I23" s="1675">
        <v>2.9</v>
      </c>
      <c r="J23" s="1675">
        <v>1270.8</v>
      </c>
    </row>
    <row r="24" spans="1:10" s="1676" customFormat="1" ht="12" customHeight="1">
      <c r="A24" s="1677"/>
      <c r="B24" s="1678"/>
      <c r="C24" s="1674"/>
      <c r="D24" s="1679"/>
      <c r="E24" s="1679"/>
      <c r="F24" s="1679"/>
      <c r="G24" s="1679"/>
      <c r="H24" s="1679"/>
      <c r="I24" s="1679"/>
      <c r="J24" s="1679"/>
    </row>
    <row r="25" spans="1:10" s="1676" customFormat="1" ht="12.6" customHeight="1">
      <c r="A25" s="2758" t="s">
        <v>47</v>
      </c>
      <c r="B25" s="2759"/>
      <c r="C25" s="2759"/>
      <c r="D25" s="2759"/>
      <c r="E25" s="2759"/>
      <c r="F25" s="2759"/>
      <c r="G25" s="2759"/>
      <c r="H25" s="2759"/>
      <c r="I25" s="2759"/>
      <c r="J25" s="2759"/>
    </row>
    <row r="26" spans="1:10" ht="10.5" customHeight="1">
      <c r="A26" s="2759"/>
      <c r="B26" s="2759"/>
      <c r="C26" s="2759"/>
      <c r="D26" s="2759"/>
      <c r="E26" s="2759"/>
      <c r="F26" s="2759"/>
      <c r="G26" s="2759"/>
      <c r="H26" s="2759"/>
      <c r="I26" s="2759"/>
      <c r="J26" s="2759"/>
    </row>
    <row r="27" spans="1:10" ht="12" hidden="1" customHeight="1">
      <c r="A27" s="2759"/>
      <c r="B27" s="2759"/>
      <c r="C27" s="2759"/>
      <c r="D27" s="2759"/>
      <c r="E27" s="2759"/>
      <c r="F27" s="2759"/>
      <c r="G27" s="2759"/>
      <c r="H27" s="2759"/>
      <c r="I27" s="2759"/>
      <c r="J27" s="2759"/>
    </row>
    <row r="28" spans="1:10" ht="12" customHeight="1">
      <c r="A28" s="1518"/>
      <c r="B28" s="1518"/>
      <c r="C28" s="1518"/>
      <c r="D28" s="1518"/>
      <c r="E28" s="1518"/>
      <c r="F28" s="1518"/>
      <c r="G28" s="1518"/>
      <c r="H28" s="1518"/>
      <c r="I28" s="1518"/>
      <c r="J28" s="1518"/>
    </row>
    <row r="29" spans="1:10" ht="15" customHeight="1">
      <c r="A29" s="1680" t="s">
        <v>68</v>
      </c>
      <c r="B29" s="1681" t="s">
        <v>1365</v>
      </c>
      <c r="C29" s="1925" t="s">
        <v>207</v>
      </c>
      <c r="D29" s="2748">
        <v>8015.9</v>
      </c>
      <c r="E29" s="2749"/>
      <c r="F29" s="1671">
        <v>450.8</v>
      </c>
      <c r="G29" s="1671">
        <v>518</v>
      </c>
      <c r="H29" s="1671">
        <v>513.6</v>
      </c>
      <c r="I29" s="1671">
        <v>15.1</v>
      </c>
      <c r="J29" s="1671">
        <v>8466.6999999999989</v>
      </c>
    </row>
    <row r="30" spans="1:10" ht="15" customHeight="1">
      <c r="A30" s="1647" t="s">
        <v>943</v>
      </c>
      <c r="B30" s="1673"/>
      <c r="C30" s="1925" t="s">
        <v>71</v>
      </c>
      <c r="D30" s="2748">
        <v>7910.4</v>
      </c>
      <c r="E30" s="2749"/>
      <c r="F30" s="1671">
        <v>443.5</v>
      </c>
      <c r="G30" s="1671">
        <v>510.4</v>
      </c>
      <c r="H30" s="1671">
        <v>508.2</v>
      </c>
      <c r="I30" s="1671">
        <v>15.1</v>
      </c>
      <c r="J30" s="1671">
        <v>8353.9</v>
      </c>
    </row>
    <row r="31" spans="1:10" ht="15" customHeight="1">
      <c r="B31" s="1673"/>
      <c r="C31" s="1925" t="s">
        <v>211</v>
      </c>
      <c r="D31" s="2748">
        <v>105.5</v>
      </c>
      <c r="E31" s="2749"/>
      <c r="F31" s="1671">
        <v>7.2999999999999972</v>
      </c>
      <c r="G31" s="1671">
        <v>7.6</v>
      </c>
      <c r="H31" s="1671">
        <v>5.4</v>
      </c>
      <c r="I31" s="1671">
        <v>0</v>
      </c>
      <c r="J31" s="1671">
        <v>112.8</v>
      </c>
    </row>
    <row r="32" spans="1:10" s="1676" customFormat="1" ht="15" customHeight="1">
      <c r="A32" s="1677"/>
      <c r="B32" s="1682" t="s">
        <v>1491</v>
      </c>
      <c r="C32" s="1926" t="s">
        <v>207</v>
      </c>
      <c r="D32" s="2756">
        <v>8457.1</v>
      </c>
      <c r="E32" s="2757"/>
      <c r="F32" s="1675">
        <v>423.10000000000144</v>
      </c>
      <c r="G32" s="1675">
        <v>440.4</v>
      </c>
      <c r="H32" s="1675">
        <v>422.5</v>
      </c>
      <c r="I32" s="1675">
        <v>12.7</v>
      </c>
      <c r="J32" s="1675">
        <v>8880.2000000000007</v>
      </c>
    </row>
    <row r="33" spans="1:10" s="1676" customFormat="1" ht="15" customHeight="1">
      <c r="A33" s="1677"/>
      <c r="B33" s="1678"/>
      <c r="C33" s="1926" t="s">
        <v>71</v>
      </c>
      <c r="D33" s="2756">
        <v>8355.2999999999993</v>
      </c>
      <c r="E33" s="2757"/>
      <c r="F33" s="1675">
        <v>401.90000000000146</v>
      </c>
      <c r="G33" s="1675">
        <v>419</v>
      </c>
      <c r="H33" s="1675">
        <v>417.9</v>
      </c>
      <c r="I33" s="1675">
        <v>12.6</v>
      </c>
      <c r="J33" s="1675">
        <v>8757.2000000000007</v>
      </c>
    </row>
    <row r="34" spans="1:10" s="1676" customFormat="1" ht="15" customHeight="1">
      <c r="A34" s="1677"/>
      <c r="B34" s="1678"/>
      <c r="C34" s="1926" t="s">
        <v>211</v>
      </c>
      <c r="D34" s="2756">
        <v>101.8</v>
      </c>
      <c r="E34" s="2757"/>
      <c r="F34" s="1675">
        <v>21.200000000000003</v>
      </c>
      <c r="G34" s="1675">
        <v>21.4</v>
      </c>
      <c r="H34" s="1675">
        <v>4.5999999999999996</v>
      </c>
      <c r="I34" s="1675">
        <v>0.1</v>
      </c>
      <c r="J34" s="1675">
        <v>123</v>
      </c>
    </row>
    <row r="35" spans="1:10" s="1676" customFormat="1" ht="12" customHeight="1">
      <c r="A35" s="1677"/>
      <c r="B35" s="1678"/>
      <c r="C35" s="1683"/>
      <c r="D35" s="1675"/>
      <c r="E35" s="1679"/>
      <c r="F35" s="1675"/>
      <c r="G35" s="1675"/>
      <c r="H35" s="1675"/>
      <c r="I35" s="1675"/>
      <c r="J35" s="1675"/>
    </row>
    <row r="36" spans="1:10" s="1645" customFormat="1" ht="12" customHeight="1">
      <c r="A36" s="1684" t="s">
        <v>281</v>
      </c>
      <c r="B36" s="1682"/>
      <c r="C36" s="1685"/>
      <c r="D36" s="1686"/>
      <c r="E36" s="1687"/>
      <c r="F36" s="1686"/>
      <c r="G36" s="1686"/>
      <c r="H36" s="1686"/>
      <c r="I36" s="1686"/>
      <c r="J36" s="1686"/>
    </row>
    <row r="37" spans="1:10" ht="15" customHeight="1">
      <c r="A37" s="1688" t="s">
        <v>41</v>
      </c>
      <c r="B37" s="1681" t="s">
        <v>1365</v>
      </c>
      <c r="C37" s="1925" t="s">
        <v>207</v>
      </c>
      <c r="D37" s="2748">
        <v>1410</v>
      </c>
      <c r="E37" s="2749"/>
      <c r="F37" s="1671">
        <v>93.300000000000068</v>
      </c>
      <c r="G37" s="1671">
        <v>149.9</v>
      </c>
      <c r="H37" s="1671">
        <v>129.30000000000001</v>
      </c>
      <c r="I37" s="1671">
        <v>25.7</v>
      </c>
      <c r="J37" s="1671">
        <v>1503.3000000000002</v>
      </c>
    </row>
    <row r="38" spans="1:10" ht="15" customHeight="1">
      <c r="A38" s="1647" t="s">
        <v>839</v>
      </c>
      <c r="B38" s="1673"/>
      <c r="C38" s="1925" t="s">
        <v>71</v>
      </c>
      <c r="D38" s="2748">
        <v>886.2</v>
      </c>
      <c r="E38" s="2749"/>
      <c r="F38" s="1671">
        <v>48.399999999999977</v>
      </c>
      <c r="G38" s="1671">
        <v>84.2</v>
      </c>
      <c r="H38" s="1671">
        <v>84</v>
      </c>
      <c r="I38" s="1671">
        <v>24.5</v>
      </c>
      <c r="J38" s="1671">
        <v>934.6</v>
      </c>
    </row>
    <row r="39" spans="1:10" ht="15" customHeight="1">
      <c r="A39" s="1647" t="s">
        <v>837</v>
      </c>
      <c r="B39" s="1673"/>
      <c r="C39" s="1925" t="s">
        <v>211</v>
      </c>
      <c r="D39" s="2748">
        <v>523.79999999999995</v>
      </c>
      <c r="E39" s="2749"/>
      <c r="F39" s="1671">
        <v>44.900000000000091</v>
      </c>
      <c r="G39" s="1671">
        <v>65.7</v>
      </c>
      <c r="H39" s="1671">
        <v>45.3</v>
      </c>
      <c r="I39" s="1671">
        <v>1.2</v>
      </c>
      <c r="J39" s="1671">
        <v>568.70000000000005</v>
      </c>
    </row>
    <row r="40" spans="1:10" s="1676" customFormat="1" ht="15" customHeight="1">
      <c r="A40" s="1677"/>
      <c r="B40" s="1682" t="s">
        <v>1491</v>
      </c>
      <c r="C40" s="1926" t="s">
        <v>207</v>
      </c>
      <c r="D40" s="2756">
        <v>1428.4</v>
      </c>
      <c r="E40" s="2757"/>
      <c r="F40" s="1675">
        <v>136.19999999999999</v>
      </c>
      <c r="G40" s="1675">
        <v>172.89999999999998</v>
      </c>
      <c r="H40" s="1675">
        <v>140.9</v>
      </c>
      <c r="I40" s="1675">
        <v>20.9</v>
      </c>
      <c r="J40" s="1675">
        <v>1564.6</v>
      </c>
    </row>
    <row r="41" spans="1:10" s="1676" customFormat="1" ht="15" customHeight="1">
      <c r="A41" s="1677"/>
      <c r="B41" s="1678"/>
      <c r="C41" s="1926" t="s">
        <v>71</v>
      </c>
      <c r="D41" s="2756">
        <v>934.6</v>
      </c>
      <c r="E41" s="2757"/>
      <c r="F41" s="1675">
        <v>62.600000000000023</v>
      </c>
      <c r="G41" s="1675">
        <v>89.6</v>
      </c>
      <c r="H41" s="1675">
        <v>88.9</v>
      </c>
      <c r="I41" s="1675">
        <v>20</v>
      </c>
      <c r="J41" s="1675">
        <v>997.2</v>
      </c>
    </row>
    <row r="42" spans="1:10" s="1676" customFormat="1" ht="15" customHeight="1">
      <c r="A42" s="1677"/>
      <c r="B42" s="1678"/>
      <c r="C42" s="1926" t="s">
        <v>211</v>
      </c>
      <c r="D42" s="2756">
        <v>493.8</v>
      </c>
      <c r="E42" s="2757"/>
      <c r="F42" s="1675">
        <v>73.599999999999966</v>
      </c>
      <c r="G42" s="1675">
        <v>83.3</v>
      </c>
      <c r="H42" s="1675">
        <v>52</v>
      </c>
      <c r="I42" s="1675">
        <v>0.9</v>
      </c>
      <c r="J42" s="1675">
        <v>567.4</v>
      </c>
    </row>
    <row r="43" spans="1:10" s="1676" customFormat="1" ht="12" customHeight="1">
      <c r="A43" s="1677"/>
      <c r="B43" s="1678"/>
      <c r="C43" s="1926"/>
      <c r="D43" s="1675"/>
      <c r="E43" s="1679"/>
      <c r="F43" s="1675"/>
      <c r="G43" s="1675"/>
      <c r="H43" s="1675"/>
      <c r="I43" s="1675"/>
      <c r="J43" s="1675"/>
    </row>
    <row r="44" spans="1:10" ht="15" customHeight="1">
      <c r="A44" s="1680" t="s">
        <v>282</v>
      </c>
      <c r="B44" s="1681" t="s">
        <v>1365</v>
      </c>
      <c r="C44" s="1925" t="s">
        <v>207</v>
      </c>
      <c r="D44" s="2748">
        <v>816</v>
      </c>
      <c r="E44" s="2749"/>
      <c r="F44" s="1671">
        <v>40.600000000000023</v>
      </c>
      <c r="G44" s="1671">
        <v>76.900000000000006</v>
      </c>
      <c r="H44" s="1671">
        <v>57.8</v>
      </c>
      <c r="I44" s="1671">
        <v>3.3</v>
      </c>
      <c r="J44" s="1671">
        <v>856.6</v>
      </c>
    </row>
    <row r="45" spans="1:10" ht="15" customHeight="1">
      <c r="A45" s="1647" t="s">
        <v>944</v>
      </c>
      <c r="B45" s="1673"/>
      <c r="C45" s="1925" t="s">
        <v>71</v>
      </c>
      <c r="D45" s="2748">
        <v>305.5</v>
      </c>
      <c r="E45" s="2749"/>
      <c r="F45" s="1671">
        <v>-0.60000000000002274</v>
      </c>
      <c r="G45" s="1671">
        <v>16</v>
      </c>
      <c r="H45" s="1671">
        <v>15.5</v>
      </c>
      <c r="I45" s="1671">
        <v>2.5</v>
      </c>
      <c r="J45" s="1671">
        <v>304.89999999999998</v>
      </c>
    </row>
    <row r="46" spans="1:10" ht="15" customHeight="1">
      <c r="B46" s="1673"/>
      <c r="C46" s="1925" t="s">
        <v>211</v>
      </c>
      <c r="D46" s="2748">
        <v>510.5</v>
      </c>
      <c r="E46" s="2749"/>
      <c r="F46" s="1671">
        <v>41.200000000000045</v>
      </c>
      <c r="G46" s="1671">
        <v>60.9</v>
      </c>
      <c r="H46" s="1671">
        <v>42.3</v>
      </c>
      <c r="I46" s="1671">
        <v>0.8</v>
      </c>
      <c r="J46" s="1671">
        <v>551.70000000000005</v>
      </c>
    </row>
    <row r="47" spans="1:10" s="1676" customFormat="1" ht="15" customHeight="1">
      <c r="A47" s="1677"/>
      <c r="B47" s="1682" t="s">
        <v>1491</v>
      </c>
      <c r="C47" s="1926" t="s">
        <v>207</v>
      </c>
      <c r="D47" s="2756">
        <v>841.6</v>
      </c>
      <c r="E47" s="2757"/>
      <c r="F47" s="1675">
        <v>52.499999999999943</v>
      </c>
      <c r="G47" s="1675">
        <v>80.099999999999994</v>
      </c>
      <c r="H47" s="1675">
        <v>56.8</v>
      </c>
      <c r="I47" s="1675">
        <v>2.7</v>
      </c>
      <c r="J47" s="1675">
        <v>894.09999999999991</v>
      </c>
    </row>
    <row r="48" spans="1:10" s="1676" customFormat="1" ht="15" customHeight="1">
      <c r="A48" s="1677"/>
      <c r="B48" s="1678"/>
      <c r="C48" s="1926" t="s">
        <v>71</v>
      </c>
      <c r="D48" s="2756">
        <v>304.89999999999998</v>
      </c>
      <c r="E48" s="2757"/>
      <c r="F48" s="1675">
        <v>9.3000000000000114</v>
      </c>
      <c r="G48" s="1675">
        <v>23.5</v>
      </c>
      <c r="H48" s="1675">
        <v>23.4</v>
      </c>
      <c r="I48" s="1675">
        <v>0.8</v>
      </c>
      <c r="J48" s="1675">
        <v>314.2</v>
      </c>
    </row>
    <row r="49" spans="1:10" s="1676" customFormat="1" ht="15" customHeight="1">
      <c r="A49" s="1677"/>
      <c r="B49" s="1678"/>
      <c r="C49" s="1926" t="s">
        <v>211</v>
      </c>
      <c r="D49" s="2756">
        <v>536.70000000000005</v>
      </c>
      <c r="E49" s="2757"/>
      <c r="F49" s="1675">
        <v>43.199999999999932</v>
      </c>
      <c r="G49" s="1675">
        <v>56.6</v>
      </c>
      <c r="H49" s="1675">
        <v>33.4</v>
      </c>
      <c r="I49" s="1675">
        <v>1.9</v>
      </c>
      <c r="J49" s="1675">
        <v>579.9</v>
      </c>
    </row>
    <row r="50" spans="1:10" s="1676" customFormat="1" ht="12" customHeight="1">
      <c r="A50" s="1677"/>
      <c r="B50" s="1678"/>
      <c r="C50" s="1927"/>
      <c r="D50" s="1675"/>
      <c r="E50" s="1679"/>
      <c r="F50" s="1675"/>
      <c r="G50" s="1675"/>
      <c r="H50" s="1675"/>
      <c r="I50" s="1675"/>
      <c r="J50" s="1675"/>
    </row>
    <row r="51" spans="1:10" ht="15" customHeight="1">
      <c r="A51" s="1680" t="s">
        <v>283</v>
      </c>
      <c r="B51" s="1681" t="s">
        <v>1365</v>
      </c>
      <c r="C51" s="1925" t="s">
        <v>207</v>
      </c>
      <c r="D51" s="2748">
        <v>330.9</v>
      </c>
      <c r="E51" s="2749"/>
      <c r="F51" s="1671">
        <v>6.1999999999999886</v>
      </c>
      <c r="G51" s="1671">
        <v>4.0999999999999996</v>
      </c>
      <c r="H51" s="1671">
        <v>3.9</v>
      </c>
      <c r="I51" s="1671">
        <v>0.7</v>
      </c>
      <c r="J51" s="1671">
        <v>337.1</v>
      </c>
    </row>
    <row r="52" spans="1:10" ht="15" customHeight="1">
      <c r="A52" s="1647" t="s">
        <v>840</v>
      </c>
      <c r="B52" s="1673"/>
      <c r="C52" s="1925" t="s">
        <v>71</v>
      </c>
      <c r="D52" s="2748">
        <v>330.3</v>
      </c>
      <c r="E52" s="2749"/>
      <c r="F52" s="1671">
        <v>6.1999999999999886</v>
      </c>
      <c r="G52" s="1671">
        <v>4.0999999999999996</v>
      </c>
      <c r="H52" s="1671">
        <v>3.9</v>
      </c>
      <c r="I52" s="1671">
        <v>0.7</v>
      </c>
      <c r="J52" s="1671">
        <v>336.5</v>
      </c>
    </row>
    <row r="53" spans="1:10" ht="15" customHeight="1">
      <c r="B53" s="1673"/>
      <c r="C53" s="1925" t="s">
        <v>211</v>
      </c>
      <c r="D53" s="2748">
        <v>0.6</v>
      </c>
      <c r="E53" s="2749"/>
      <c r="F53" s="1671">
        <v>0</v>
      </c>
      <c r="G53" s="1671">
        <v>0</v>
      </c>
      <c r="H53" s="1671">
        <v>0</v>
      </c>
      <c r="I53" s="1671">
        <v>0</v>
      </c>
      <c r="J53" s="1671">
        <v>0.6</v>
      </c>
    </row>
    <row r="54" spans="1:10" s="1645" customFormat="1" ht="15" customHeight="1">
      <c r="B54" s="1682" t="s">
        <v>1491</v>
      </c>
      <c r="C54" s="1926" t="s">
        <v>207</v>
      </c>
      <c r="D54" s="2763">
        <v>336.3</v>
      </c>
      <c r="E54" s="2764"/>
      <c r="F54" s="1675">
        <v>2.5000000000000342</v>
      </c>
      <c r="G54" s="1686">
        <v>2.6</v>
      </c>
      <c r="H54" s="1686">
        <v>2.4</v>
      </c>
      <c r="I54" s="1686">
        <v>0.5</v>
      </c>
      <c r="J54" s="1686">
        <v>338.8</v>
      </c>
    </row>
    <row r="55" spans="1:10" ht="15" customHeight="1">
      <c r="C55" s="1926" t="s">
        <v>71</v>
      </c>
      <c r="D55" s="2756">
        <v>335.9</v>
      </c>
      <c r="E55" s="2757"/>
      <c r="F55" s="1675">
        <v>2.4000000000000341</v>
      </c>
      <c r="G55" s="1675">
        <v>2.5</v>
      </c>
      <c r="H55" s="1675">
        <v>2.2999999999999998</v>
      </c>
      <c r="I55" s="1686">
        <v>0.5</v>
      </c>
      <c r="J55" s="1675">
        <v>338.3</v>
      </c>
    </row>
    <row r="56" spans="1:10" ht="15" customHeight="1">
      <c r="C56" s="1926" t="s">
        <v>211</v>
      </c>
      <c r="D56" s="2763">
        <v>0.4</v>
      </c>
      <c r="E56" s="2764"/>
      <c r="F56" s="1675">
        <v>9.9999999999999978E-2</v>
      </c>
      <c r="G56" s="1686">
        <v>0.1</v>
      </c>
      <c r="H56" s="1671">
        <v>0.1</v>
      </c>
      <c r="I56" s="1671">
        <v>0</v>
      </c>
      <c r="J56" s="1686">
        <v>0.5</v>
      </c>
    </row>
  </sheetData>
  <mergeCells count="49">
    <mergeCell ref="D11:E11"/>
    <mergeCell ref="D12:E12"/>
    <mergeCell ref="D54:E54"/>
    <mergeCell ref="D55:E55"/>
    <mergeCell ref="D56:E56"/>
    <mergeCell ref="D47:E47"/>
    <mergeCell ref="D48:E48"/>
    <mergeCell ref="D49:E49"/>
    <mergeCell ref="D51:E51"/>
    <mergeCell ref="D52:E52"/>
    <mergeCell ref="D53:E53"/>
    <mergeCell ref="D40:E40"/>
    <mergeCell ref="D41:E41"/>
    <mergeCell ref="D42:E42"/>
    <mergeCell ref="D44:E44"/>
    <mergeCell ref="D45:E45"/>
    <mergeCell ref="D46:E46"/>
    <mergeCell ref="D32:E32"/>
    <mergeCell ref="D33:E33"/>
    <mergeCell ref="D34:E34"/>
    <mergeCell ref="D37:E37"/>
    <mergeCell ref="D38:E38"/>
    <mergeCell ref="D39:E39"/>
    <mergeCell ref="D31:E31"/>
    <mergeCell ref="D16:J17"/>
    <mergeCell ref="A18:B18"/>
    <mergeCell ref="D18:E18"/>
    <mergeCell ref="D19:E19"/>
    <mergeCell ref="D20:E20"/>
    <mergeCell ref="A21:B21"/>
    <mergeCell ref="D21:E21"/>
    <mergeCell ref="A16:C16"/>
    <mergeCell ref="D22:E22"/>
    <mergeCell ref="D23:E23"/>
    <mergeCell ref="A25:J27"/>
    <mergeCell ref="D29:E29"/>
    <mergeCell ref="D30:E30"/>
    <mergeCell ref="A11:C11"/>
    <mergeCell ref="A12:C12"/>
    <mergeCell ref="A13:C13"/>
    <mergeCell ref="A14:C14"/>
    <mergeCell ref="A15:C15"/>
    <mergeCell ref="A5:C10"/>
    <mergeCell ref="F5:I5"/>
    <mergeCell ref="G6:I6"/>
    <mergeCell ref="D7:E7"/>
    <mergeCell ref="D8:E8"/>
    <mergeCell ref="D9:E9"/>
    <mergeCell ref="D10:E10"/>
  </mergeCells>
  <pageMargins left="0.78740157480314965" right="0.78740157480314965" top="0.78740157480314965" bottom="0.78740157480314965" header="0.51181102362204722" footer="0.51181102362204722"/>
  <pageSetup paperSize="9" orientation="portrait" horizontalDpi="4294967293" r:id="rId1"/>
  <headerFooter>
    <oddHeader>&amp;L&amp;"Times New Roman,Normalny"&amp;9 294</oddHeader>
  </headerFooter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zoomScaleNormal="100" workbookViewId="0">
      <selection activeCell="E16" sqref="E16"/>
    </sheetView>
  </sheetViews>
  <sheetFormatPr defaultRowHeight="11.25"/>
  <cols>
    <col min="1" max="1" width="24.5703125" style="155" customWidth="1"/>
    <col min="2" max="2" width="11.42578125" style="155" customWidth="1"/>
    <col min="3" max="3" width="10.28515625" style="155" customWidth="1"/>
    <col min="4" max="4" width="10" style="155" customWidth="1"/>
    <col min="5" max="5" width="10.28515625" style="155" customWidth="1"/>
    <col min="6" max="6" width="10.42578125" style="155" customWidth="1"/>
    <col min="7" max="7" width="9.7109375" style="155" customWidth="1"/>
    <col min="8" max="8" width="11.5703125" style="155" customWidth="1"/>
    <col min="9" max="9" width="10.5703125" style="155" customWidth="1"/>
    <col min="10" max="16384" width="9.140625" style="155"/>
  </cols>
  <sheetData>
    <row r="1" spans="1:9">
      <c r="A1" s="363" t="s">
        <v>1890</v>
      </c>
    </row>
    <row r="2" spans="1:9">
      <c r="A2" s="363" t="s">
        <v>723</v>
      </c>
    </row>
    <row r="3" spans="1:9">
      <c r="A3" s="361" t="s">
        <v>1446</v>
      </c>
    </row>
    <row r="4" spans="1:9">
      <c r="A4" s="361" t="s">
        <v>1445</v>
      </c>
    </row>
    <row r="5" spans="1:9" s="153" customFormat="1" ht="11.25" customHeight="1">
      <c r="A5" s="44" t="s">
        <v>845</v>
      </c>
      <c r="B5" s="155"/>
      <c r="C5" s="155"/>
      <c r="D5" s="155"/>
    </row>
    <row r="6" spans="1:9" s="153" customFormat="1" ht="17.25" customHeight="1">
      <c r="A6" s="1954" t="s">
        <v>844</v>
      </c>
      <c r="B6" s="1941">
        <v>2015</v>
      </c>
      <c r="C6" s="1942"/>
      <c r="D6" s="1942"/>
      <c r="E6" s="1941">
        <v>2016</v>
      </c>
      <c r="F6" s="1942"/>
      <c r="G6" s="1942"/>
    </row>
    <row r="7" spans="1:9" ht="12.75" customHeight="1">
      <c r="A7" s="1956"/>
      <c r="B7" s="2626" t="s">
        <v>846</v>
      </c>
      <c r="C7" s="1964" t="s">
        <v>851</v>
      </c>
      <c r="D7" s="1964" t="s">
        <v>852</v>
      </c>
      <c r="E7" s="2626" t="s">
        <v>846</v>
      </c>
      <c r="F7" s="1964" t="s">
        <v>851</v>
      </c>
      <c r="G7" s="1964" t="s">
        <v>852</v>
      </c>
    </row>
    <row r="8" spans="1:9" ht="58.5" customHeight="1">
      <c r="A8" s="1956"/>
      <c r="B8" s="2105"/>
      <c r="C8" s="1965"/>
      <c r="D8" s="1965"/>
      <c r="E8" s="2105"/>
      <c r="F8" s="1965"/>
      <c r="G8" s="1965"/>
    </row>
    <row r="9" spans="1:9" ht="9.75" customHeight="1">
      <c r="A9" s="1956"/>
      <c r="B9" s="2112"/>
      <c r="C9" s="1966"/>
      <c r="D9" s="1966"/>
      <c r="E9" s="2112"/>
      <c r="F9" s="1966"/>
      <c r="G9" s="1966"/>
    </row>
    <row r="10" spans="1:9" ht="24.75" customHeight="1">
      <c r="A10" s="1958"/>
      <c r="B10" s="2675" t="s">
        <v>1710</v>
      </c>
      <c r="C10" s="2765"/>
      <c r="D10" s="2765"/>
      <c r="E10" s="2765"/>
      <c r="F10" s="2765"/>
      <c r="G10" s="2765"/>
    </row>
    <row r="11" spans="1:9" ht="8.25" customHeight="1">
      <c r="A11" s="1506"/>
      <c r="B11" s="1507"/>
      <c r="C11" s="707"/>
      <c r="D11" s="707"/>
      <c r="E11" s="707"/>
      <c r="F11" s="707"/>
      <c r="G11" s="707"/>
    </row>
    <row r="12" spans="1:9" s="153" customFormat="1" ht="29.1" customHeight="1">
      <c r="A12" s="442" t="s">
        <v>747</v>
      </c>
      <c r="B12" s="195">
        <v>11168369</v>
      </c>
      <c r="C12" s="175">
        <v>9932928</v>
      </c>
      <c r="D12" s="175">
        <v>1235441</v>
      </c>
      <c r="E12" s="195">
        <v>11699173</v>
      </c>
      <c r="F12" s="175">
        <v>10409896</v>
      </c>
      <c r="G12" s="175">
        <v>1289277</v>
      </c>
      <c r="H12" s="1508"/>
      <c r="I12" s="1508"/>
    </row>
    <row r="13" spans="1:9" ht="29.1" customHeight="1">
      <c r="A13" s="218" t="s">
        <v>785</v>
      </c>
      <c r="B13" s="195"/>
      <c r="C13" s="175"/>
      <c r="D13" s="181"/>
      <c r="E13" s="195"/>
      <c r="F13" s="175"/>
      <c r="G13" s="181"/>
    </row>
    <row r="14" spans="1:9" ht="29.1" customHeight="1">
      <c r="A14" s="246" t="s">
        <v>994</v>
      </c>
      <c r="B14" s="184">
        <v>1144628</v>
      </c>
      <c r="C14" s="181">
        <v>1046391</v>
      </c>
      <c r="D14" s="181">
        <v>98237</v>
      </c>
      <c r="E14" s="184">
        <v>1202800</v>
      </c>
      <c r="F14" s="181">
        <v>1093854</v>
      </c>
      <c r="G14" s="181">
        <v>108946</v>
      </c>
    </row>
    <row r="15" spans="1:9" ht="29.1" customHeight="1">
      <c r="A15" s="246" t="s">
        <v>38</v>
      </c>
      <c r="B15" s="184">
        <v>614490</v>
      </c>
      <c r="C15" s="181">
        <v>565062</v>
      </c>
      <c r="D15" s="181">
        <v>49428</v>
      </c>
      <c r="E15" s="184">
        <v>638289</v>
      </c>
      <c r="F15" s="181">
        <v>585679</v>
      </c>
      <c r="G15" s="181">
        <v>52610</v>
      </c>
    </row>
    <row r="16" spans="1:9" ht="29.1" customHeight="1">
      <c r="A16" s="246" t="s">
        <v>996</v>
      </c>
      <c r="B16" s="184">
        <v>491280</v>
      </c>
      <c r="C16" s="181">
        <v>437918</v>
      </c>
      <c r="D16" s="181">
        <v>53362</v>
      </c>
      <c r="E16" s="184">
        <v>512150</v>
      </c>
      <c r="F16" s="181">
        <v>457447</v>
      </c>
      <c r="G16" s="181">
        <v>54703</v>
      </c>
    </row>
    <row r="17" spans="1:7" ht="29.1" customHeight="1">
      <c r="A17" s="246" t="s">
        <v>997</v>
      </c>
      <c r="B17" s="184">
        <v>756770</v>
      </c>
      <c r="C17" s="181">
        <v>690549</v>
      </c>
      <c r="D17" s="181">
        <v>66221</v>
      </c>
      <c r="E17" s="184">
        <v>793455</v>
      </c>
      <c r="F17" s="181">
        <v>722344</v>
      </c>
      <c r="G17" s="181">
        <v>71111</v>
      </c>
    </row>
    <row r="18" spans="1:7" ht="29.1" customHeight="1">
      <c r="A18" s="246" t="s">
        <v>998</v>
      </c>
      <c r="B18" s="184">
        <v>390629</v>
      </c>
      <c r="C18" s="181">
        <v>365631</v>
      </c>
      <c r="D18" s="181">
        <v>24998</v>
      </c>
      <c r="E18" s="184">
        <v>404317</v>
      </c>
      <c r="F18" s="181">
        <v>380125</v>
      </c>
      <c r="G18" s="181">
        <v>24192</v>
      </c>
    </row>
    <row r="19" spans="1:7" ht="29.1" customHeight="1">
      <c r="A19" s="246" t="s">
        <v>999</v>
      </c>
      <c r="B19" s="184">
        <v>477049</v>
      </c>
      <c r="C19" s="181">
        <v>438232</v>
      </c>
      <c r="D19" s="181">
        <v>38817</v>
      </c>
      <c r="E19" s="184">
        <v>498205</v>
      </c>
      <c r="F19" s="181">
        <v>453555</v>
      </c>
      <c r="G19" s="181">
        <v>44650</v>
      </c>
    </row>
    <row r="20" spans="1:7" ht="29.1" customHeight="1">
      <c r="A20" s="246" t="s">
        <v>1000</v>
      </c>
      <c r="B20" s="184">
        <v>688468</v>
      </c>
      <c r="C20" s="181">
        <v>628016</v>
      </c>
      <c r="D20" s="181">
        <v>60452</v>
      </c>
      <c r="E20" s="184">
        <v>729955</v>
      </c>
      <c r="F20" s="181">
        <v>663740</v>
      </c>
      <c r="G20" s="181">
        <v>66215</v>
      </c>
    </row>
    <row r="21" spans="1:7" ht="29.1" customHeight="1">
      <c r="A21" s="246" t="s">
        <v>1001</v>
      </c>
      <c r="B21" s="184">
        <v>280142</v>
      </c>
      <c r="C21" s="181">
        <v>254611</v>
      </c>
      <c r="D21" s="181">
        <v>25531</v>
      </c>
      <c r="E21" s="184">
        <v>294811</v>
      </c>
      <c r="F21" s="181">
        <v>265756</v>
      </c>
      <c r="G21" s="181">
        <v>29055</v>
      </c>
    </row>
    <row r="22" spans="1:7" ht="29.1" customHeight="1">
      <c r="A22" s="246" t="s">
        <v>1002</v>
      </c>
      <c r="B22" s="184">
        <v>1149195</v>
      </c>
      <c r="C22" s="181">
        <v>1076829</v>
      </c>
      <c r="D22" s="181">
        <v>72366</v>
      </c>
      <c r="E22" s="184">
        <v>1237547</v>
      </c>
      <c r="F22" s="181">
        <v>1138953</v>
      </c>
      <c r="G22" s="181">
        <v>98594</v>
      </c>
    </row>
    <row r="23" spans="1:7" ht="29.1" customHeight="1">
      <c r="A23" s="246" t="s">
        <v>1003</v>
      </c>
      <c r="B23" s="184">
        <v>477453</v>
      </c>
      <c r="C23" s="181">
        <v>412865</v>
      </c>
      <c r="D23" s="181">
        <v>64588</v>
      </c>
      <c r="E23" s="184">
        <v>480446</v>
      </c>
      <c r="F23" s="181">
        <v>434536</v>
      </c>
      <c r="G23" s="181">
        <v>45910</v>
      </c>
    </row>
    <row r="24" spans="1:7" ht="29.1" customHeight="1">
      <c r="A24" s="246" t="s">
        <v>1004</v>
      </c>
      <c r="B24" s="184">
        <v>719433</v>
      </c>
      <c r="C24" s="181">
        <v>625020</v>
      </c>
      <c r="D24" s="181">
        <v>94413</v>
      </c>
      <c r="E24" s="184">
        <v>759227</v>
      </c>
      <c r="F24" s="181">
        <v>653957</v>
      </c>
      <c r="G24" s="181">
        <v>105270</v>
      </c>
    </row>
    <row r="25" spans="1:7" ht="29.1" customHeight="1">
      <c r="A25" s="246" t="s">
        <v>1005</v>
      </c>
      <c r="B25" s="184">
        <v>666722</v>
      </c>
      <c r="C25" s="181">
        <v>609948</v>
      </c>
      <c r="D25" s="181">
        <v>56774</v>
      </c>
      <c r="E25" s="184">
        <v>702097</v>
      </c>
      <c r="F25" s="181">
        <v>636170</v>
      </c>
      <c r="G25" s="181">
        <v>65927</v>
      </c>
    </row>
    <row r="26" spans="1:7" ht="29.1" customHeight="1">
      <c r="A26" s="246" t="s">
        <v>1006</v>
      </c>
      <c r="B26" s="184">
        <v>375339</v>
      </c>
      <c r="C26" s="181">
        <v>342030</v>
      </c>
      <c r="D26" s="181">
        <v>33309</v>
      </c>
      <c r="E26" s="184">
        <v>405204</v>
      </c>
      <c r="F26" s="181">
        <v>375858</v>
      </c>
      <c r="G26" s="181">
        <v>29346</v>
      </c>
    </row>
    <row r="27" spans="1:7" ht="29.1" customHeight="1">
      <c r="A27" s="246" t="s">
        <v>39</v>
      </c>
      <c r="B27" s="184">
        <v>942874</v>
      </c>
      <c r="C27" s="181">
        <v>811402</v>
      </c>
      <c r="D27" s="181">
        <v>131472</v>
      </c>
      <c r="E27" s="184">
        <v>1001734</v>
      </c>
      <c r="F27" s="181">
        <v>855445</v>
      </c>
      <c r="G27" s="181">
        <v>146289</v>
      </c>
    </row>
    <row r="28" spans="1:7" ht="29.1" customHeight="1">
      <c r="A28" s="246" t="s">
        <v>1008</v>
      </c>
      <c r="B28" s="184">
        <v>943860</v>
      </c>
      <c r="C28" s="181">
        <v>734950</v>
      </c>
      <c r="D28" s="181">
        <v>208910</v>
      </c>
      <c r="E28" s="184">
        <v>921793</v>
      </c>
      <c r="F28" s="181">
        <v>757522</v>
      </c>
      <c r="G28" s="181">
        <v>164271</v>
      </c>
    </row>
    <row r="29" spans="1:7" ht="29.1" customHeight="1">
      <c r="A29" s="246" t="s">
        <v>1009</v>
      </c>
      <c r="B29" s="184">
        <v>1050037</v>
      </c>
      <c r="C29" s="181">
        <v>893474</v>
      </c>
      <c r="D29" s="181">
        <v>156563</v>
      </c>
      <c r="E29" s="184">
        <v>1117143</v>
      </c>
      <c r="F29" s="181">
        <v>934955</v>
      </c>
      <c r="G29" s="181">
        <v>182188</v>
      </c>
    </row>
    <row r="30" spans="1:7" ht="8.25" customHeight="1">
      <c r="A30" s="246"/>
      <c r="B30" s="222"/>
      <c r="C30" s="222"/>
      <c r="D30" s="222"/>
      <c r="E30" s="222"/>
      <c r="F30" s="222"/>
      <c r="G30" s="222"/>
    </row>
    <row r="31" spans="1:7" ht="18" customHeight="1">
      <c r="A31" s="1509" t="s">
        <v>364</v>
      </c>
    </row>
    <row r="32" spans="1:7">
      <c r="A32" s="155" t="s">
        <v>363</v>
      </c>
    </row>
  </sheetData>
  <mergeCells count="10">
    <mergeCell ref="A6:A10"/>
    <mergeCell ref="B6:D6"/>
    <mergeCell ref="E6:G6"/>
    <mergeCell ref="B7:B9"/>
    <mergeCell ref="C7:C9"/>
    <mergeCell ref="D7:D9"/>
    <mergeCell ref="E7:E9"/>
    <mergeCell ref="F7:F9"/>
    <mergeCell ref="G7:G9"/>
    <mergeCell ref="B10:G10"/>
  </mergeCells>
  <pageMargins left="0.78740157480314965" right="0.78740157480314965" top="0.78740157480314965" bottom="0.78740157480314965" header="0.51181102362204722" footer="0.51181102362204722"/>
  <pageSetup paperSize="9" orientation="portrait" horizontalDpi="4294967293" r:id="rId1"/>
  <headerFooter>
    <oddHeader>&amp;R&amp;"Times New Roman,Normalny"&amp;9 295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7"/>
  <sheetViews>
    <sheetView zoomScaleNormal="100" workbookViewId="0">
      <selection activeCell="M31" sqref="M31"/>
    </sheetView>
  </sheetViews>
  <sheetFormatPr defaultColWidth="8.85546875" defaultRowHeight="11.25"/>
  <cols>
    <col min="1" max="1" width="7.5703125" style="6" customWidth="1"/>
    <col min="2" max="2" width="11.140625" style="6" customWidth="1"/>
    <col min="3" max="3" width="8.5703125" style="6" customWidth="1"/>
    <col min="4" max="4" width="8.85546875" style="6" customWidth="1"/>
    <col min="5" max="5" width="0.28515625" style="6" hidden="1" customWidth="1"/>
    <col min="6" max="6" width="7.7109375" style="6" customWidth="1"/>
    <col min="7" max="7" width="8.7109375" style="6" customWidth="1"/>
    <col min="8" max="8" width="7.85546875" style="6" customWidth="1"/>
    <col min="9" max="9" width="8.85546875" style="6" customWidth="1"/>
    <col min="10" max="11" width="8.7109375" style="6" customWidth="1"/>
    <col min="12" max="16384" width="8.85546875" style="6"/>
  </cols>
  <sheetData>
    <row r="1" spans="1:53" s="1045" customFormat="1" ht="12.95" customHeight="1">
      <c r="A1" s="1044" t="s">
        <v>1814</v>
      </c>
      <c r="B1" s="1044"/>
      <c r="C1" s="1044"/>
      <c r="D1" s="1044"/>
      <c r="E1" s="1044"/>
      <c r="F1" s="1044"/>
      <c r="G1" s="1044"/>
      <c r="H1" s="1044"/>
      <c r="I1" s="1044"/>
      <c r="J1" s="1044"/>
      <c r="K1" s="1044"/>
      <c r="L1" s="1044"/>
      <c r="M1" s="1044"/>
      <c r="N1" s="1044"/>
      <c r="O1" s="1044"/>
      <c r="P1" s="1044"/>
      <c r="Q1" s="1044"/>
      <c r="R1" s="1044"/>
      <c r="S1" s="1044"/>
      <c r="T1" s="1044"/>
      <c r="U1" s="1044"/>
      <c r="V1" s="1044"/>
      <c r="W1" s="1044"/>
      <c r="X1" s="1044"/>
      <c r="Y1" s="1044"/>
      <c r="Z1" s="1044"/>
      <c r="AA1" s="1044"/>
      <c r="AB1" s="1044"/>
      <c r="AC1" s="1044"/>
      <c r="AD1" s="1044"/>
      <c r="AE1" s="1044"/>
      <c r="AF1" s="1044"/>
      <c r="AG1" s="1044"/>
      <c r="AH1" s="1044"/>
      <c r="AI1" s="1044"/>
      <c r="AJ1" s="1044"/>
      <c r="AK1" s="1044"/>
      <c r="AL1" s="1044"/>
      <c r="AM1" s="1044"/>
      <c r="AN1" s="1044"/>
      <c r="AO1" s="1044"/>
      <c r="AP1" s="1044"/>
      <c r="AQ1" s="1044"/>
      <c r="AR1" s="1044"/>
      <c r="AS1" s="1044"/>
      <c r="AT1" s="1044"/>
      <c r="AU1" s="1044"/>
      <c r="AV1" s="1044"/>
      <c r="AW1" s="1044"/>
      <c r="AX1" s="1044"/>
      <c r="AY1" s="1044"/>
      <c r="AZ1" s="1044"/>
      <c r="BA1" s="1044"/>
    </row>
    <row r="2" spans="1:53">
      <c r="A2" s="55" t="s">
        <v>1628</v>
      </c>
      <c r="B2" s="55"/>
      <c r="C2" s="58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</row>
    <row r="3" spans="1:53">
      <c r="A3" s="55"/>
      <c r="B3" s="60" t="s">
        <v>527</v>
      </c>
      <c r="C3" s="58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</row>
    <row r="4" spans="1:53">
      <c r="A4" s="55"/>
      <c r="B4" s="60" t="s">
        <v>1629</v>
      </c>
      <c r="C4" s="120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</row>
    <row r="5" spans="1:53" ht="15.75" customHeight="1">
      <c r="A5" s="2036" t="s">
        <v>574</v>
      </c>
      <c r="B5" s="2036"/>
      <c r="C5" s="2037"/>
      <c r="D5" s="2083" t="s">
        <v>390</v>
      </c>
      <c r="E5" s="121" t="s">
        <v>533</v>
      </c>
      <c r="F5" s="2073" t="s">
        <v>575</v>
      </c>
      <c r="G5" s="2074"/>
      <c r="H5" s="2074"/>
      <c r="I5" s="2074"/>
      <c r="J5" s="2074"/>
      <c r="K5" s="2074"/>
      <c r="L5" s="1207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  <c r="BA5" s="56"/>
    </row>
    <row r="6" spans="1:53">
      <c r="A6" s="2054"/>
      <c r="B6" s="2054"/>
      <c r="C6" s="2039"/>
      <c r="D6" s="2092"/>
      <c r="E6" s="1328" t="s">
        <v>534</v>
      </c>
      <c r="F6" s="88" t="s">
        <v>535</v>
      </c>
      <c r="G6" s="2100" t="s">
        <v>536</v>
      </c>
      <c r="H6" s="2100" t="s">
        <v>537</v>
      </c>
      <c r="I6" s="2100" t="s">
        <v>538</v>
      </c>
      <c r="J6" s="2100" t="s">
        <v>539</v>
      </c>
      <c r="K6" s="1328" t="s">
        <v>540</v>
      </c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</row>
    <row r="7" spans="1:53" ht="23.25" customHeight="1">
      <c r="A7" s="2040"/>
      <c r="B7" s="2040"/>
      <c r="C7" s="2041"/>
      <c r="D7" s="2093"/>
      <c r="E7" s="1330" t="s">
        <v>541</v>
      </c>
      <c r="F7" s="1341" t="s">
        <v>1285</v>
      </c>
      <c r="G7" s="2101"/>
      <c r="H7" s="2101"/>
      <c r="I7" s="2101"/>
      <c r="J7" s="2101"/>
      <c r="K7" s="906" t="s">
        <v>1286</v>
      </c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</row>
    <row r="8" spans="1:53">
      <c r="A8" s="2094" t="s">
        <v>1071</v>
      </c>
      <c r="B8" s="2094"/>
      <c r="C8" s="2094"/>
      <c r="D8" s="825">
        <v>8477</v>
      </c>
      <c r="E8" s="122"/>
      <c r="F8" s="826">
        <v>1723</v>
      </c>
      <c r="G8" s="826">
        <v>991</v>
      </c>
      <c r="H8" s="826">
        <v>846</v>
      </c>
      <c r="I8" s="826">
        <v>578</v>
      </c>
      <c r="J8" s="826">
        <v>355</v>
      </c>
      <c r="K8" s="826">
        <v>3984</v>
      </c>
      <c r="L8" s="71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</row>
    <row r="9" spans="1:53">
      <c r="A9" s="123" t="s">
        <v>542</v>
      </c>
      <c r="B9" s="112"/>
      <c r="C9" s="1331"/>
      <c r="D9" s="124"/>
      <c r="E9" s="122"/>
      <c r="F9" s="125"/>
      <c r="G9" s="125"/>
      <c r="H9" s="125"/>
      <c r="I9" s="125"/>
      <c r="J9" s="125"/>
      <c r="K9" s="125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</row>
    <row r="10" spans="1:53">
      <c r="A10" s="2042" t="s">
        <v>49</v>
      </c>
      <c r="B10" s="2042"/>
      <c r="C10" s="2042"/>
      <c r="D10" s="827">
        <v>20075</v>
      </c>
      <c r="E10" s="82"/>
      <c r="F10" s="68">
        <v>2545</v>
      </c>
      <c r="G10" s="68">
        <v>1631</v>
      </c>
      <c r="H10" s="68">
        <v>1559</v>
      </c>
      <c r="I10" s="68">
        <v>1345</v>
      </c>
      <c r="J10" s="67">
        <v>995</v>
      </c>
      <c r="K10" s="68">
        <v>12000</v>
      </c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</row>
    <row r="11" spans="1:53" ht="9.9499999999999993" customHeight="1">
      <c r="A11" s="1319" t="s">
        <v>543</v>
      </c>
      <c r="B11" s="105"/>
      <c r="C11" s="1331"/>
      <c r="D11" s="124"/>
      <c r="E11" s="122"/>
      <c r="F11" s="125"/>
      <c r="G11" s="125"/>
      <c r="H11" s="125"/>
      <c r="I11" s="125"/>
      <c r="J11" s="727"/>
      <c r="K11" s="125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6"/>
    </row>
    <row r="12" spans="1:53" ht="4.5" customHeight="1">
      <c r="A12" s="1319"/>
      <c r="B12" s="105"/>
      <c r="C12" s="1331"/>
      <c r="D12" s="124"/>
      <c r="E12" s="122"/>
      <c r="F12" s="125"/>
      <c r="G12" s="125"/>
      <c r="H12" s="125"/>
      <c r="I12" s="125"/>
      <c r="J12" s="727"/>
      <c r="K12" s="125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6"/>
    </row>
    <row r="13" spans="1:53" ht="9.9499999999999993" customHeight="1">
      <c r="A13" s="2095" t="s">
        <v>544</v>
      </c>
      <c r="B13" s="2095"/>
      <c r="C13" s="2095"/>
      <c r="D13" s="124"/>
      <c r="E13" s="122"/>
      <c r="F13" s="125"/>
      <c r="G13" s="125"/>
      <c r="H13" s="125"/>
      <c r="I13" s="125"/>
      <c r="J13" s="727"/>
      <c r="K13" s="125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</row>
    <row r="14" spans="1:53" ht="9.9499999999999993" customHeight="1">
      <c r="A14" s="2096" t="s">
        <v>48</v>
      </c>
      <c r="B14" s="2096"/>
      <c r="C14" s="2097"/>
      <c r="D14" s="124">
        <v>18689</v>
      </c>
      <c r="E14" s="122"/>
      <c r="F14" s="68">
        <v>2302</v>
      </c>
      <c r="G14" s="68">
        <v>1552</v>
      </c>
      <c r="H14" s="68">
        <v>1369</v>
      </c>
      <c r="I14" s="68">
        <v>1238</v>
      </c>
      <c r="J14" s="67">
        <v>972</v>
      </c>
      <c r="K14" s="68">
        <v>11256</v>
      </c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56"/>
      <c r="BA14" s="56"/>
    </row>
    <row r="15" spans="1:53" ht="9.9499999999999993" customHeight="1">
      <c r="A15" s="2044" t="s">
        <v>543</v>
      </c>
      <c r="B15" s="2044"/>
      <c r="C15" s="2045"/>
      <c r="D15" s="124"/>
      <c r="E15" s="122"/>
      <c r="F15" s="125"/>
      <c r="G15" s="125"/>
      <c r="H15" s="125"/>
      <c r="I15" s="125"/>
      <c r="J15" s="727"/>
      <c r="K15" s="125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</row>
    <row r="16" spans="1:53" ht="10.5" customHeight="1">
      <c r="A16" s="1319" t="s">
        <v>545</v>
      </c>
      <c r="B16" s="105"/>
      <c r="C16" s="1331"/>
      <c r="D16" s="124"/>
      <c r="E16" s="122"/>
      <c r="F16" s="125"/>
      <c r="G16" s="125"/>
      <c r="H16" s="125"/>
      <c r="I16" s="125"/>
      <c r="J16" s="727"/>
      <c r="K16" s="125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6"/>
    </row>
    <row r="17" spans="1:53" ht="6.75" customHeight="1">
      <c r="A17" s="1319"/>
      <c r="B17" s="105"/>
      <c r="C17" s="1331"/>
      <c r="D17" s="124"/>
      <c r="E17" s="122"/>
      <c r="F17" s="125"/>
      <c r="G17" s="125"/>
      <c r="H17" s="125"/>
      <c r="I17" s="125"/>
      <c r="J17" s="727"/>
      <c r="K17" s="125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6"/>
    </row>
    <row r="18" spans="1:53">
      <c r="A18" s="2042" t="s">
        <v>1431</v>
      </c>
      <c r="B18" s="2042"/>
      <c r="C18" s="2043"/>
      <c r="D18" s="1038">
        <v>100</v>
      </c>
      <c r="E18" s="744"/>
      <c r="F18" s="77">
        <v>35.51</v>
      </c>
      <c r="G18" s="77">
        <v>3.92</v>
      </c>
      <c r="H18" s="77">
        <v>4.42</v>
      </c>
      <c r="I18" s="77">
        <v>7.15</v>
      </c>
      <c r="J18" s="77">
        <v>9.8800000000000008</v>
      </c>
      <c r="K18" s="77">
        <v>39.119999999999997</v>
      </c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</row>
    <row r="19" spans="1:53">
      <c r="A19" s="60" t="s">
        <v>1432</v>
      </c>
      <c r="B19" s="60"/>
      <c r="C19" s="1331"/>
      <c r="D19" s="873"/>
      <c r="E19" s="744"/>
      <c r="F19" s="743"/>
      <c r="G19" s="814"/>
      <c r="H19" s="814"/>
      <c r="I19" s="814"/>
      <c r="J19" s="814"/>
      <c r="K19" s="814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</row>
    <row r="20" spans="1:53">
      <c r="A20" s="1319" t="s">
        <v>546</v>
      </c>
      <c r="B20" s="126"/>
      <c r="C20" s="80"/>
      <c r="D20" s="80"/>
      <c r="E20" s="80"/>
      <c r="F20" s="80"/>
      <c r="G20" s="80"/>
      <c r="H20" s="80"/>
      <c r="I20" s="80"/>
      <c r="J20" s="80"/>
      <c r="K20" s="127"/>
      <c r="L20" s="127"/>
      <c r="M20" s="127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27"/>
      <c r="AC20" s="127"/>
      <c r="AD20" s="127"/>
      <c r="AE20" s="127"/>
      <c r="AF20" s="127"/>
      <c r="AG20" s="127"/>
      <c r="AH20" s="127"/>
      <c r="AI20" s="127"/>
      <c r="AJ20" s="127"/>
      <c r="AK20" s="127"/>
      <c r="AL20" s="127"/>
      <c r="AM20" s="127"/>
      <c r="AN20" s="127"/>
      <c r="AO20" s="127"/>
      <c r="AP20" s="127"/>
      <c r="AQ20" s="127"/>
      <c r="AR20" s="127"/>
      <c r="AS20" s="127"/>
      <c r="AT20" s="127"/>
      <c r="AU20" s="127"/>
      <c r="AV20" s="127"/>
      <c r="AW20" s="127"/>
      <c r="AX20" s="127"/>
      <c r="AY20" s="127"/>
      <c r="AZ20" s="127"/>
      <c r="BA20" s="127"/>
    </row>
    <row r="21" spans="1:53">
      <c r="A21" s="44" t="s">
        <v>1101</v>
      </c>
      <c r="B21" s="56"/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56"/>
      <c r="AM21" s="56"/>
      <c r="AN21" s="56"/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6"/>
    </row>
    <row r="22" spans="1:53" ht="5.25" customHeight="1">
      <c r="A22" s="44"/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</row>
    <row r="23" spans="1:53" ht="12.95" customHeight="1">
      <c r="A23" s="128" t="s">
        <v>1815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</row>
    <row r="24" spans="1:53">
      <c r="A24" s="128" t="s">
        <v>1274</v>
      </c>
      <c r="B24" s="55"/>
      <c r="C24" s="55"/>
      <c r="D24" s="55"/>
      <c r="E24" s="55"/>
      <c r="F24" s="55"/>
      <c r="G24" s="55"/>
      <c r="H24" s="55"/>
      <c r="I24" s="55"/>
      <c r="J24" s="55"/>
      <c r="K24" s="58"/>
      <c r="L24" s="1207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5"/>
      <c r="AJ24" s="55"/>
      <c r="AK24" s="55"/>
      <c r="AL24" s="55"/>
      <c r="AM24" s="55"/>
      <c r="AN24" s="55"/>
      <c r="AO24" s="55"/>
      <c r="AP24" s="55"/>
      <c r="AQ24" s="55"/>
      <c r="AR24" s="55"/>
      <c r="AS24" s="55"/>
      <c r="AT24" s="55"/>
      <c r="AU24" s="55"/>
      <c r="AV24" s="55"/>
      <c r="AW24" s="55"/>
      <c r="AX24" s="55"/>
      <c r="AY24" s="55"/>
      <c r="AZ24" s="55"/>
      <c r="BA24" s="55"/>
    </row>
    <row r="25" spans="1:53">
      <c r="A25" s="128"/>
      <c r="B25" s="55" t="s">
        <v>1630</v>
      </c>
      <c r="C25" s="55"/>
      <c r="D25" s="55"/>
      <c r="E25" s="55"/>
      <c r="F25" s="55"/>
      <c r="G25" s="55"/>
      <c r="H25" s="55"/>
      <c r="I25" s="55"/>
      <c r="J25" s="55"/>
      <c r="K25" s="58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55"/>
      <c r="AW25" s="55"/>
      <c r="AX25" s="55"/>
      <c r="AY25" s="55"/>
      <c r="AZ25" s="55"/>
      <c r="BA25" s="55"/>
    </row>
    <row r="26" spans="1:53">
      <c r="A26" s="128"/>
      <c r="B26" s="60" t="s">
        <v>528</v>
      </c>
      <c r="C26" s="55"/>
      <c r="D26" s="55"/>
      <c r="E26" s="55"/>
      <c r="F26" s="55"/>
      <c r="G26" s="55"/>
      <c r="H26" s="55"/>
      <c r="I26" s="55"/>
      <c r="J26" s="55"/>
      <c r="K26" s="58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55"/>
      <c r="AW26" s="55"/>
      <c r="AX26" s="55"/>
      <c r="AY26" s="55"/>
      <c r="AZ26" s="55"/>
      <c r="BA26" s="55"/>
    </row>
    <row r="27" spans="1:53">
      <c r="A27" s="128"/>
      <c r="B27" s="60" t="s">
        <v>1631</v>
      </c>
      <c r="C27" s="55"/>
      <c r="D27" s="55"/>
      <c r="E27" s="55"/>
      <c r="F27" s="55"/>
      <c r="G27" s="55"/>
      <c r="H27" s="55"/>
      <c r="I27" s="55"/>
      <c r="J27" s="55"/>
      <c r="K27" s="120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55"/>
      <c r="AK27" s="55"/>
      <c r="AL27" s="55"/>
      <c r="AM27" s="55"/>
      <c r="AN27" s="55"/>
      <c r="AO27" s="55"/>
      <c r="AP27" s="55"/>
      <c r="AQ27" s="55"/>
      <c r="AR27" s="55"/>
      <c r="AS27" s="55"/>
      <c r="AT27" s="55"/>
      <c r="AU27" s="55"/>
      <c r="AV27" s="55"/>
      <c r="AW27" s="55"/>
      <c r="AX27" s="55"/>
      <c r="AY27" s="55"/>
      <c r="AZ27" s="55"/>
      <c r="BA27" s="55"/>
    </row>
    <row r="28" spans="1:53" ht="21.75" customHeight="1">
      <c r="A28" s="2036" t="s">
        <v>576</v>
      </c>
      <c r="B28" s="2037"/>
      <c r="C28" s="2062" t="s">
        <v>390</v>
      </c>
      <c r="D28" s="2090" t="s">
        <v>577</v>
      </c>
      <c r="E28" s="2091"/>
      <c r="F28" s="2091"/>
      <c r="G28" s="2091"/>
      <c r="H28" s="2091"/>
      <c r="I28" s="2091"/>
      <c r="J28" s="2091"/>
      <c r="K28" s="2091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56"/>
      <c r="AN28" s="56"/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6"/>
    </row>
    <row r="29" spans="1:53" ht="22.5" customHeight="1">
      <c r="A29" s="2040"/>
      <c r="B29" s="2041"/>
      <c r="C29" s="2112"/>
      <c r="D29" s="1332" t="s">
        <v>578</v>
      </c>
      <c r="E29" s="1332">
        <v>1</v>
      </c>
      <c r="F29" s="1332">
        <v>1</v>
      </c>
      <c r="G29" s="1332">
        <v>2</v>
      </c>
      <c r="H29" s="1332">
        <v>3</v>
      </c>
      <c r="I29" s="1330">
        <v>4</v>
      </c>
      <c r="J29" s="1329">
        <v>5</v>
      </c>
      <c r="K29" s="1334" t="s">
        <v>1287</v>
      </c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56"/>
      <c r="AN29" s="56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6"/>
    </row>
    <row r="30" spans="1:53" ht="11.1" customHeight="1">
      <c r="A30" s="2042" t="s">
        <v>50</v>
      </c>
      <c r="B30" s="2043"/>
      <c r="C30" s="100">
        <v>8477</v>
      </c>
      <c r="D30" s="100">
        <v>412</v>
      </c>
      <c r="E30" s="100"/>
      <c r="F30" s="100">
        <v>4590</v>
      </c>
      <c r="G30" s="100">
        <v>991</v>
      </c>
      <c r="H30" s="100">
        <v>750</v>
      </c>
      <c r="I30" s="100">
        <v>552</v>
      </c>
      <c r="J30" s="129">
        <v>445</v>
      </c>
      <c r="K30" s="130">
        <v>738</v>
      </c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56"/>
      <c r="AM30" s="56"/>
      <c r="AN30" s="56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6"/>
    </row>
    <row r="31" spans="1:53" ht="12" customHeight="1">
      <c r="A31" s="1319" t="s">
        <v>542</v>
      </c>
      <c r="B31" s="131"/>
      <c r="C31" s="100"/>
      <c r="D31" s="100"/>
      <c r="E31" s="100"/>
      <c r="F31" s="100"/>
      <c r="G31" s="100"/>
      <c r="H31" s="100"/>
      <c r="I31" s="100"/>
      <c r="J31" s="129"/>
      <c r="K31" s="130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  <c r="AN31" s="56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6"/>
    </row>
    <row r="32" spans="1:53" ht="3.75" customHeight="1">
      <c r="A32" s="1319"/>
      <c r="B32" s="131"/>
      <c r="C32" s="100"/>
      <c r="D32" s="100"/>
      <c r="E32" s="100"/>
      <c r="F32" s="100"/>
      <c r="G32" s="100"/>
      <c r="H32" s="100"/>
      <c r="I32" s="100"/>
      <c r="J32" s="129"/>
      <c r="K32" s="130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</row>
    <row r="33" spans="1:53" ht="11.1" customHeight="1">
      <c r="A33" s="2042" t="s">
        <v>49</v>
      </c>
      <c r="B33" s="2043"/>
      <c r="C33" s="100">
        <v>20075</v>
      </c>
      <c r="D33" s="100">
        <v>632</v>
      </c>
      <c r="E33" s="100"/>
      <c r="F33" s="100">
        <v>4875</v>
      </c>
      <c r="G33" s="100">
        <v>2111</v>
      </c>
      <c r="H33" s="100">
        <v>2317</v>
      </c>
      <c r="I33" s="100">
        <v>2300</v>
      </c>
      <c r="J33" s="129">
        <v>2258</v>
      </c>
      <c r="K33" s="130">
        <v>5581</v>
      </c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6"/>
    </row>
    <row r="34" spans="1:53" ht="11.1" customHeight="1">
      <c r="A34" s="1319" t="s">
        <v>547</v>
      </c>
      <c r="B34" s="132"/>
      <c r="C34" s="100"/>
      <c r="D34" s="100"/>
      <c r="E34" s="100"/>
      <c r="F34" s="100"/>
      <c r="G34" s="100"/>
      <c r="H34" s="100"/>
      <c r="I34" s="100"/>
      <c r="J34" s="129"/>
      <c r="K34" s="130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6"/>
    </row>
    <row r="35" spans="1:53" ht="11.1" customHeight="1">
      <c r="A35" s="1319" t="s">
        <v>1095</v>
      </c>
      <c r="B35" s="132"/>
      <c r="C35" s="100"/>
      <c r="D35" s="100"/>
      <c r="E35" s="100"/>
      <c r="F35" s="100"/>
      <c r="G35" s="100"/>
      <c r="H35" s="100"/>
      <c r="I35" s="100"/>
      <c r="J35" s="129"/>
      <c r="K35" s="130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</row>
    <row r="36" spans="1:53" ht="2.25" customHeight="1">
      <c r="A36" s="1319"/>
      <c r="B36" s="132"/>
      <c r="C36" s="100"/>
      <c r="D36" s="100"/>
      <c r="E36" s="100"/>
      <c r="F36" s="100"/>
      <c r="G36" s="100"/>
      <c r="H36" s="100"/>
      <c r="I36" s="100"/>
      <c r="J36" s="129"/>
      <c r="K36" s="130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</row>
    <row r="37" spans="1:53" ht="11.1" customHeight="1">
      <c r="A37" s="2046" t="s">
        <v>548</v>
      </c>
      <c r="B37" s="2047"/>
      <c r="C37" s="100"/>
      <c r="D37" s="100"/>
      <c r="E37" s="100"/>
      <c r="F37" s="100"/>
      <c r="G37" s="100"/>
      <c r="H37" s="100"/>
      <c r="I37" s="100"/>
      <c r="J37" s="129"/>
      <c r="K37" s="130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</row>
    <row r="38" spans="1:53" ht="11.1" customHeight="1">
      <c r="A38" s="2102" t="s">
        <v>1433</v>
      </c>
      <c r="B38" s="2102"/>
      <c r="C38" s="1039">
        <v>100</v>
      </c>
      <c r="D38" s="824">
        <v>1.27</v>
      </c>
      <c r="E38" s="1040"/>
      <c r="F38" s="1040">
        <v>15.21</v>
      </c>
      <c r="G38" s="1040">
        <v>28.75</v>
      </c>
      <c r="H38" s="1040">
        <v>6.53</v>
      </c>
      <c r="I38" s="1040">
        <v>19.82</v>
      </c>
      <c r="J38" s="1041">
        <v>8.5</v>
      </c>
      <c r="K38" s="1042">
        <v>19.920000000000002</v>
      </c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6"/>
    </row>
    <row r="39" spans="1:53" ht="11.1" customHeight="1">
      <c r="A39" s="60" t="s">
        <v>549</v>
      </c>
      <c r="B39" s="60"/>
      <c r="C39" s="745"/>
      <c r="D39" s="745"/>
      <c r="E39" s="746"/>
      <c r="F39" s="745"/>
      <c r="G39" s="745"/>
      <c r="H39" s="745"/>
      <c r="I39" s="745"/>
      <c r="J39" s="745"/>
      <c r="K39" s="747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56"/>
      <c r="AQ39" s="56"/>
      <c r="AR39" s="56"/>
      <c r="AS39" s="56"/>
      <c r="AT39" s="56"/>
      <c r="AU39" s="56"/>
      <c r="AV39" s="56"/>
      <c r="AW39" s="56"/>
      <c r="AX39" s="56"/>
      <c r="AY39" s="56"/>
      <c r="AZ39" s="56"/>
      <c r="BA39" s="56"/>
    </row>
    <row r="40" spans="1:53" ht="11.1" customHeight="1">
      <c r="A40" s="60" t="s">
        <v>1434</v>
      </c>
      <c r="B40" s="60"/>
      <c r="C40" s="82"/>
      <c r="D40" s="82"/>
      <c r="E40" s="82"/>
      <c r="F40" s="82"/>
      <c r="G40" s="82"/>
      <c r="H40" s="82"/>
      <c r="I40" s="82"/>
      <c r="J40" s="82"/>
      <c r="K40" s="133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6"/>
      <c r="AS40" s="56"/>
      <c r="AT40" s="56"/>
      <c r="AU40" s="56"/>
      <c r="AV40" s="56"/>
      <c r="AW40" s="56"/>
      <c r="AX40" s="56"/>
      <c r="AY40" s="56"/>
      <c r="AZ40" s="56"/>
      <c r="BA40" s="56"/>
    </row>
    <row r="41" spans="1:53" ht="9.9499999999999993" customHeight="1">
      <c r="A41" s="56" t="s">
        <v>579</v>
      </c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</row>
    <row r="42" spans="1:53" ht="9.9499999999999993" customHeight="1">
      <c r="A42" s="56" t="s">
        <v>550</v>
      </c>
      <c r="B42" s="56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</row>
    <row r="43" spans="1:53" ht="9.9499999999999993" customHeight="1">
      <c r="A43" s="44" t="s">
        <v>130</v>
      </c>
      <c r="B43" s="56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</row>
    <row r="44" spans="1:53" ht="9.9499999999999993" customHeight="1">
      <c r="A44" s="134" t="s">
        <v>131</v>
      </c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56"/>
    </row>
    <row r="45" spans="1:53">
      <c r="A45" s="134"/>
      <c r="B45" s="56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56"/>
      <c r="AT45" s="56"/>
      <c r="AU45" s="56"/>
      <c r="AV45" s="56"/>
      <c r="AW45" s="56"/>
      <c r="AX45" s="56"/>
      <c r="AY45" s="56"/>
      <c r="AZ45" s="56"/>
      <c r="BA45" s="56"/>
    </row>
    <row r="46" spans="1:53">
      <c r="A46" s="135" t="s">
        <v>1816</v>
      </c>
      <c r="B46" s="136"/>
      <c r="C46" s="136"/>
      <c r="D46" s="136"/>
      <c r="E46" s="136"/>
      <c r="F46" s="136"/>
      <c r="G46" s="136"/>
      <c r="H46" s="136"/>
      <c r="I46" s="136"/>
      <c r="J46" s="136"/>
      <c r="K46" s="136"/>
      <c r="L46" s="1207"/>
      <c r="M46" s="136"/>
      <c r="N46" s="136"/>
      <c r="O46" s="136"/>
      <c r="P46" s="136"/>
      <c r="Q46" s="136"/>
      <c r="R46" s="136"/>
      <c r="S46" s="136"/>
      <c r="T46" s="136"/>
      <c r="U46" s="136"/>
      <c r="V46" s="136"/>
      <c r="W46" s="136"/>
      <c r="X46" s="136"/>
      <c r="Y46" s="136"/>
      <c r="Z46" s="136"/>
      <c r="AA46" s="136"/>
      <c r="AB46" s="136"/>
      <c r="AC46" s="136"/>
      <c r="AD46" s="136"/>
      <c r="AE46" s="136"/>
      <c r="AF46" s="136"/>
      <c r="AG46" s="136"/>
      <c r="AH46" s="136"/>
      <c r="AI46" s="136"/>
      <c r="AJ46" s="136"/>
      <c r="AK46" s="136"/>
      <c r="AL46" s="136"/>
      <c r="AM46" s="136"/>
      <c r="AN46" s="136"/>
      <c r="AO46" s="136"/>
      <c r="AP46" s="136"/>
      <c r="AQ46" s="136"/>
      <c r="AR46" s="136"/>
      <c r="AS46" s="136"/>
      <c r="AT46" s="136"/>
    </row>
    <row r="47" spans="1:53">
      <c r="A47" s="758" t="s">
        <v>1632</v>
      </c>
      <c r="B47" s="758"/>
      <c r="C47" s="758"/>
      <c r="D47" s="758"/>
      <c r="E47" s="758"/>
      <c r="F47" s="758"/>
      <c r="G47" s="136"/>
      <c r="H47" s="136"/>
      <c r="I47" s="136"/>
      <c r="J47" s="136"/>
      <c r="K47" s="136"/>
      <c r="L47" s="136"/>
      <c r="M47" s="136"/>
      <c r="N47" s="136"/>
      <c r="O47" s="136"/>
      <c r="P47" s="136"/>
      <c r="Q47" s="136"/>
      <c r="R47" s="136"/>
      <c r="S47" s="136"/>
      <c r="T47" s="136"/>
      <c r="U47" s="136"/>
      <c r="V47" s="136"/>
      <c r="W47" s="136"/>
      <c r="X47" s="136"/>
      <c r="Y47" s="136"/>
      <c r="Z47" s="136"/>
      <c r="AA47" s="136"/>
      <c r="AB47" s="136"/>
      <c r="AC47" s="136"/>
      <c r="AD47" s="136"/>
      <c r="AE47" s="136"/>
      <c r="AF47" s="136"/>
      <c r="AG47" s="136"/>
      <c r="AH47" s="136"/>
      <c r="AI47" s="136"/>
      <c r="AJ47" s="136"/>
      <c r="AK47" s="136"/>
      <c r="AL47" s="136"/>
      <c r="AM47" s="136"/>
      <c r="AN47" s="136"/>
      <c r="AO47" s="136"/>
      <c r="AP47" s="136"/>
      <c r="AQ47" s="136"/>
      <c r="AR47" s="136"/>
      <c r="AS47" s="136"/>
      <c r="AT47" s="136"/>
    </row>
    <row r="48" spans="1:53">
      <c r="A48" s="137"/>
      <c r="B48" s="138" t="s">
        <v>1633</v>
      </c>
      <c r="C48" s="137"/>
      <c r="D48" s="137"/>
      <c r="E48" s="137"/>
      <c r="F48" s="137"/>
      <c r="G48" s="137"/>
      <c r="H48" s="137"/>
      <c r="I48" s="137"/>
      <c r="J48" s="137"/>
      <c r="K48" s="137"/>
      <c r="L48" s="136"/>
      <c r="M48" s="136"/>
      <c r="N48" s="136"/>
      <c r="O48" s="136"/>
      <c r="P48" s="136"/>
      <c r="Q48" s="136"/>
      <c r="R48" s="136"/>
      <c r="S48" s="136"/>
      <c r="T48" s="136"/>
      <c r="U48" s="136"/>
      <c r="V48" s="136"/>
      <c r="W48" s="136"/>
      <c r="X48" s="136"/>
      <c r="Y48" s="136"/>
      <c r="Z48" s="136"/>
      <c r="AA48" s="136"/>
      <c r="AB48" s="136"/>
      <c r="AC48" s="136"/>
      <c r="AD48" s="136"/>
      <c r="AE48" s="136"/>
      <c r="AF48" s="136"/>
      <c r="AG48" s="136"/>
      <c r="AH48" s="136"/>
      <c r="AI48" s="136"/>
      <c r="AJ48" s="136"/>
      <c r="AK48" s="136"/>
      <c r="AL48" s="136"/>
      <c r="AM48" s="136"/>
      <c r="AN48" s="136"/>
      <c r="AO48" s="136"/>
      <c r="AP48" s="136"/>
      <c r="AQ48" s="136"/>
      <c r="AR48" s="136"/>
      <c r="AS48" s="136"/>
      <c r="AT48" s="136"/>
    </row>
    <row r="49" spans="1:46" ht="11.1" customHeight="1">
      <c r="A49" s="2106" t="s">
        <v>583</v>
      </c>
      <c r="B49" s="2106"/>
      <c r="C49" s="2106"/>
      <c r="D49" s="2106"/>
      <c r="E49" s="2106"/>
      <c r="F49" s="2107"/>
      <c r="G49" s="2110" t="s">
        <v>551</v>
      </c>
      <c r="H49" s="2111"/>
      <c r="I49" s="2111"/>
      <c r="J49" s="2111"/>
      <c r="K49" s="2111"/>
      <c r="L49" s="136"/>
      <c r="M49" s="136"/>
      <c r="N49" s="136"/>
      <c r="O49" s="136"/>
      <c r="P49" s="136"/>
      <c r="Q49" s="136"/>
      <c r="R49" s="136"/>
      <c r="S49" s="136"/>
      <c r="T49" s="136"/>
      <c r="U49" s="136"/>
      <c r="V49" s="136"/>
      <c r="W49" s="136"/>
      <c r="X49" s="136"/>
      <c r="Y49" s="136"/>
      <c r="Z49" s="136"/>
      <c r="AA49" s="136"/>
      <c r="AB49" s="136"/>
      <c r="AC49" s="136"/>
      <c r="AD49" s="136"/>
      <c r="AE49" s="136"/>
      <c r="AF49" s="136"/>
      <c r="AG49" s="136"/>
      <c r="AH49" s="136"/>
      <c r="AI49" s="136"/>
      <c r="AJ49" s="136"/>
      <c r="AK49" s="136"/>
      <c r="AL49" s="136"/>
      <c r="AM49" s="136"/>
      <c r="AN49" s="136"/>
      <c r="AO49" s="136"/>
      <c r="AP49" s="136"/>
      <c r="AQ49" s="136"/>
      <c r="AR49" s="136"/>
      <c r="AS49" s="136"/>
      <c r="AT49" s="136"/>
    </row>
    <row r="50" spans="1:46" ht="11.25" customHeight="1">
      <c r="A50" s="2106"/>
      <c r="B50" s="2106"/>
      <c r="C50" s="2106"/>
      <c r="D50" s="2106"/>
      <c r="E50" s="2106"/>
      <c r="F50" s="2107"/>
      <c r="G50" s="2098" t="s">
        <v>552</v>
      </c>
      <c r="H50" s="2099"/>
      <c r="I50" s="2099"/>
      <c r="J50" s="2099"/>
      <c r="K50" s="2099"/>
      <c r="L50" s="136"/>
      <c r="M50" s="136"/>
      <c r="N50" s="136"/>
      <c r="O50" s="136"/>
      <c r="P50" s="136"/>
      <c r="Q50" s="136"/>
      <c r="R50" s="136"/>
      <c r="S50" s="136"/>
      <c r="T50" s="136"/>
      <c r="U50" s="136"/>
      <c r="V50" s="136"/>
      <c r="W50" s="136"/>
      <c r="X50" s="136"/>
      <c r="Y50" s="136"/>
      <c r="Z50" s="136"/>
      <c r="AA50" s="136"/>
      <c r="AB50" s="136"/>
      <c r="AC50" s="136"/>
      <c r="AD50" s="136"/>
      <c r="AE50" s="136"/>
      <c r="AF50" s="136"/>
      <c r="AG50" s="136"/>
      <c r="AH50" s="136"/>
      <c r="AI50" s="136"/>
      <c r="AJ50" s="136"/>
      <c r="AK50" s="136"/>
      <c r="AL50" s="136"/>
      <c r="AM50" s="136"/>
      <c r="AN50" s="136"/>
      <c r="AO50" s="136"/>
      <c r="AP50" s="136"/>
      <c r="AQ50" s="136"/>
      <c r="AR50" s="136"/>
      <c r="AS50" s="136"/>
      <c r="AT50" s="136"/>
    </row>
    <row r="51" spans="1:46" ht="11.1" customHeight="1">
      <c r="A51" s="2106"/>
      <c r="B51" s="2106"/>
      <c r="C51" s="2106"/>
      <c r="D51" s="2106"/>
      <c r="E51" s="2106"/>
      <c r="F51" s="2107"/>
      <c r="G51" s="2104" t="s">
        <v>584</v>
      </c>
      <c r="H51" s="38"/>
      <c r="I51" s="139" t="s">
        <v>553</v>
      </c>
      <c r="J51" s="140"/>
      <c r="L51" s="136"/>
      <c r="M51" s="136"/>
      <c r="N51" s="136"/>
      <c r="O51" s="136"/>
      <c r="P51" s="136"/>
      <c r="Q51" s="136"/>
      <c r="R51" s="136"/>
      <c r="S51" s="136"/>
      <c r="T51" s="136"/>
      <c r="U51" s="136"/>
      <c r="V51" s="136"/>
      <c r="W51" s="136"/>
      <c r="X51" s="136"/>
      <c r="Y51" s="136"/>
      <c r="Z51" s="136"/>
      <c r="AA51" s="136"/>
      <c r="AB51" s="136"/>
      <c r="AC51" s="136"/>
      <c r="AD51" s="136"/>
      <c r="AE51" s="136"/>
      <c r="AF51" s="136"/>
      <c r="AG51" s="136"/>
      <c r="AH51" s="136"/>
      <c r="AI51" s="136"/>
      <c r="AJ51" s="136"/>
      <c r="AK51" s="136"/>
      <c r="AL51" s="136"/>
      <c r="AM51" s="136"/>
      <c r="AN51" s="136"/>
      <c r="AO51" s="136"/>
      <c r="AP51" s="136"/>
      <c r="AQ51" s="136"/>
      <c r="AR51" s="136"/>
      <c r="AS51" s="136"/>
      <c r="AT51" s="136"/>
    </row>
    <row r="52" spans="1:46" ht="11.1" customHeight="1">
      <c r="A52" s="2106"/>
      <c r="B52" s="2106"/>
      <c r="C52" s="2106"/>
      <c r="D52" s="2106"/>
      <c r="E52" s="2106"/>
      <c r="F52" s="2107"/>
      <c r="G52" s="2105"/>
      <c r="H52" s="141" t="s">
        <v>554</v>
      </c>
      <c r="I52" s="139" t="s">
        <v>554</v>
      </c>
      <c r="J52" s="37"/>
      <c r="K52" s="142" t="s">
        <v>555</v>
      </c>
      <c r="L52" s="136"/>
      <c r="M52" s="136"/>
      <c r="N52" s="136"/>
      <c r="O52" s="136"/>
      <c r="P52" s="136"/>
      <c r="Q52" s="136"/>
      <c r="R52" s="136"/>
      <c r="S52" s="136"/>
      <c r="T52" s="136"/>
      <c r="U52" s="136"/>
      <c r="V52" s="136"/>
      <c r="W52" s="136"/>
      <c r="X52" s="136"/>
      <c r="Y52" s="136"/>
      <c r="Z52" s="136"/>
      <c r="AA52" s="136"/>
      <c r="AB52" s="136"/>
      <c r="AC52" s="136"/>
      <c r="AD52" s="136"/>
      <c r="AE52" s="136"/>
      <c r="AF52" s="136"/>
      <c r="AG52" s="136"/>
      <c r="AH52" s="136"/>
      <c r="AI52" s="136"/>
      <c r="AJ52" s="136"/>
      <c r="AK52" s="136"/>
      <c r="AL52" s="136"/>
      <c r="AM52" s="136"/>
      <c r="AN52" s="136"/>
      <c r="AO52" s="136"/>
      <c r="AP52" s="136"/>
      <c r="AQ52" s="136"/>
      <c r="AR52" s="136"/>
      <c r="AS52" s="136"/>
      <c r="AT52" s="136"/>
    </row>
    <row r="53" spans="1:46" ht="11.1" customHeight="1">
      <c r="A53" s="2106"/>
      <c r="B53" s="2106"/>
      <c r="C53" s="2106"/>
      <c r="D53" s="2106"/>
      <c r="E53" s="2106"/>
      <c r="F53" s="2107"/>
      <c r="G53" s="2105"/>
      <c r="H53" s="142" t="s">
        <v>556</v>
      </c>
      <c r="I53" s="142" t="s">
        <v>557</v>
      </c>
      <c r="J53" s="141" t="s">
        <v>558</v>
      </c>
      <c r="K53" s="139" t="s">
        <v>559</v>
      </c>
      <c r="L53" s="136"/>
      <c r="M53" s="136"/>
      <c r="N53" s="136"/>
      <c r="O53" s="136"/>
      <c r="P53" s="136"/>
      <c r="Q53" s="136"/>
      <c r="R53" s="136"/>
      <c r="S53" s="136"/>
      <c r="T53" s="136"/>
      <c r="U53" s="136"/>
      <c r="V53" s="136"/>
      <c r="W53" s="136"/>
      <c r="X53" s="136"/>
      <c r="Y53" s="136"/>
      <c r="Z53" s="136"/>
      <c r="AA53" s="136"/>
      <c r="AB53" s="136"/>
      <c r="AC53" s="136"/>
      <c r="AD53" s="136"/>
      <c r="AE53" s="136"/>
      <c r="AF53" s="136"/>
      <c r="AG53" s="136"/>
      <c r="AH53" s="136"/>
      <c r="AI53" s="136"/>
      <c r="AJ53" s="136"/>
      <c r="AK53" s="136"/>
      <c r="AL53" s="136"/>
      <c r="AM53" s="136"/>
      <c r="AN53" s="136"/>
      <c r="AO53" s="136"/>
      <c r="AP53" s="136"/>
      <c r="AQ53" s="136"/>
      <c r="AR53" s="136"/>
      <c r="AS53" s="136"/>
      <c r="AT53" s="136"/>
    </row>
    <row r="54" spans="1:46" ht="11.1" customHeight="1">
      <c r="A54" s="2106"/>
      <c r="B54" s="2106"/>
      <c r="C54" s="2106"/>
      <c r="D54" s="2106"/>
      <c r="E54" s="2106"/>
      <c r="F54" s="2107"/>
      <c r="G54" s="2105"/>
      <c r="H54" s="1339" t="s">
        <v>560</v>
      </c>
      <c r="I54" s="141" t="s">
        <v>561</v>
      </c>
      <c r="J54" s="141" t="s">
        <v>557</v>
      </c>
      <c r="K54" s="139" t="s">
        <v>562</v>
      </c>
      <c r="L54" s="136"/>
      <c r="M54" s="136"/>
      <c r="N54" s="136"/>
      <c r="O54" s="136"/>
      <c r="P54" s="136"/>
      <c r="Q54" s="136"/>
      <c r="R54" s="136"/>
      <c r="S54" s="136"/>
      <c r="T54" s="136"/>
      <c r="U54" s="136"/>
      <c r="V54" s="136"/>
      <c r="W54" s="136"/>
      <c r="X54" s="136"/>
      <c r="Y54" s="136"/>
      <c r="Z54" s="136"/>
      <c r="AA54" s="136"/>
      <c r="AB54" s="136"/>
      <c r="AC54" s="136"/>
      <c r="AD54" s="136"/>
      <c r="AE54" s="136"/>
      <c r="AF54" s="136"/>
      <c r="AG54" s="136"/>
      <c r="AH54" s="136"/>
      <c r="AI54" s="136"/>
      <c r="AJ54" s="136"/>
      <c r="AK54" s="136"/>
      <c r="AL54" s="136"/>
      <c r="AM54" s="136"/>
      <c r="AN54" s="136"/>
      <c r="AO54" s="136"/>
      <c r="AP54" s="136"/>
      <c r="AQ54" s="136"/>
      <c r="AR54" s="136"/>
      <c r="AS54" s="136"/>
      <c r="AT54" s="136"/>
    </row>
    <row r="55" spans="1:46" ht="11.1" customHeight="1">
      <c r="A55" s="2106"/>
      <c r="B55" s="2106"/>
      <c r="C55" s="2106"/>
      <c r="D55" s="2106"/>
      <c r="E55" s="2106"/>
      <c r="F55" s="2107"/>
      <c r="G55" s="2105"/>
      <c r="H55" s="143" t="s">
        <v>563</v>
      </c>
      <c r="I55" s="141" t="s">
        <v>564</v>
      </c>
      <c r="J55" s="144" t="s">
        <v>565</v>
      </c>
      <c r="K55" s="139" t="s">
        <v>566</v>
      </c>
      <c r="L55" s="136"/>
      <c r="M55" s="136"/>
      <c r="N55" s="136"/>
      <c r="O55" s="136"/>
      <c r="P55" s="136"/>
      <c r="Q55" s="136"/>
      <c r="R55" s="136"/>
      <c r="S55" s="136"/>
      <c r="T55" s="136"/>
      <c r="U55" s="136"/>
      <c r="V55" s="136"/>
      <c r="W55" s="136"/>
      <c r="X55" s="136"/>
      <c r="Y55" s="136"/>
      <c r="Z55" s="136"/>
      <c r="AA55" s="136"/>
      <c r="AB55" s="136"/>
      <c r="AC55" s="136"/>
      <c r="AD55" s="136"/>
      <c r="AE55" s="136"/>
      <c r="AF55" s="136"/>
      <c r="AG55" s="136"/>
      <c r="AH55" s="136"/>
      <c r="AI55" s="136"/>
      <c r="AJ55" s="136"/>
      <c r="AK55" s="136"/>
      <c r="AL55" s="136"/>
      <c r="AM55" s="136"/>
      <c r="AN55" s="136"/>
      <c r="AO55" s="136"/>
      <c r="AP55" s="136"/>
      <c r="AQ55" s="136"/>
      <c r="AR55" s="136"/>
      <c r="AS55" s="136"/>
      <c r="AT55" s="136"/>
    </row>
    <row r="56" spans="1:46" ht="11.1" customHeight="1">
      <c r="A56" s="2106"/>
      <c r="B56" s="2106"/>
      <c r="C56" s="2106"/>
      <c r="D56" s="2106"/>
      <c r="E56" s="2106"/>
      <c r="F56" s="2107"/>
      <c r="G56" s="2105"/>
      <c r="H56" s="143" t="s">
        <v>567</v>
      </c>
      <c r="I56" s="144" t="s">
        <v>568</v>
      </c>
      <c r="J56" s="144" t="s">
        <v>567</v>
      </c>
      <c r="K56" s="145" t="s">
        <v>569</v>
      </c>
      <c r="L56" s="136"/>
      <c r="M56" s="136"/>
      <c r="N56" s="136"/>
      <c r="O56" s="136"/>
      <c r="P56" s="136"/>
      <c r="Q56" s="136"/>
      <c r="R56" s="136"/>
      <c r="S56" s="136"/>
      <c r="T56" s="136"/>
      <c r="U56" s="136"/>
      <c r="V56" s="136"/>
      <c r="W56" s="136"/>
      <c r="X56" s="136"/>
      <c r="Y56" s="136"/>
      <c r="Z56" s="136"/>
      <c r="AA56" s="136"/>
      <c r="AB56" s="136"/>
      <c r="AC56" s="136"/>
      <c r="AD56" s="136"/>
      <c r="AE56" s="136"/>
      <c r="AF56" s="136"/>
      <c r="AG56" s="136"/>
      <c r="AH56" s="136"/>
      <c r="AI56" s="136"/>
      <c r="AJ56" s="136"/>
      <c r="AK56" s="136"/>
      <c r="AL56" s="136"/>
      <c r="AM56" s="136"/>
      <c r="AN56" s="136"/>
      <c r="AO56" s="136"/>
      <c r="AP56" s="136"/>
      <c r="AQ56" s="136"/>
      <c r="AR56" s="136"/>
      <c r="AS56" s="136"/>
      <c r="AT56" s="136"/>
    </row>
    <row r="57" spans="1:46" ht="11.1" customHeight="1">
      <c r="A57" s="2106"/>
      <c r="B57" s="2106"/>
      <c r="C57" s="2106"/>
      <c r="D57" s="2106"/>
      <c r="E57" s="2106"/>
      <c r="F57" s="2107"/>
      <c r="G57" s="2105"/>
      <c r="I57" s="144" t="s">
        <v>570</v>
      </c>
      <c r="J57" s="146"/>
      <c r="K57" s="145" t="s">
        <v>571</v>
      </c>
      <c r="L57" s="136"/>
      <c r="M57" s="136"/>
      <c r="N57" s="136"/>
      <c r="O57" s="136"/>
      <c r="P57" s="136"/>
      <c r="Q57" s="136"/>
      <c r="R57" s="136"/>
      <c r="S57" s="136"/>
      <c r="T57" s="136"/>
      <c r="U57" s="136"/>
      <c r="V57" s="136"/>
      <c r="W57" s="136"/>
      <c r="X57" s="136"/>
      <c r="Y57" s="136"/>
      <c r="Z57" s="136"/>
      <c r="AA57" s="136"/>
      <c r="AB57" s="136"/>
      <c r="AC57" s="136"/>
      <c r="AD57" s="136"/>
      <c r="AE57" s="136"/>
      <c r="AF57" s="136"/>
      <c r="AG57" s="136"/>
      <c r="AH57" s="136"/>
      <c r="AI57" s="136"/>
      <c r="AJ57" s="136"/>
      <c r="AK57" s="136"/>
      <c r="AL57" s="136"/>
      <c r="AM57" s="136"/>
      <c r="AN57" s="136"/>
      <c r="AO57" s="136"/>
      <c r="AP57" s="136"/>
      <c r="AQ57" s="136"/>
      <c r="AR57" s="136"/>
      <c r="AS57" s="136"/>
      <c r="AT57" s="136"/>
    </row>
    <row r="58" spans="1:46" ht="11.1" customHeight="1">
      <c r="A58" s="2106"/>
      <c r="B58" s="2106"/>
      <c r="C58" s="2106"/>
      <c r="D58" s="2106"/>
      <c r="E58" s="2106"/>
      <c r="F58" s="2107"/>
      <c r="G58" s="2105"/>
      <c r="H58" s="147"/>
      <c r="I58" s="144" t="s">
        <v>572</v>
      </c>
      <c r="J58" s="147"/>
      <c r="K58" s="116"/>
      <c r="L58" s="136"/>
      <c r="M58" s="136"/>
      <c r="N58" s="136"/>
      <c r="O58" s="136"/>
      <c r="P58" s="136"/>
      <c r="Q58" s="136"/>
      <c r="R58" s="136"/>
      <c r="S58" s="136"/>
      <c r="T58" s="136"/>
      <c r="U58" s="136"/>
      <c r="V58" s="136"/>
      <c r="W58" s="136"/>
      <c r="X58" s="136"/>
      <c r="Y58" s="136"/>
      <c r="Z58" s="136"/>
      <c r="AA58" s="136"/>
      <c r="AB58" s="136"/>
      <c r="AC58" s="136"/>
      <c r="AD58" s="136"/>
      <c r="AE58" s="136"/>
      <c r="AF58" s="136"/>
      <c r="AG58" s="136"/>
      <c r="AH58" s="136"/>
      <c r="AI58" s="136"/>
      <c r="AJ58" s="136"/>
      <c r="AK58" s="136"/>
      <c r="AL58" s="136"/>
      <c r="AM58" s="136"/>
      <c r="AN58" s="136"/>
      <c r="AO58" s="136"/>
      <c r="AP58" s="136"/>
      <c r="AQ58" s="136"/>
      <c r="AR58" s="136"/>
      <c r="AS58" s="136"/>
      <c r="AT58" s="136"/>
    </row>
    <row r="59" spans="1:46" ht="11.1" customHeight="1">
      <c r="A59" s="2108"/>
      <c r="B59" s="2108"/>
      <c r="C59" s="2108"/>
      <c r="D59" s="2108"/>
      <c r="E59" s="2108"/>
      <c r="F59" s="2109"/>
      <c r="G59" s="148"/>
      <c r="H59" s="149"/>
      <c r="I59" s="150" t="s">
        <v>573</v>
      </c>
      <c r="J59" s="149"/>
      <c r="K59" s="151"/>
      <c r="L59" s="136"/>
      <c r="M59" s="136"/>
      <c r="N59" s="136"/>
      <c r="O59" s="136"/>
      <c r="P59" s="136"/>
      <c r="Q59" s="136"/>
      <c r="R59" s="136"/>
      <c r="S59" s="136"/>
      <c r="T59" s="136"/>
      <c r="U59" s="136"/>
      <c r="V59" s="136"/>
      <c r="W59" s="136"/>
      <c r="X59" s="136"/>
      <c r="Y59" s="136"/>
      <c r="Z59" s="136"/>
      <c r="AA59" s="136"/>
      <c r="AB59" s="136"/>
      <c r="AC59" s="136"/>
      <c r="AD59" s="136"/>
      <c r="AE59" s="136"/>
      <c r="AF59" s="136"/>
      <c r="AG59" s="136"/>
      <c r="AH59" s="136"/>
      <c r="AI59" s="136"/>
      <c r="AJ59" s="136"/>
      <c r="AK59" s="136"/>
      <c r="AL59" s="136"/>
      <c r="AM59" s="136"/>
      <c r="AN59" s="136"/>
      <c r="AO59" s="136"/>
      <c r="AP59" s="136"/>
      <c r="AQ59" s="136"/>
      <c r="AR59" s="136"/>
      <c r="AS59" s="136"/>
      <c r="AT59" s="136"/>
    </row>
    <row r="60" spans="1:46" s="5" customFormat="1" ht="11.1" customHeight="1">
      <c r="A60" s="2060" t="s">
        <v>292</v>
      </c>
      <c r="B60" s="2060"/>
      <c r="C60" s="2060"/>
      <c r="D60" s="2060"/>
      <c r="E60" s="2060"/>
      <c r="F60" s="2061"/>
      <c r="G60" s="1290">
        <v>8477</v>
      </c>
      <c r="H60" s="1291">
        <v>332</v>
      </c>
      <c r="I60" s="1290">
        <v>3367</v>
      </c>
      <c r="J60" s="1291">
        <v>4640</v>
      </c>
      <c r="K60" s="759">
        <v>138</v>
      </c>
      <c r="L60" s="135"/>
      <c r="M60" s="135"/>
      <c r="N60" s="135"/>
      <c r="O60" s="135"/>
      <c r="P60" s="135"/>
      <c r="Q60" s="135"/>
      <c r="R60" s="135"/>
      <c r="S60" s="135"/>
      <c r="T60" s="135"/>
      <c r="U60" s="135"/>
      <c r="V60" s="135"/>
      <c r="W60" s="135"/>
      <c r="X60" s="135"/>
      <c r="Y60" s="135"/>
      <c r="Z60" s="135"/>
      <c r="AA60" s="135"/>
      <c r="AB60" s="135"/>
      <c r="AC60" s="135"/>
      <c r="AD60" s="135"/>
      <c r="AE60" s="135"/>
      <c r="AF60" s="135"/>
      <c r="AG60" s="135"/>
      <c r="AH60" s="135"/>
      <c r="AI60" s="135"/>
      <c r="AJ60" s="135"/>
      <c r="AK60" s="135"/>
      <c r="AL60" s="135"/>
      <c r="AM60" s="135"/>
      <c r="AN60" s="135"/>
      <c r="AO60" s="135"/>
      <c r="AP60" s="135"/>
      <c r="AQ60" s="135"/>
      <c r="AR60" s="135"/>
      <c r="AS60" s="135"/>
      <c r="AT60" s="135"/>
    </row>
    <row r="61" spans="1:46" s="5" customFormat="1" ht="11.1" customHeight="1">
      <c r="A61" s="33" t="s">
        <v>940</v>
      </c>
      <c r="B61" s="1317"/>
      <c r="C61" s="1317"/>
      <c r="D61" s="1317"/>
      <c r="E61" s="1317"/>
      <c r="F61" s="1318"/>
      <c r="G61" s="1290"/>
      <c r="H61" s="1291"/>
      <c r="I61" s="1290"/>
      <c r="J61" s="1291"/>
      <c r="K61" s="759"/>
      <c r="L61" s="135"/>
      <c r="M61" s="135"/>
      <c r="N61" s="135"/>
      <c r="O61" s="135"/>
      <c r="P61" s="135"/>
      <c r="Q61" s="135"/>
      <c r="R61" s="135"/>
      <c r="S61" s="135"/>
      <c r="T61" s="135"/>
      <c r="U61" s="135"/>
      <c r="V61" s="135"/>
      <c r="W61" s="135"/>
      <c r="X61" s="135"/>
      <c r="Y61" s="135"/>
      <c r="Z61" s="135"/>
      <c r="AA61" s="135"/>
      <c r="AB61" s="135"/>
      <c r="AC61" s="135"/>
      <c r="AD61" s="135"/>
      <c r="AE61" s="135"/>
      <c r="AF61" s="135"/>
      <c r="AG61" s="135"/>
      <c r="AH61" s="135"/>
      <c r="AI61" s="135"/>
      <c r="AJ61" s="135"/>
      <c r="AK61" s="135"/>
      <c r="AL61" s="135"/>
      <c r="AM61" s="135"/>
      <c r="AN61" s="135"/>
      <c r="AO61" s="135"/>
      <c r="AP61" s="135"/>
      <c r="AQ61" s="135"/>
      <c r="AR61" s="135"/>
      <c r="AS61" s="135"/>
      <c r="AT61" s="135"/>
    </row>
    <row r="62" spans="1:46" ht="11.1" customHeight="1">
      <c r="A62" s="2103" t="s">
        <v>506</v>
      </c>
      <c r="B62" s="2103"/>
      <c r="C62" s="2103"/>
      <c r="D62" s="2103"/>
      <c r="E62" s="2103"/>
      <c r="F62" s="2072"/>
      <c r="G62" s="23">
        <v>294</v>
      </c>
      <c r="H62" s="1292">
        <v>286</v>
      </c>
      <c r="I62" s="23">
        <v>8</v>
      </c>
      <c r="J62" s="1292" t="s">
        <v>29</v>
      </c>
      <c r="K62" s="115" t="s">
        <v>29</v>
      </c>
      <c r="L62" s="136"/>
      <c r="M62" s="136"/>
      <c r="N62" s="136"/>
      <c r="O62" s="136"/>
      <c r="P62" s="136"/>
      <c r="Q62" s="136"/>
      <c r="R62" s="136"/>
      <c r="S62" s="136"/>
      <c r="T62" s="136"/>
      <c r="U62" s="136"/>
      <c r="V62" s="136"/>
      <c r="W62" s="136"/>
      <c r="X62" s="136"/>
      <c r="Y62" s="136"/>
      <c r="Z62" s="136"/>
      <c r="AA62" s="136"/>
      <c r="AB62" s="136"/>
      <c r="AC62" s="136"/>
      <c r="AD62" s="136"/>
      <c r="AE62" s="136"/>
      <c r="AF62" s="136"/>
      <c r="AG62" s="136"/>
      <c r="AH62" s="136"/>
      <c r="AI62" s="136"/>
      <c r="AJ62" s="136"/>
      <c r="AK62" s="136"/>
      <c r="AL62" s="136"/>
      <c r="AM62" s="136"/>
      <c r="AN62" s="136"/>
      <c r="AO62" s="136"/>
      <c r="AP62" s="136"/>
      <c r="AQ62" s="136"/>
      <c r="AR62" s="136"/>
      <c r="AS62" s="136"/>
      <c r="AT62" s="136"/>
    </row>
    <row r="63" spans="1:46" ht="11.1" customHeight="1">
      <c r="A63" s="39" t="s">
        <v>507</v>
      </c>
      <c r="B63" s="1333"/>
      <c r="C63" s="1333"/>
      <c r="D63" s="1333"/>
      <c r="E63" s="1333"/>
      <c r="F63" s="1324"/>
      <c r="G63" s="23"/>
      <c r="H63" s="1292"/>
      <c r="I63" s="759"/>
      <c r="J63" s="759"/>
      <c r="K63" s="759"/>
      <c r="L63" s="136"/>
      <c r="M63" s="136"/>
      <c r="N63" s="136"/>
      <c r="O63" s="136"/>
      <c r="P63" s="136"/>
      <c r="Q63" s="136"/>
      <c r="R63" s="136"/>
      <c r="S63" s="136"/>
      <c r="T63" s="136"/>
      <c r="U63" s="136"/>
      <c r="V63" s="136"/>
      <c r="W63" s="136"/>
      <c r="X63" s="136"/>
      <c r="Y63" s="136"/>
      <c r="Z63" s="136"/>
      <c r="AA63" s="136"/>
      <c r="AB63" s="136"/>
      <c r="AC63" s="136"/>
      <c r="AD63" s="136"/>
      <c r="AE63" s="136"/>
      <c r="AF63" s="136"/>
      <c r="AG63" s="136"/>
      <c r="AH63" s="136"/>
      <c r="AI63" s="136"/>
      <c r="AJ63" s="136"/>
      <c r="AK63" s="136"/>
      <c r="AL63" s="136"/>
      <c r="AM63" s="136"/>
      <c r="AN63" s="136"/>
      <c r="AO63" s="136"/>
      <c r="AP63" s="136"/>
      <c r="AQ63" s="136"/>
      <c r="AR63" s="136"/>
      <c r="AS63" s="136"/>
      <c r="AT63" s="136"/>
    </row>
    <row r="64" spans="1:46" ht="11.1" customHeight="1">
      <c r="A64" s="2071" t="s">
        <v>504</v>
      </c>
      <c r="B64" s="2071"/>
      <c r="C64" s="2071"/>
      <c r="D64" s="2071"/>
      <c r="E64" s="2071"/>
      <c r="F64" s="2072"/>
      <c r="G64" s="13">
        <v>8183</v>
      </c>
      <c r="H64" s="21">
        <v>46</v>
      </c>
      <c r="I64" s="21">
        <v>3359</v>
      </c>
      <c r="J64" s="21">
        <v>4640</v>
      </c>
      <c r="K64" s="21">
        <v>138</v>
      </c>
    </row>
    <row r="65" spans="1:53" ht="11.1" customHeight="1">
      <c r="A65" s="10" t="s">
        <v>505</v>
      </c>
      <c r="G65" s="21"/>
      <c r="H65" s="13"/>
      <c r="I65" s="21"/>
      <c r="J65" s="21"/>
      <c r="K65" s="21"/>
    </row>
    <row r="66" spans="1:53" ht="12" customHeight="1">
      <c r="A66" s="1320" t="s">
        <v>1100</v>
      </c>
      <c r="B66" s="56"/>
      <c r="C66" s="56"/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6"/>
      <c r="Z66" s="56"/>
      <c r="AA66" s="56"/>
      <c r="AB66" s="56"/>
      <c r="AC66" s="56"/>
      <c r="AD66" s="56"/>
      <c r="AE66" s="56"/>
      <c r="AF66" s="56"/>
      <c r="AG66" s="56"/>
      <c r="AH66" s="56"/>
      <c r="AI66" s="56"/>
      <c r="AJ66" s="56"/>
      <c r="AK66" s="56"/>
      <c r="AL66" s="56"/>
      <c r="AM66" s="56"/>
      <c r="AN66" s="56"/>
      <c r="AO66" s="56"/>
      <c r="AP66" s="56"/>
      <c r="AQ66" s="56"/>
      <c r="AR66" s="56"/>
      <c r="AS66" s="56"/>
      <c r="AT66" s="56"/>
      <c r="AU66" s="56"/>
      <c r="AV66" s="56"/>
      <c r="AW66" s="56"/>
      <c r="AX66" s="56"/>
      <c r="AY66" s="56"/>
      <c r="AZ66" s="56"/>
      <c r="BA66" s="56"/>
    </row>
    <row r="67" spans="1:53" ht="12" customHeight="1">
      <c r="A67" s="44" t="s">
        <v>1101</v>
      </c>
      <c r="G67" s="6" t="s">
        <v>278</v>
      </c>
    </row>
  </sheetData>
  <mergeCells count="27">
    <mergeCell ref="G50:K50"/>
    <mergeCell ref="J6:J7"/>
    <mergeCell ref="A64:F64"/>
    <mergeCell ref="A28:B29"/>
    <mergeCell ref="A37:B37"/>
    <mergeCell ref="A38:B38"/>
    <mergeCell ref="A60:F60"/>
    <mergeCell ref="A62:F62"/>
    <mergeCell ref="A30:B30"/>
    <mergeCell ref="G51:G58"/>
    <mergeCell ref="A49:F59"/>
    <mergeCell ref="G49:K49"/>
    <mergeCell ref="G6:G7"/>
    <mergeCell ref="H6:H7"/>
    <mergeCell ref="I6:I7"/>
    <mergeCell ref="C28:C29"/>
    <mergeCell ref="D28:K28"/>
    <mergeCell ref="A5:C7"/>
    <mergeCell ref="D5:D7"/>
    <mergeCell ref="A33:B33"/>
    <mergeCell ref="F5:K5"/>
    <mergeCell ref="A8:C8"/>
    <mergeCell ref="A10:C10"/>
    <mergeCell ref="A18:C18"/>
    <mergeCell ref="A13:C13"/>
    <mergeCell ref="A14:C14"/>
    <mergeCell ref="A15:C15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3" r:id="rId1"/>
  <headerFooter alignWithMargins="0">
    <oddHeader xml:space="preserve">&amp;R&amp;"Times New Roman,Normalny"&amp;9 239 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0"/>
  <sheetViews>
    <sheetView zoomScaleNormal="100" workbookViewId="0">
      <selection activeCell="G23" sqref="G23"/>
    </sheetView>
  </sheetViews>
  <sheetFormatPr defaultColWidth="8.85546875" defaultRowHeight="11.25"/>
  <cols>
    <col min="1" max="1" width="7.5703125" style="6" customWidth="1"/>
    <col min="2" max="2" width="8.42578125" style="6" customWidth="1"/>
    <col min="3" max="3" width="9.42578125" style="6" customWidth="1"/>
    <col min="4" max="4" width="1.85546875" style="6" customWidth="1"/>
    <col min="5" max="5" width="9.140625" style="6" customWidth="1"/>
    <col min="6" max="7" width="8.42578125" style="6" customWidth="1"/>
    <col min="8" max="8" width="8.140625" style="6" customWidth="1"/>
    <col min="9" max="10" width="8.42578125" style="6" customWidth="1"/>
    <col min="11" max="11" width="8.7109375" style="6" customWidth="1"/>
    <col min="12" max="14" width="8.85546875" style="6"/>
    <col min="15" max="15" width="13.42578125" style="6" customWidth="1"/>
    <col min="16" max="16384" width="8.85546875" style="6"/>
  </cols>
  <sheetData>
    <row r="1" spans="1:12">
      <c r="A1" s="5" t="s">
        <v>1817</v>
      </c>
    </row>
    <row r="2" spans="1:12">
      <c r="B2" s="5" t="s">
        <v>1634</v>
      </c>
      <c r="C2" s="5"/>
    </row>
    <row r="3" spans="1:12">
      <c r="A3" s="7" t="s">
        <v>1635</v>
      </c>
      <c r="B3" s="8"/>
      <c r="C3" s="8"/>
      <c r="D3" s="8"/>
      <c r="E3" s="8"/>
      <c r="F3" s="8"/>
      <c r="G3" s="8"/>
      <c r="H3" s="8"/>
      <c r="I3" s="8"/>
      <c r="J3" s="8"/>
      <c r="K3" s="8"/>
    </row>
    <row r="4" spans="1:12">
      <c r="A4" s="2117" t="s">
        <v>267</v>
      </c>
      <c r="B4" s="2117"/>
      <c r="C4" s="2117"/>
      <c r="D4" s="2118"/>
      <c r="E4" s="2083" t="s">
        <v>588</v>
      </c>
      <c r="F4" s="2121"/>
      <c r="G4" s="2121"/>
      <c r="H4" s="2121"/>
      <c r="I4" s="2121"/>
      <c r="J4" s="2121"/>
      <c r="K4" s="2121"/>
    </row>
    <row r="5" spans="1:12" ht="10.5" customHeight="1">
      <c r="A5" s="2119" t="s">
        <v>1111</v>
      </c>
      <c r="B5" s="2119"/>
      <c r="C5" s="2119"/>
      <c r="D5" s="2120"/>
      <c r="E5" s="2122"/>
      <c r="F5" s="2123"/>
      <c r="G5" s="2123"/>
      <c r="H5" s="2123"/>
      <c r="I5" s="2123"/>
      <c r="J5" s="2123"/>
      <c r="K5" s="2123"/>
    </row>
    <row r="6" spans="1:12" ht="2.25" customHeight="1">
      <c r="A6" s="10"/>
      <c r="C6" s="8"/>
      <c r="D6" s="8"/>
      <c r="E6" s="2062" t="s">
        <v>825</v>
      </c>
      <c r="F6" s="2062" t="s">
        <v>1447</v>
      </c>
      <c r="G6" s="11"/>
      <c r="H6" s="12"/>
      <c r="I6" s="11"/>
      <c r="J6" s="11"/>
      <c r="K6" s="9"/>
    </row>
    <row r="7" spans="1:12" ht="11.1" customHeight="1">
      <c r="A7" s="6" t="s">
        <v>117</v>
      </c>
      <c r="C7" s="8"/>
      <c r="D7" s="8"/>
      <c r="E7" s="2063"/>
      <c r="F7" s="2063"/>
      <c r="G7" s="13"/>
      <c r="H7" s="8"/>
      <c r="I7" s="13"/>
      <c r="J7" s="13"/>
      <c r="K7" s="14"/>
      <c r="L7" s="1207"/>
    </row>
    <row r="8" spans="1:12" ht="11.1" customHeight="1">
      <c r="A8" s="10" t="s">
        <v>118</v>
      </c>
      <c r="C8" s="8"/>
      <c r="D8" s="8"/>
      <c r="E8" s="2063"/>
      <c r="F8" s="2063"/>
      <c r="G8" s="13"/>
      <c r="H8" s="13"/>
      <c r="I8" s="15"/>
      <c r="J8" s="13"/>
      <c r="K8" s="14" t="s">
        <v>755</v>
      </c>
    </row>
    <row r="9" spans="1:12" ht="11.1" customHeight="1">
      <c r="A9" s="6" t="s">
        <v>119</v>
      </c>
      <c r="C9" s="8"/>
      <c r="D9" s="8"/>
      <c r="E9" s="2063"/>
      <c r="F9" s="2063"/>
      <c r="G9" s="18">
        <v>101000</v>
      </c>
      <c r="H9" s="19">
        <v>201000</v>
      </c>
      <c r="I9" s="20">
        <v>301000</v>
      </c>
      <c r="J9" s="18">
        <v>501000</v>
      </c>
      <c r="K9" s="17" t="s">
        <v>585</v>
      </c>
    </row>
    <row r="10" spans="1:12" ht="11.1" customHeight="1">
      <c r="A10" s="10" t="s">
        <v>120</v>
      </c>
      <c r="C10" s="8"/>
      <c r="D10" s="8"/>
      <c r="E10" s="2063"/>
      <c r="F10" s="2063"/>
      <c r="G10" s="836" t="s">
        <v>970</v>
      </c>
      <c r="H10" s="836" t="s">
        <v>969</v>
      </c>
      <c r="I10" s="837" t="s">
        <v>971</v>
      </c>
      <c r="J10" s="26" t="s">
        <v>1477</v>
      </c>
      <c r="K10" s="22" t="s">
        <v>586</v>
      </c>
    </row>
    <row r="11" spans="1:12" ht="11.1" customHeight="1">
      <c r="A11" s="10" t="s">
        <v>587</v>
      </c>
      <c r="C11" s="8"/>
      <c r="D11" s="8"/>
      <c r="E11" s="2063"/>
      <c r="F11" s="2063"/>
      <c r="G11" s="23"/>
      <c r="H11" s="24"/>
      <c r="I11" s="25"/>
      <c r="J11" s="21"/>
      <c r="K11" s="26">
        <v>1000000</v>
      </c>
    </row>
    <row r="12" spans="1:12" ht="11.1" customHeight="1">
      <c r="A12" s="6" t="s">
        <v>121</v>
      </c>
      <c r="C12" s="8"/>
      <c r="D12" s="8"/>
      <c r="E12" s="2063"/>
      <c r="F12" s="2063"/>
      <c r="G12" s="13"/>
      <c r="H12" s="16"/>
      <c r="I12" s="15"/>
      <c r="J12" s="21"/>
      <c r="K12" s="21"/>
    </row>
    <row r="13" spans="1:12" ht="11.1" customHeight="1">
      <c r="A13" s="27" t="s">
        <v>122</v>
      </c>
      <c r="B13" s="28"/>
      <c r="C13" s="28"/>
      <c r="D13" s="28"/>
      <c r="E13" s="2064"/>
      <c r="F13" s="2064"/>
      <c r="G13" s="29"/>
      <c r="H13" s="28"/>
      <c r="I13" s="29"/>
      <c r="J13" s="28"/>
      <c r="K13" s="30"/>
    </row>
    <row r="14" spans="1:12" ht="4.5" customHeight="1">
      <c r="A14" s="7"/>
      <c r="B14" s="8"/>
      <c r="C14" s="8"/>
      <c r="D14" s="8"/>
      <c r="E14" s="31"/>
      <c r="F14" s="32"/>
      <c r="G14" s="32"/>
      <c r="H14" s="32"/>
      <c r="I14" s="32"/>
      <c r="J14" s="32"/>
      <c r="K14" s="32"/>
    </row>
    <row r="15" spans="1:12">
      <c r="A15" s="2124" t="s">
        <v>589</v>
      </c>
      <c r="B15" s="2124"/>
      <c r="C15" s="2124"/>
      <c r="D15" s="2124"/>
      <c r="E15" s="2124"/>
      <c r="F15" s="2124"/>
      <c r="G15" s="2124"/>
      <c r="H15" s="2124"/>
      <c r="I15" s="2124"/>
      <c r="J15" s="2124"/>
      <c r="K15" s="2124"/>
    </row>
    <row r="16" spans="1:12" ht="11.1" customHeight="1">
      <c r="A16" s="2115" t="s">
        <v>292</v>
      </c>
      <c r="B16" s="2115"/>
      <c r="C16" s="2115"/>
      <c r="D16" s="1914" t="s">
        <v>207</v>
      </c>
      <c r="E16" s="21">
        <v>885</v>
      </c>
      <c r="F16" s="21">
        <v>264</v>
      </c>
      <c r="G16" s="21">
        <v>171</v>
      </c>
      <c r="H16" s="21">
        <v>85</v>
      </c>
      <c r="I16" s="13">
        <v>100</v>
      </c>
      <c r="J16" s="21">
        <v>127</v>
      </c>
      <c r="K16" s="21">
        <v>138</v>
      </c>
    </row>
    <row r="17" spans="1:11" ht="11.1" customHeight="1">
      <c r="A17" s="33" t="s">
        <v>940</v>
      </c>
      <c r="D17" s="1915" t="s">
        <v>71</v>
      </c>
      <c r="E17" s="21">
        <v>2717</v>
      </c>
      <c r="F17" s="21">
        <v>322</v>
      </c>
      <c r="G17" s="21">
        <v>265</v>
      </c>
      <c r="H17" s="21">
        <v>206</v>
      </c>
      <c r="I17" s="13">
        <v>345</v>
      </c>
      <c r="J17" s="21">
        <v>693</v>
      </c>
      <c r="K17" s="21">
        <v>886</v>
      </c>
    </row>
    <row r="18" spans="1:11" ht="11.1" customHeight="1">
      <c r="A18" s="33"/>
      <c r="D18" s="1915" t="s">
        <v>211</v>
      </c>
      <c r="E18" s="35">
        <v>504488319</v>
      </c>
      <c r="F18" s="35">
        <v>14485647</v>
      </c>
      <c r="G18" s="35">
        <v>24805111</v>
      </c>
      <c r="H18" s="35">
        <v>21574793</v>
      </c>
      <c r="I18" s="828">
        <v>40018386</v>
      </c>
      <c r="J18" s="35">
        <v>85146241</v>
      </c>
      <c r="K18" s="35">
        <v>318458141</v>
      </c>
    </row>
    <row r="19" spans="1:11" ht="11.1" customHeight="1">
      <c r="A19" s="33"/>
      <c r="D19" s="1915"/>
      <c r="E19" s="21"/>
      <c r="F19" s="21"/>
      <c r="G19" s="21"/>
      <c r="H19" s="21"/>
      <c r="I19" s="13"/>
      <c r="J19" s="21"/>
      <c r="K19" s="21"/>
    </row>
    <row r="20" spans="1:11" ht="11.1" customHeight="1">
      <c r="A20" s="2116" t="s">
        <v>504</v>
      </c>
      <c r="B20" s="2116"/>
      <c r="C20" s="2116"/>
      <c r="D20" s="1914" t="s">
        <v>207</v>
      </c>
      <c r="E20" s="37">
        <v>834</v>
      </c>
      <c r="F20" s="37">
        <v>256</v>
      </c>
      <c r="G20" s="37">
        <v>163</v>
      </c>
      <c r="H20" s="37">
        <v>82</v>
      </c>
      <c r="I20" s="38">
        <v>90</v>
      </c>
      <c r="J20" s="37">
        <v>120</v>
      </c>
      <c r="K20" s="37">
        <v>123</v>
      </c>
    </row>
    <row r="21" spans="1:11" ht="11.1" customHeight="1">
      <c r="A21" s="10" t="s">
        <v>505</v>
      </c>
      <c r="D21" s="1915" t="s">
        <v>71</v>
      </c>
      <c r="E21" s="37">
        <v>2458</v>
      </c>
      <c r="F21" s="37">
        <v>288</v>
      </c>
      <c r="G21" s="37">
        <v>235</v>
      </c>
      <c r="H21" s="37">
        <v>189</v>
      </c>
      <c r="I21" s="38">
        <v>293</v>
      </c>
      <c r="J21" s="37">
        <v>647</v>
      </c>
      <c r="K21" s="37">
        <v>806</v>
      </c>
    </row>
    <row r="22" spans="1:11" ht="11.1" customHeight="1">
      <c r="A22" s="10"/>
      <c r="D22" s="1915" t="s">
        <v>211</v>
      </c>
      <c r="E22" s="37">
        <v>436252212</v>
      </c>
      <c r="F22" s="38">
        <v>14097142</v>
      </c>
      <c r="G22" s="8">
        <v>23402375</v>
      </c>
      <c r="H22" s="37">
        <v>20747682</v>
      </c>
      <c r="I22" s="38">
        <v>35768330</v>
      </c>
      <c r="J22" s="38">
        <v>80704524</v>
      </c>
      <c r="K22" s="8">
        <v>261532159</v>
      </c>
    </row>
    <row r="23" spans="1:11" ht="11.1" customHeight="1">
      <c r="A23" s="33"/>
      <c r="D23" s="1915"/>
      <c r="E23" s="37"/>
      <c r="F23" s="37"/>
      <c r="G23" s="37"/>
      <c r="H23" s="37"/>
      <c r="I23" s="38"/>
      <c r="J23" s="37"/>
      <c r="K23" s="37"/>
    </row>
    <row r="24" spans="1:11" ht="11.1" customHeight="1">
      <c r="A24" s="2116" t="s">
        <v>506</v>
      </c>
      <c r="B24" s="2116"/>
      <c r="C24" s="2116"/>
      <c r="D24" s="1914" t="s">
        <v>207</v>
      </c>
      <c r="E24" s="37">
        <v>51</v>
      </c>
      <c r="F24" s="37">
        <v>8</v>
      </c>
      <c r="G24" s="37">
        <v>8</v>
      </c>
      <c r="H24" s="37">
        <v>3</v>
      </c>
      <c r="I24" s="872">
        <v>10</v>
      </c>
      <c r="J24" s="37">
        <v>7</v>
      </c>
      <c r="K24" s="37">
        <v>15</v>
      </c>
    </row>
    <row r="25" spans="1:11" ht="11.1" customHeight="1">
      <c r="A25" s="39" t="s">
        <v>507</v>
      </c>
      <c r="D25" s="1915" t="s">
        <v>71</v>
      </c>
      <c r="E25" s="37">
        <v>259</v>
      </c>
      <c r="F25" s="37">
        <v>34</v>
      </c>
      <c r="G25" s="37">
        <v>30</v>
      </c>
      <c r="H25" s="37">
        <v>17</v>
      </c>
      <c r="I25" s="872">
        <v>52</v>
      </c>
      <c r="J25" s="37">
        <v>46</v>
      </c>
      <c r="K25" s="37">
        <v>80</v>
      </c>
    </row>
    <row r="26" spans="1:11" ht="11.1" customHeight="1">
      <c r="A26" s="39"/>
      <c r="D26" s="1915" t="s">
        <v>211</v>
      </c>
      <c r="E26" s="37">
        <v>68236107</v>
      </c>
      <c r="F26" s="37">
        <v>388505</v>
      </c>
      <c r="G26" s="37">
        <v>1402736</v>
      </c>
      <c r="H26" s="37">
        <v>827111</v>
      </c>
      <c r="I26" s="872">
        <v>4250056</v>
      </c>
      <c r="J26" s="37">
        <v>4441717</v>
      </c>
      <c r="K26" s="37">
        <v>56925982</v>
      </c>
    </row>
    <row r="27" spans="1:11" s="8" customFormat="1" ht="7.5" customHeight="1">
      <c r="A27" s="39"/>
      <c r="D27" s="40"/>
    </row>
    <row r="28" spans="1:11">
      <c r="A28" s="2125" t="s">
        <v>590</v>
      </c>
      <c r="B28" s="2125"/>
      <c r="C28" s="2125"/>
      <c r="D28" s="2125"/>
      <c r="E28" s="2125"/>
      <c r="F28" s="2125"/>
      <c r="G28" s="2125"/>
      <c r="H28" s="2125"/>
      <c r="I28" s="2125"/>
      <c r="J28" s="2125"/>
      <c r="K28" s="2125"/>
    </row>
    <row r="29" spans="1:11" ht="11.1" customHeight="1">
      <c r="A29" s="2115" t="s">
        <v>292</v>
      </c>
      <c r="B29" s="2115"/>
      <c r="C29" s="2115"/>
      <c r="D29" s="1914" t="s">
        <v>207</v>
      </c>
      <c r="E29" s="41">
        <v>100</v>
      </c>
      <c r="F29" s="41">
        <v>29.830508474576273</v>
      </c>
      <c r="G29" s="41">
        <v>19.322033898305087</v>
      </c>
      <c r="H29" s="41">
        <v>9.6045197740112993</v>
      </c>
      <c r="I29" s="42">
        <v>11.299435028248588</v>
      </c>
      <c r="J29" s="41">
        <v>14.350282485875706</v>
      </c>
      <c r="K29" s="41">
        <v>15.593220338983052</v>
      </c>
    </row>
    <row r="30" spans="1:11" ht="11.1" customHeight="1">
      <c r="A30" s="33" t="s">
        <v>940</v>
      </c>
      <c r="D30" s="1915" t="s">
        <v>71</v>
      </c>
      <c r="E30" s="41">
        <v>100</v>
      </c>
      <c r="F30" s="41">
        <v>11.851306588148693</v>
      </c>
      <c r="G30" s="41">
        <v>9.7534044902465951</v>
      </c>
      <c r="H30" s="41">
        <v>7.5818917924181077</v>
      </c>
      <c r="I30" s="42">
        <v>12.697828487302171</v>
      </c>
      <c r="J30" s="41">
        <v>25.506072874493928</v>
      </c>
      <c r="K30" s="41">
        <v>32.609495767390506</v>
      </c>
    </row>
    <row r="31" spans="1:11" ht="11.1" customHeight="1">
      <c r="A31" s="33"/>
      <c r="D31" s="1915" t="s">
        <v>211</v>
      </c>
      <c r="E31" s="41">
        <v>100</v>
      </c>
      <c r="F31" s="41">
        <v>2.8713542919514059</v>
      </c>
      <c r="G31" s="41">
        <v>4.9168851023486235</v>
      </c>
      <c r="H31" s="41">
        <v>4.2765693847512054</v>
      </c>
      <c r="I31" s="42">
        <v>7.9324702857986287</v>
      </c>
      <c r="J31" s="41">
        <v>16.877742812514953</v>
      </c>
      <c r="K31" s="41">
        <v>63.124978122635191</v>
      </c>
    </row>
    <row r="32" spans="1:11" ht="11.1" customHeight="1">
      <c r="A32" s="33"/>
      <c r="D32" s="1915"/>
      <c r="E32" s="41"/>
      <c r="F32" s="41"/>
      <c r="G32" s="41"/>
      <c r="H32" s="41"/>
      <c r="I32" s="42"/>
      <c r="J32" s="41"/>
      <c r="K32" s="41"/>
    </row>
    <row r="33" spans="1:11" ht="11.1" customHeight="1">
      <c r="A33" s="2116" t="s">
        <v>504</v>
      </c>
      <c r="B33" s="2116"/>
      <c r="C33" s="2116"/>
      <c r="D33" s="1914" t="s">
        <v>207</v>
      </c>
      <c r="E33" s="41">
        <v>100</v>
      </c>
      <c r="F33" s="41">
        <v>30.69544364508393</v>
      </c>
      <c r="G33" s="41">
        <v>19.544364508393286</v>
      </c>
      <c r="H33" s="41">
        <v>9.8321342925659465</v>
      </c>
      <c r="I33" s="42">
        <v>10.791366906474821</v>
      </c>
      <c r="J33" s="41">
        <v>14.388489208633093</v>
      </c>
      <c r="K33" s="41">
        <v>14.748201438848922</v>
      </c>
    </row>
    <row r="34" spans="1:11" ht="11.1" customHeight="1">
      <c r="A34" s="10" t="s">
        <v>505</v>
      </c>
      <c r="D34" s="1915" t="s">
        <v>71</v>
      </c>
      <c r="E34" s="41">
        <v>100</v>
      </c>
      <c r="F34" s="41">
        <v>11.716842961757527</v>
      </c>
      <c r="G34" s="41">
        <v>9.5606183889340937</v>
      </c>
      <c r="H34" s="41">
        <v>7.689178193653377</v>
      </c>
      <c r="I34" s="42">
        <v>11.920260374288038</v>
      </c>
      <c r="J34" s="41">
        <v>26.322213181448333</v>
      </c>
      <c r="K34" s="41">
        <v>32.790886899918632</v>
      </c>
    </row>
    <row r="35" spans="1:11" ht="11.1" customHeight="1">
      <c r="A35" s="10"/>
      <c r="D35" s="1915" t="s">
        <v>211</v>
      </c>
      <c r="E35" s="41">
        <v>100</v>
      </c>
      <c r="F35" s="42">
        <v>3.2314201767302446</v>
      </c>
      <c r="G35" s="43">
        <v>5.3644140605526598</v>
      </c>
      <c r="H35" s="41">
        <v>4.7558915300124598</v>
      </c>
      <c r="I35" s="42">
        <v>8.1990025531377704</v>
      </c>
      <c r="J35" s="42">
        <v>18.499510553771128</v>
      </c>
      <c r="K35" s="43">
        <v>59.949761125795732</v>
      </c>
    </row>
    <row r="36" spans="1:11" ht="11.1" customHeight="1">
      <c r="A36" s="33"/>
      <c r="D36" s="1915"/>
      <c r="E36" s="41"/>
      <c r="F36" s="41"/>
      <c r="G36" s="41"/>
      <c r="H36" s="41"/>
      <c r="I36" s="42"/>
      <c r="J36" s="41"/>
      <c r="K36" s="41"/>
    </row>
    <row r="37" spans="1:11" ht="11.1" customHeight="1">
      <c r="A37" s="2116" t="s">
        <v>506</v>
      </c>
      <c r="B37" s="2116"/>
      <c r="C37" s="2116"/>
      <c r="D37" s="1914" t="s">
        <v>207</v>
      </c>
      <c r="E37" s="41">
        <v>100</v>
      </c>
      <c r="F37" s="41">
        <v>15.686274509803921</v>
      </c>
      <c r="G37" s="41">
        <v>15.686274509803921</v>
      </c>
      <c r="H37" s="41">
        <v>5.8823529411764701</v>
      </c>
      <c r="I37" s="829">
        <v>19.607843137254903</v>
      </c>
      <c r="J37" s="41">
        <v>13.725490196078432</v>
      </c>
      <c r="K37" s="41">
        <v>29.411764705882355</v>
      </c>
    </row>
    <row r="38" spans="1:11" ht="11.1" customHeight="1">
      <c r="A38" s="39" t="s">
        <v>507</v>
      </c>
      <c r="D38" s="1915" t="s">
        <v>71</v>
      </c>
      <c r="E38" s="41">
        <v>100</v>
      </c>
      <c r="F38" s="41">
        <v>13.127413127413126</v>
      </c>
      <c r="G38" s="41">
        <v>11.583011583011583</v>
      </c>
      <c r="H38" s="41">
        <v>6.563706563706563</v>
      </c>
      <c r="I38" s="829">
        <v>20.077220077220076</v>
      </c>
      <c r="J38" s="41">
        <v>17.760617760617762</v>
      </c>
      <c r="K38" s="41">
        <v>30.888030888030887</v>
      </c>
    </row>
    <row r="39" spans="1:11" ht="11.1" customHeight="1">
      <c r="A39" s="39"/>
      <c r="D39" s="1915" t="s">
        <v>211</v>
      </c>
      <c r="E39" s="41">
        <v>100</v>
      </c>
      <c r="F39" s="41">
        <v>0.56935399318721391</v>
      </c>
      <c r="G39" s="41">
        <v>2.0557093035802878</v>
      </c>
      <c r="H39" s="41">
        <v>1.2121309910015821</v>
      </c>
      <c r="I39" s="829">
        <v>6.2284561456590719</v>
      </c>
      <c r="J39" s="41">
        <v>6.5093352995650822</v>
      </c>
      <c r="K39" s="41">
        <v>83.425014267006759</v>
      </c>
    </row>
    <row r="40" spans="1:11">
      <c r="A40" s="1" t="s">
        <v>546</v>
      </c>
      <c r="D40" s="34"/>
      <c r="E40" s="8"/>
      <c r="F40" s="8"/>
      <c r="G40" s="8"/>
      <c r="H40" s="8"/>
      <c r="I40" s="8"/>
      <c r="J40" s="8"/>
      <c r="K40" s="8"/>
    </row>
    <row r="41" spans="1:11">
      <c r="A41" s="44" t="s">
        <v>1101</v>
      </c>
    </row>
    <row r="42" spans="1:11" ht="6.75" customHeight="1">
      <c r="A42" s="44"/>
    </row>
    <row r="43" spans="1:11">
      <c r="A43" s="981" t="s">
        <v>1818</v>
      </c>
      <c r="B43" s="8"/>
      <c r="C43" s="8"/>
      <c r="D43" s="8"/>
      <c r="E43" s="8"/>
      <c r="F43" s="8"/>
      <c r="G43" s="8"/>
      <c r="H43" s="8"/>
      <c r="I43" s="8"/>
      <c r="J43" s="8"/>
      <c r="K43" s="8"/>
    </row>
    <row r="44" spans="1:11">
      <c r="A44" s="45"/>
      <c r="B44" s="27" t="s">
        <v>1636</v>
      </c>
      <c r="C44" s="28"/>
      <c r="D44" s="28"/>
      <c r="E44" s="28"/>
      <c r="F44" s="28"/>
      <c r="G44" s="28"/>
      <c r="H44" s="28"/>
      <c r="I44" s="28"/>
      <c r="J44" s="28"/>
      <c r="K44" s="28"/>
    </row>
    <row r="45" spans="1:11" ht="7.5" customHeight="1">
      <c r="A45" s="2036" t="s">
        <v>591</v>
      </c>
      <c r="B45" s="2036"/>
      <c r="C45" s="2083" t="s">
        <v>592</v>
      </c>
      <c r="D45" s="2036"/>
      <c r="E45" s="2037"/>
      <c r="F45" s="2083" t="s">
        <v>529</v>
      </c>
      <c r="G45" s="2126"/>
      <c r="H45" s="2083" t="s">
        <v>593</v>
      </c>
      <c r="I45" s="2036"/>
      <c r="J45" s="2083" t="s">
        <v>594</v>
      </c>
      <c r="K45" s="2036"/>
    </row>
    <row r="46" spans="1:11" ht="10.5" customHeight="1">
      <c r="A46" s="2054"/>
      <c r="B46" s="2054"/>
      <c r="C46" s="2084"/>
      <c r="D46" s="2054"/>
      <c r="E46" s="2039"/>
      <c r="F46" s="2127"/>
      <c r="G46" s="2128"/>
      <c r="H46" s="2084"/>
      <c r="I46" s="2054"/>
      <c r="J46" s="2084"/>
      <c r="K46" s="2054"/>
    </row>
    <row r="47" spans="1:11" ht="10.5" customHeight="1">
      <c r="A47" s="2054"/>
      <c r="B47" s="2054"/>
      <c r="C47" s="2084"/>
      <c r="D47" s="2054"/>
      <c r="E47" s="2039"/>
      <c r="F47" s="2127"/>
      <c r="G47" s="2128"/>
      <c r="H47" s="2084"/>
      <c r="I47" s="2054"/>
      <c r="J47" s="2084"/>
      <c r="K47" s="2054"/>
    </row>
    <row r="48" spans="1:11" ht="10.5" customHeight="1">
      <c r="A48" s="2054"/>
      <c r="B48" s="2054"/>
      <c r="C48" s="2084"/>
      <c r="D48" s="2054"/>
      <c r="E48" s="2039"/>
      <c r="F48" s="2127"/>
      <c r="G48" s="2128"/>
      <c r="H48" s="2084"/>
      <c r="I48" s="2054"/>
      <c r="J48" s="2084"/>
      <c r="K48" s="2054"/>
    </row>
    <row r="49" spans="1:16" ht="5.25" customHeight="1">
      <c r="A49" s="2054"/>
      <c r="B49" s="2054"/>
      <c r="C49" s="2084"/>
      <c r="D49" s="2054"/>
      <c r="E49" s="2039"/>
      <c r="F49" s="2127"/>
      <c r="G49" s="2128"/>
      <c r="H49" s="2085"/>
      <c r="I49" s="2040"/>
      <c r="J49" s="2085"/>
      <c r="K49" s="2040"/>
    </row>
    <row r="50" spans="1:16">
      <c r="A50" s="2040"/>
      <c r="B50" s="2040"/>
      <c r="C50" s="2085"/>
      <c r="D50" s="2040"/>
      <c r="E50" s="2041"/>
      <c r="F50" s="2129"/>
      <c r="G50" s="2130"/>
      <c r="H50" s="2073" t="s">
        <v>1288</v>
      </c>
      <c r="I50" s="2074"/>
      <c r="J50" s="2074"/>
      <c r="K50" s="2074"/>
      <c r="P50" s="50"/>
    </row>
    <row r="51" spans="1:16" ht="12.75" customHeight="1">
      <c r="A51" s="2114" t="s">
        <v>747</v>
      </c>
      <c r="B51" s="2114"/>
      <c r="C51" s="46"/>
      <c r="E51" s="47">
        <v>20075</v>
      </c>
      <c r="F51" s="48"/>
      <c r="G51" s="877">
        <v>2.3681373127285599</v>
      </c>
      <c r="H51" s="874"/>
      <c r="I51" s="875">
        <v>3139725</v>
      </c>
      <c r="J51" s="54"/>
      <c r="K51" s="53">
        <v>2207864</v>
      </c>
      <c r="P51" s="50"/>
    </row>
    <row r="52" spans="1:16" ht="12">
      <c r="A52" s="49" t="s">
        <v>785</v>
      </c>
      <c r="C52" s="37"/>
      <c r="E52" s="50"/>
      <c r="F52" s="37"/>
      <c r="H52" s="37"/>
      <c r="I52" s="50"/>
      <c r="J52" s="21"/>
      <c r="K52" s="50"/>
      <c r="L52" s="1207"/>
      <c r="P52" s="50"/>
    </row>
    <row r="53" spans="1:16">
      <c r="A53" s="2113" t="s">
        <v>994</v>
      </c>
      <c r="B53" s="2113"/>
      <c r="C53" s="52"/>
      <c r="E53" s="50">
        <v>1914</v>
      </c>
      <c r="F53" s="37"/>
      <c r="G53" s="736">
        <v>2.4733979328165376</v>
      </c>
      <c r="H53" s="37"/>
      <c r="I53" s="50">
        <v>205267</v>
      </c>
      <c r="J53" s="21"/>
      <c r="K53" s="50">
        <v>113150</v>
      </c>
      <c r="P53" s="50"/>
    </row>
    <row r="54" spans="1:16">
      <c r="A54" s="2113" t="s">
        <v>995</v>
      </c>
      <c r="B54" s="2113"/>
      <c r="C54" s="52"/>
      <c r="E54" s="50">
        <v>789</v>
      </c>
      <c r="F54" s="37"/>
      <c r="G54" s="736">
        <v>2.5040317460317461</v>
      </c>
      <c r="H54" s="37"/>
      <c r="I54" s="50">
        <v>86192</v>
      </c>
      <c r="J54" s="21"/>
      <c r="K54" s="50">
        <v>56750</v>
      </c>
      <c r="P54" s="50"/>
    </row>
    <row r="55" spans="1:16">
      <c r="A55" s="2113" t="s">
        <v>996</v>
      </c>
      <c r="B55" s="2113"/>
      <c r="C55" s="52"/>
      <c r="E55" s="50">
        <v>989</v>
      </c>
      <c r="F55" s="37"/>
      <c r="G55" s="736">
        <v>2.4351477832512316</v>
      </c>
      <c r="H55" s="37"/>
      <c r="I55" s="50">
        <v>123166</v>
      </c>
      <c r="J55" s="21"/>
      <c r="K55" s="50">
        <v>70658</v>
      </c>
      <c r="P55" s="50"/>
    </row>
    <row r="56" spans="1:16">
      <c r="A56" s="2113" t="s">
        <v>997</v>
      </c>
      <c r="B56" s="2113"/>
      <c r="C56" s="52"/>
      <c r="E56" s="50">
        <v>1355</v>
      </c>
      <c r="F56" s="37"/>
      <c r="G56" s="736">
        <v>2.5613232514177695</v>
      </c>
      <c r="H56" s="37"/>
      <c r="I56" s="50">
        <v>218360</v>
      </c>
      <c r="J56" s="21"/>
      <c r="K56" s="50">
        <v>162570</v>
      </c>
      <c r="P56" s="50"/>
    </row>
    <row r="57" spans="1:16">
      <c r="A57" s="2113" t="s">
        <v>998</v>
      </c>
      <c r="B57" s="2113"/>
      <c r="C57" s="52"/>
      <c r="E57" s="50">
        <v>650</v>
      </c>
      <c r="F57" s="37"/>
      <c r="G57" s="736">
        <v>2.3282078853046597</v>
      </c>
      <c r="H57" s="37"/>
      <c r="I57" s="50">
        <v>121952</v>
      </c>
      <c r="J57" s="21"/>
      <c r="K57" s="50">
        <v>100245</v>
      </c>
      <c r="P57" s="50"/>
    </row>
    <row r="58" spans="1:16">
      <c r="A58" s="2113" t="s">
        <v>999</v>
      </c>
      <c r="B58" s="2113"/>
      <c r="C58" s="52"/>
      <c r="E58" s="50">
        <v>844</v>
      </c>
      <c r="F58" s="37"/>
      <c r="G58" s="736">
        <v>1.9317848970251716</v>
      </c>
      <c r="H58" s="37"/>
      <c r="I58" s="50">
        <v>176697</v>
      </c>
      <c r="J58" s="21"/>
      <c r="K58" s="50">
        <v>127465</v>
      </c>
      <c r="P58" s="50"/>
    </row>
    <row r="59" spans="1:16">
      <c r="A59" s="2113" t="s">
        <v>1000</v>
      </c>
      <c r="B59" s="2113"/>
      <c r="C59" s="52"/>
      <c r="E59" s="50">
        <v>1890</v>
      </c>
      <c r="F59" s="37"/>
      <c r="G59" s="736">
        <v>2.8381081081081083</v>
      </c>
      <c r="H59" s="37"/>
      <c r="I59" s="50">
        <v>588495</v>
      </c>
      <c r="J59" s="21"/>
      <c r="K59" s="50">
        <v>498852</v>
      </c>
      <c r="P59" s="50"/>
    </row>
    <row r="60" spans="1:16">
      <c r="A60" s="2113" t="s">
        <v>1001</v>
      </c>
      <c r="B60" s="2113"/>
      <c r="C60" s="52"/>
      <c r="E60" s="50">
        <v>833</v>
      </c>
      <c r="F60" s="37"/>
      <c r="G60" s="736">
        <v>1.8728314606741572</v>
      </c>
      <c r="H60" s="37"/>
      <c r="I60" s="50">
        <v>110830</v>
      </c>
      <c r="J60" s="21"/>
      <c r="K60" s="50">
        <v>68908</v>
      </c>
      <c r="P60" s="50"/>
    </row>
    <row r="61" spans="1:16">
      <c r="A61" s="2113" t="s">
        <v>1002</v>
      </c>
      <c r="B61" s="2113"/>
      <c r="C61" s="52"/>
      <c r="E61" s="50">
        <v>1735</v>
      </c>
      <c r="F61" s="37"/>
      <c r="G61" s="736">
        <v>2.0391539365452407</v>
      </c>
      <c r="H61" s="37"/>
      <c r="I61" s="50">
        <v>263715</v>
      </c>
      <c r="J61" s="21"/>
      <c r="K61" s="50">
        <v>189147</v>
      </c>
      <c r="P61" s="50"/>
    </row>
    <row r="62" spans="1:16">
      <c r="A62" s="2113" t="s">
        <v>1003</v>
      </c>
      <c r="B62" s="2113"/>
      <c r="C62" s="52"/>
      <c r="E62" s="50">
        <v>1054</v>
      </c>
      <c r="F62" s="37"/>
      <c r="G62" s="736">
        <v>2.1902702702702701</v>
      </c>
      <c r="H62" s="37"/>
      <c r="I62" s="50">
        <v>155239</v>
      </c>
      <c r="J62" s="21"/>
      <c r="K62" s="50">
        <v>99477</v>
      </c>
      <c r="P62" s="50"/>
    </row>
    <row r="63" spans="1:16">
      <c r="A63" s="2113" t="s">
        <v>1004</v>
      </c>
      <c r="B63" s="2113"/>
      <c r="C63" s="52"/>
      <c r="E63" s="50">
        <v>1251</v>
      </c>
      <c r="F63" s="37"/>
      <c r="G63" s="736">
        <v>2.5741769547325104</v>
      </c>
      <c r="H63" s="37"/>
      <c r="I63" s="50">
        <v>142050</v>
      </c>
      <c r="J63" s="21"/>
      <c r="K63" s="50">
        <v>84677</v>
      </c>
      <c r="P63" s="50"/>
    </row>
    <row r="64" spans="1:16">
      <c r="A64" s="2113" t="s">
        <v>1005</v>
      </c>
      <c r="B64" s="2113"/>
      <c r="C64" s="52"/>
      <c r="E64" s="50">
        <v>1486</v>
      </c>
      <c r="F64" s="37"/>
      <c r="G64" s="736">
        <v>2.3934460547504024</v>
      </c>
      <c r="H64" s="37"/>
      <c r="I64" s="50">
        <v>231450</v>
      </c>
      <c r="J64" s="21"/>
      <c r="K64" s="50">
        <v>161547</v>
      </c>
      <c r="P64" s="50"/>
    </row>
    <row r="65" spans="1:16">
      <c r="A65" s="2113" t="s">
        <v>1006</v>
      </c>
      <c r="B65" s="2113"/>
      <c r="C65" s="52"/>
      <c r="E65" s="50">
        <v>646</v>
      </c>
      <c r="F65" s="37"/>
      <c r="G65" s="736">
        <v>2.0837741935483871</v>
      </c>
      <c r="H65" s="37"/>
      <c r="I65" s="50">
        <v>101041</v>
      </c>
      <c r="J65" s="21"/>
      <c r="K65" s="50">
        <v>69501</v>
      </c>
      <c r="P65" s="50"/>
    </row>
    <row r="66" spans="1:16">
      <c r="A66" s="2113" t="s">
        <v>1131</v>
      </c>
      <c r="B66" s="2113"/>
      <c r="C66" s="52"/>
      <c r="E66" s="50">
        <v>1554</v>
      </c>
      <c r="F66" s="37"/>
      <c r="G66" s="736">
        <v>2.4019319938176196</v>
      </c>
      <c r="H66" s="37"/>
      <c r="I66" s="50">
        <v>204573</v>
      </c>
      <c r="J66" s="21"/>
      <c r="K66" s="50">
        <v>145459</v>
      </c>
      <c r="P66" s="50"/>
    </row>
    <row r="67" spans="1:16">
      <c r="A67" s="2113" t="s">
        <v>1008</v>
      </c>
      <c r="B67" s="2113"/>
      <c r="C67" s="52"/>
      <c r="E67" s="50">
        <v>1381</v>
      </c>
      <c r="F67" s="37"/>
      <c r="G67" s="736">
        <v>2.3209579831932774</v>
      </c>
      <c r="H67" s="37"/>
      <c r="I67" s="50">
        <v>166602</v>
      </c>
      <c r="J67" s="21"/>
      <c r="K67" s="50">
        <v>113285</v>
      </c>
    </row>
    <row r="68" spans="1:16">
      <c r="A68" s="2113" t="s">
        <v>1009</v>
      </c>
      <c r="B68" s="2113"/>
      <c r="C68" s="52"/>
      <c r="E68" s="50">
        <v>1703</v>
      </c>
      <c r="F68" s="37"/>
      <c r="G68" s="736">
        <v>2.6824251968503936</v>
      </c>
      <c r="H68" s="37"/>
      <c r="I68" s="50">
        <v>244095</v>
      </c>
      <c r="J68" s="21"/>
      <c r="K68" s="50">
        <v>146175</v>
      </c>
    </row>
    <row r="69" spans="1:16">
      <c r="A69" s="1" t="s">
        <v>546</v>
      </c>
    </row>
    <row r="70" spans="1:16">
      <c r="A70" s="44" t="s">
        <v>1101</v>
      </c>
    </row>
  </sheetData>
  <mergeCells count="36">
    <mergeCell ref="J45:K49"/>
    <mergeCell ref="A45:B50"/>
    <mergeCell ref="A24:C24"/>
    <mergeCell ref="A4:D4"/>
    <mergeCell ref="A5:D5"/>
    <mergeCell ref="E4:K5"/>
    <mergeCell ref="E6:E13"/>
    <mergeCell ref="F6:F13"/>
    <mergeCell ref="A20:C20"/>
    <mergeCell ref="A15:K15"/>
    <mergeCell ref="A16:C16"/>
    <mergeCell ref="A28:K28"/>
    <mergeCell ref="A33:C33"/>
    <mergeCell ref="F45:G50"/>
    <mergeCell ref="H50:K50"/>
    <mergeCell ref="H45:I49"/>
    <mergeCell ref="A29:C29"/>
    <mergeCell ref="A59:B59"/>
    <mergeCell ref="A60:B60"/>
    <mergeCell ref="A61:B61"/>
    <mergeCell ref="A62:B62"/>
    <mergeCell ref="A57:B57"/>
    <mergeCell ref="A58:B58"/>
    <mergeCell ref="A37:C37"/>
    <mergeCell ref="A67:B67"/>
    <mergeCell ref="A68:B68"/>
    <mergeCell ref="A51:B51"/>
    <mergeCell ref="C45:E50"/>
    <mergeCell ref="A66:B66"/>
    <mergeCell ref="A53:B53"/>
    <mergeCell ref="A54:B54"/>
    <mergeCell ref="A55:B55"/>
    <mergeCell ref="A56:B56"/>
    <mergeCell ref="A65:B65"/>
    <mergeCell ref="A63:B63"/>
    <mergeCell ref="A64:B64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3" r:id="rId1"/>
  <headerFooter alignWithMargins="0">
    <oddHeader xml:space="preserve">&amp;L&amp;"Times New Roman,Normalny"&amp;9 240&amp;R&amp;"Times New Roman CE,Standardowy"&amp;9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zoomScaleNormal="100" workbookViewId="0">
      <selection activeCell="B8" sqref="B8"/>
    </sheetView>
  </sheetViews>
  <sheetFormatPr defaultColWidth="8.85546875" defaultRowHeight="11.25"/>
  <cols>
    <col min="1" max="1" width="8.5703125" style="6" customWidth="1"/>
    <col min="2" max="2" width="21.85546875" style="6" customWidth="1"/>
    <col min="3" max="4" width="9.7109375" style="6" customWidth="1"/>
    <col min="5" max="5" width="9.85546875" style="6" customWidth="1"/>
    <col min="6" max="6" width="9.7109375" style="6" customWidth="1"/>
    <col min="7" max="7" width="17.28515625" style="6" customWidth="1"/>
    <col min="8" max="16384" width="8.85546875" style="6"/>
  </cols>
  <sheetData>
    <row r="1" spans="1:8" ht="12.75">
      <c r="A1" s="109"/>
    </row>
    <row r="2" spans="1:8">
      <c r="A2" s="5" t="s">
        <v>1819</v>
      </c>
      <c r="B2" s="5"/>
      <c r="C2" s="5"/>
      <c r="F2" s="8"/>
      <c r="G2" s="8"/>
    </row>
    <row r="3" spans="1:8">
      <c r="A3" s="5"/>
      <c r="B3" s="10" t="s">
        <v>580</v>
      </c>
      <c r="C3" s="5"/>
      <c r="F3" s="8"/>
      <c r="G3" s="8"/>
    </row>
    <row r="4" spans="1:8" ht="14.1" customHeight="1">
      <c r="A4" s="2049" t="s">
        <v>267</v>
      </c>
      <c r="B4" s="2055"/>
      <c r="C4" s="2139" t="s">
        <v>1250</v>
      </c>
      <c r="D4" s="2139" t="s">
        <v>1365</v>
      </c>
      <c r="E4" s="2139" t="s">
        <v>1491</v>
      </c>
      <c r="F4" s="2131" t="s">
        <v>1111</v>
      </c>
      <c r="G4" s="2132"/>
    </row>
    <row r="5" spans="1:8" ht="14.1" customHeight="1">
      <c r="A5" s="2051"/>
      <c r="B5" s="2056"/>
      <c r="C5" s="2140"/>
      <c r="D5" s="2140"/>
      <c r="E5" s="2140"/>
      <c r="F5" s="2133"/>
      <c r="G5" s="2134"/>
    </row>
    <row r="6" spans="1:8" ht="14.1" customHeight="1">
      <c r="A6" s="2051"/>
      <c r="B6" s="2056"/>
      <c r="C6" s="2048" t="s">
        <v>301</v>
      </c>
      <c r="D6" s="2049"/>
      <c r="E6" s="2049"/>
      <c r="F6" s="2133"/>
      <c r="G6" s="2134"/>
    </row>
    <row r="7" spans="1:8" ht="14.1" customHeight="1">
      <c r="A7" s="2053"/>
      <c r="B7" s="2057"/>
      <c r="C7" s="2052"/>
      <c r="D7" s="2053"/>
      <c r="E7" s="2053"/>
      <c r="F7" s="2135"/>
      <c r="G7" s="2136"/>
    </row>
    <row r="8" spans="1:8" ht="16.5" customHeight="1">
      <c r="C8" s="116"/>
      <c r="D8" s="48"/>
      <c r="E8" s="48"/>
      <c r="F8" s="37"/>
      <c r="G8" s="12"/>
    </row>
    <row r="9" spans="1:8" s="5" customFormat="1" ht="16.5" customHeight="1">
      <c r="A9" s="2060" t="s">
        <v>903</v>
      </c>
      <c r="B9" s="2061"/>
      <c r="C9" s="119">
        <v>8744.7999999999993</v>
      </c>
      <c r="D9" s="119">
        <v>8980.7999999999993</v>
      </c>
      <c r="E9" s="119">
        <v>9077.2999999999993</v>
      </c>
      <c r="F9" s="1689" t="s">
        <v>302</v>
      </c>
      <c r="G9" s="715"/>
      <c r="H9" s="1208"/>
    </row>
    <row r="10" spans="1:8" ht="16.5" customHeight="1">
      <c r="A10" s="6" t="s">
        <v>277</v>
      </c>
      <c r="B10" s="10"/>
      <c r="C10" s="117"/>
      <c r="D10" s="117"/>
      <c r="E10" s="117"/>
      <c r="F10" s="1690" t="s">
        <v>946</v>
      </c>
      <c r="G10" s="1691"/>
    </row>
    <row r="11" spans="1:8" ht="16.5" customHeight="1">
      <c r="A11" s="2137" t="s">
        <v>1898</v>
      </c>
      <c r="B11" s="2138"/>
      <c r="C11" s="117"/>
      <c r="D11" s="117"/>
      <c r="E11" s="117"/>
      <c r="F11" s="1690" t="s">
        <v>325</v>
      </c>
      <c r="G11" s="1691"/>
    </row>
    <row r="12" spans="1:8" ht="16.5" customHeight="1">
      <c r="A12" s="1692" t="s">
        <v>1899</v>
      </c>
      <c r="B12" s="1692"/>
      <c r="C12" s="117">
        <v>8009</v>
      </c>
      <c r="D12" s="117">
        <v>8201.4</v>
      </c>
      <c r="E12" s="117">
        <v>8431</v>
      </c>
      <c r="F12" s="1690" t="s">
        <v>326</v>
      </c>
      <c r="G12" s="1691"/>
    </row>
    <row r="13" spans="1:8" ht="16.5" customHeight="1">
      <c r="A13" s="1693"/>
      <c r="B13" s="1693"/>
      <c r="C13" s="117"/>
      <c r="D13" s="117"/>
      <c r="E13" s="117"/>
      <c r="F13" s="117"/>
      <c r="G13" s="1691"/>
    </row>
    <row r="14" spans="1:8" ht="16.5" customHeight="1">
      <c r="A14" s="2137" t="s">
        <v>313</v>
      </c>
      <c r="B14" s="2138"/>
      <c r="C14" s="117">
        <v>358</v>
      </c>
      <c r="D14" s="117">
        <v>396.5</v>
      </c>
      <c r="E14" s="117">
        <v>278.2</v>
      </c>
      <c r="F14" s="1690" t="s">
        <v>321</v>
      </c>
      <c r="G14" s="1691"/>
    </row>
    <row r="15" spans="1:8" ht="16.5" customHeight="1">
      <c r="A15" s="2069" t="s">
        <v>314</v>
      </c>
      <c r="B15" s="2070"/>
      <c r="C15" s="117"/>
      <c r="D15" s="117"/>
      <c r="E15" s="117"/>
      <c r="F15" s="1690" t="s">
        <v>322</v>
      </c>
      <c r="G15" s="1691"/>
    </row>
    <row r="16" spans="1:8" ht="16.5" customHeight="1">
      <c r="A16" s="2069" t="s">
        <v>905</v>
      </c>
      <c r="B16" s="2070"/>
      <c r="C16" s="117">
        <v>66.400000000000006</v>
      </c>
      <c r="D16" s="117">
        <v>42.3</v>
      </c>
      <c r="E16" s="117">
        <v>38.6</v>
      </c>
      <c r="F16" s="1690" t="s">
        <v>303</v>
      </c>
      <c r="G16" s="1691"/>
    </row>
    <row r="17" spans="1:7" ht="16.5" customHeight="1">
      <c r="A17" s="1693"/>
      <c r="B17" s="1693"/>
      <c r="C17" s="117"/>
      <c r="D17" s="117"/>
      <c r="E17" s="117"/>
      <c r="F17" s="117"/>
      <c r="G17" s="1691"/>
    </row>
    <row r="18" spans="1:7" ht="16.5" customHeight="1">
      <c r="A18" s="1694" t="s">
        <v>1896</v>
      </c>
      <c r="B18" s="1694"/>
      <c r="C18" s="117"/>
      <c r="D18" s="117"/>
      <c r="E18" s="117"/>
      <c r="F18" s="1689" t="s">
        <v>305</v>
      </c>
      <c r="G18" s="1695"/>
    </row>
    <row r="19" spans="1:7" s="5" customFormat="1" ht="16.5" customHeight="1">
      <c r="A19" s="2060" t="s">
        <v>1897</v>
      </c>
      <c r="B19" s="2061"/>
      <c r="C19" s="119">
        <v>8246.2000000000007</v>
      </c>
      <c r="D19" s="119">
        <v>8513.1</v>
      </c>
      <c r="E19" s="119">
        <v>8587.4</v>
      </c>
      <c r="F19" s="1689" t="s">
        <v>306</v>
      </c>
      <c r="G19" s="1695"/>
    </row>
    <row r="20" spans="1:7" ht="16.5" customHeight="1">
      <c r="A20" s="6" t="s">
        <v>205</v>
      </c>
      <c r="B20" s="10"/>
      <c r="C20" s="117"/>
      <c r="D20" s="117"/>
      <c r="E20" s="117"/>
      <c r="F20" s="1690" t="s">
        <v>946</v>
      </c>
      <c r="G20" s="1691"/>
    </row>
    <row r="21" spans="1:7" ht="16.5" customHeight="1">
      <c r="A21" s="2137" t="s">
        <v>167</v>
      </c>
      <c r="B21" s="2138"/>
      <c r="C21" s="117"/>
      <c r="D21" s="117"/>
      <c r="E21" s="117"/>
      <c r="F21" s="37"/>
      <c r="G21" s="1691"/>
    </row>
    <row r="22" spans="1:7" ht="16.5" customHeight="1">
      <c r="A22" s="2069" t="s">
        <v>904</v>
      </c>
      <c r="B22" s="2070"/>
      <c r="C22" s="117">
        <v>8107.9</v>
      </c>
      <c r="D22" s="117">
        <v>8361.4</v>
      </c>
      <c r="E22" s="117">
        <v>8465.7000000000007</v>
      </c>
      <c r="F22" s="1690" t="s">
        <v>323</v>
      </c>
      <c r="G22" s="1691"/>
    </row>
    <row r="23" spans="1:7" ht="16.5" customHeight="1">
      <c r="A23" s="1863"/>
      <c r="B23" s="1869"/>
      <c r="C23" s="117"/>
      <c r="D23" s="117"/>
      <c r="E23" s="117"/>
      <c r="F23" s="1690" t="s">
        <v>324</v>
      </c>
      <c r="G23" s="1691"/>
    </row>
    <row r="24" spans="1:7" ht="16.5" customHeight="1">
      <c r="A24" s="2137" t="s">
        <v>1895</v>
      </c>
      <c r="B24" s="2138"/>
      <c r="C24" s="117"/>
      <c r="D24" s="117"/>
      <c r="E24" s="117"/>
      <c r="F24" s="37"/>
      <c r="G24" s="1691"/>
    </row>
    <row r="25" spans="1:7" ht="16.5" customHeight="1">
      <c r="A25" s="2069" t="s">
        <v>1894</v>
      </c>
      <c r="B25" s="2070"/>
      <c r="C25" s="117">
        <v>274.8</v>
      </c>
      <c r="D25" s="117">
        <v>316.5</v>
      </c>
      <c r="E25" s="117">
        <v>224.2</v>
      </c>
      <c r="F25" s="1690" t="s">
        <v>307</v>
      </c>
      <c r="G25" s="1691"/>
    </row>
    <row r="26" spans="1:7" ht="16.5" customHeight="1">
      <c r="A26" s="1693"/>
      <c r="B26" s="1693"/>
      <c r="C26" s="117"/>
      <c r="D26" s="117"/>
      <c r="E26" s="117"/>
      <c r="F26" s="117"/>
      <c r="G26" s="1691"/>
    </row>
    <row r="27" spans="1:7" ht="16.5" customHeight="1">
      <c r="A27" s="2069" t="s">
        <v>906</v>
      </c>
      <c r="B27" s="2070"/>
      <c r="C27" s="117">
        <v>9.8000000000000007</v>
      </c>
      <c r="D27" s="117">
        <v>21</v>
      </c>
      <c r="E27" s="117">
        <v>16.2</v>
      </c>
      <c r="F27" s="1690" t="s">
        <v>308</v>
      </c>
      <c r="G27" s="1691"/>
    </row>
    <row r="28" spans="1:7" ht="16.5" customHeight="1">
      <c r="A28" s="1693"/>
      <c r="B28" s="1693"/>
      <c r="C28" s="117"/>
      <c r="D28" s="117"/>
      <c r="E28" s="117"/>
      <c r="F28" s="117"/>
      <c r="G28" s="1691"/>
    </row>
    <row r="29" spans="1:7" s="5" customFormat="1" ht="16.5" customHeight="1">
      <c r="A29" s="2060" t="s">
        <v>907</v>
      </c>
      <c r="B29" s="2061"/>
      <c r="C29" s="119">
        <v>498.8</v>
      </c>
      <c r="D29" s="119">
        <v>468</v>
      </c>
      <c r="E29" s="119">
        <v>489.9</v>
      </c>
      <c r="F29" s="1689" t="s">
        <v>309</v>
      </c>
      <c r="G29" s="715"/>
    </row>
    <row r="30" spans="1:7" ht="16.5" customHeight="1">
      <c r="A30" s="1692" t="s">
        <v>278</v>
      </c>
      <c r="B30" s="1692"/>
      <c r="C30" s="117"/>
      <c r="D30" s="117"/>
      <c r="E30" s="117"/>
      <c r="F30" s="117"/>
      <c r="G30" s="1691"/>
    </row>
    <row r="31" spans="1:7" ht="16.5" customHeight="1">
      <c r="A31" s="2069" t="s">
        <v>908</v>
      </c>
      <c r="B31" s="2070"/>
      <c r="C31" s="117">
        <v>505.6</v>
      </c>
      <c r="D31" s="117">
        <v>475.5</v>
      </c>
      <c r="E31" s="117">
        <v>492.4</v>
      </c>
      <c r="F31" s="1690" t="s">
        <v>310</v>
      </c>
      <c r="G31" s="1691"/>
    </row>
    <row r="32" spans="1:7" ht="16.5" customHeight="1">
      <c r="A32" s="1693"/>
      <c r="B32" s="1693"/>
      <c r="C32" s="117"/>
      <c r="D32" s="117"/>
      <c r="E32" s="117"/>
      <c r="F32" s="117"/>
      <c r="G32" s="1691"/>
    </row>
    <row r="33" spans="1:7" ht="16.5" customHeight="1">
      <c r="A33" s="2069" t="s">
        <v>916</v>
      </c>
      <c r="B33" s="2070"/>
      <c r="C33" s="117">
        <v>6.8</v>
      </c>
      <c r="D33" s="117">
        <v>7.5</v>
      </c>
      <c r="E33" s="117">
        <v>2.5</v>
      </c>
      <c r="F33" s="1690" t="s">
        <v>311</v>
      </c>
      <c r="G33" s="1691"/>
    </row>
    <row r="34" spans="1:7" ht="16.5" customHeight="1">
      <c r="A34" s="1863"/>
      <c r="B34" s="1869"/>
      <c r="C34" s="117"/>
      <c r="D34" s="117"/>
      <c r="E34" s="117"/>
      <c r="F34" s="1690"/>
      <c r="G34" s="1691"/>
    </row>
    <row r="35" spans="1:7" s="1567" customFormat="1" ht="16.5" customHeight="1">
      <c r="A35" s="2143" t="s">
        <v>1891</v>
      </c>
      <c r="B35" s="2144"/>
      <c r="D35" s="1871"/>
      <c r="E35" s="1862"/>
      <c r="G35" s="715"/>
    </row>
    <row r="36" spans="1:7" s="1567" customFormat="1" ht="16.5" customHeight="1">
      <c r="A36" s="2143" t="s">
        <v>1892</v>
      </c>
      <c r="B36" s="2144"/>
      <c r="C36" s="119"/>
      <c r="D36" s="119"/>
      <c r="E36" s="119"/>
      <c r="F36" s="1689" t="s">
        <v>1901</v>
      </c>
      <c r="G36" s="715"/>
    </row>
    <row r="37" spans="1:7" s="1567" customFormat="1" ht="16.5" customHeight="1">
      <c r="A37" s="2141" t="s">
        <v>1893</v>
      </c>
      <c r="B37" s="2142"/>
      <c r="C37" s="119">
        <v>33.200000000000003</v>
      </c>
      <c r="D37" s="119">
        <v>31</v>
      </c>
      <c r="E37" s="119">
        <v>23.5</v>
      </c>
      <c r="F37" s="1689" t="s">
        <v>1900</v>
      </c>
      <c r="G37" s="715"/>
    </row>
    <row r="38" spans="1:7" ht="16.5" customHeight="1">
      <c r="A38" s="1693"/>
      <c r="B38" s="1693"/>
      <c r="C38" s="117"/>
      <c r="D38" s="117"/>
      <c r="E38" s="117"/>
      <c r="F38" s="117"/>
      <c r="G38" s="1691"/>
    </row>
    <row r="39" spans="1:7" s="5" customFormat="1" ht="16.5" customHeight="1">
      <c r="A39" s="2060" t="s">
        <v>917</v>
      </c>
      <c r="B39" s="2061"/>
      <c r="C39" s="119">
        <v>465.6</v>
      </c>
      <c r="D39" s="119">
        <v>437.1</v>
      </c>
      <c r="E39" s="119">
        <v>466.4</v>
      </c>
      <c r="F39" s="1689" t="s">
        <v>312</v>
      </c>
      <c r="G39" s="715"/>
    </row>
    <row r="40" spans="1:7" ht="16.5" customHeight="1">
      <c r="A40" s="1693"/>
      <c r="B40" s="1693"/>
      <c r="C40" s="117"/>
      <c r="D40" s="117"/>
      <c r="E40" s="117"/>
      <c r="F40" s="117"/>
      <c r="G40" s="1691"/>
    </row>
    <row r="41" spans="1:7" ht="16.5" customHeight="1">
      <c r="A41" s="2069" t="s">
        <v>918</v>
      </c>
      <c r="B41" s="2070"/>
      <c r="C41" s="117">
        <v>472.3</v>
      </c>
      <c r="D41" s="117">
        <v>444.4</v>
      </c>
      <c r="E41" s="117">
        <v>468.9</v>
      </c>
      <c r="F41" s="1690" t="s">
        <v>315</v>
      </c>
      <c r="G41" s="1691"/>
    </row>
    <row r="42" spans="1:7" ht="16.5" customHeight="1">
      <c r="A42" s="1693"/>
      <c r="B42" s="1693"/>
      <c r="C42" s="117"/>
      <c r="D42" s="117"/>
      <c r="E42" s="117"/>
      <c r="F42" s="117"/>
      <c r="G42" s="1691"/>
    </row>
    <row r="43" spans="1:7" ht="16.5" customHeight="1">
      <c r="A43" s="2069" t="s">
        <v>919</v>
      </c>
      <c r="B43" s="2070"/>
      <c r="C43" s="117">
        <v>6.7</v>
      </c>
      <c r="D43" s="117">
        <v>7.4</v>
      </c>
      <c r="E43" s="117">
        <v>2.5</v>
      </c>
      <c r="F43" s="1690" t="s">
        <v>316</v>
      </c>
      <c r="G43" s="1691"/>
    </row>
    <row r="44" spans="1:7" ht="12" customHeight="1">
      <c r="A44" s="1863"/>
      <c r="B44" s="1869"/>
      <c r="C44" s="1691"/>
      <c r="D44" s="1691"/>
      <c r="E44" s="1691"/>
      <c r="F44" s="1696"/>
      <c r="G44" s="1691"/>
    </row>
    <row r="45" spans="1:7" ht="14.1" customHeight="1">
      <c r="A45" s="6" t="s">
        <v>318</v>
      </c>
      <c r="C45" s="1693"/>
    </row>
    <row r="46" spans="1:7" ht="9.9499999999999993" customHeight="1">
      <c r="A46" s="10" t="s">
        <v>317</v>
      </c>
    </row>
    <row r="47" spans="1:7" ht="9.9499999999999993" customHeight="1">
      <c r="A47" s="1697" t="s">
        <v>320</v>
      </c>
      <c r="B47" s="1698"/>
      <c r="C47" s="1698"/>
      <c r="D47" s="1698"/>
      <c r="E47" s="1698"/>
      <c r="F47" s="1698"/>
      <c r="G47" s="1698"/>
    </row>
    <row r="48" spans="1:7" ht="14.25" customHeight="1">
      <c r="A48" s="1699" t="s">
        <v>599</v>
      </c>
      <c r="B48" s="1698"/>
      <c r="C48" s="1698"/>
      <c r="D48" s="1698"/>
      <c r="E48" s="1698"/>
      <c r="F48" s="1698"/>
      <c r="G48" s="1698"/>
    </row>
    <row r="49" ht="9.9499999999999993" customHeight="1"/>
    <row r="50" ht="9.9499999999999993" customHeight="1"/>
  </sheetData>
  <mergeCells count="26">
    <mergeCell ref="A29:B29"/>
    <mergeCell ref="A19:B19"/>
    <mergeCell ref="A24:B24"/>
    <mergeCell ref="A43:B43"/>
    <mergeCell ref="A31:B31"/>
    <mergeCell ref="A33:B33"/>
    <mergeCell ref="A37:B37"/>
    <mergeCell ref="A36:B36"/>
    <mergeCell ref="A39:B39"/>
    <mergeCell ref="A41:B41"/>
    <mergeCell ref="A35:B35"/>
    <mergeCell ref="F4:G7"/>
    <mergeCell ref="A25:B25"/>
    <mergeCell ref="A27:B27"/>
    <mergeCell ref="A14:B14"/>
    <mergeCell ref="A16:B16"/>
    <mergeCell ref="A15:B15"/>
    <mergeCell ref="A9:B9"/>
    <mergeCell ref="A4:B7"/>
    <mergeCell ref="E4:E5"/>
    <mergeCell ref="A11:B11"/>
    <mergeCell ref="A21:B21"/>
    <mergeCell ref="A22:B22"/>
    <mergeCell ref="D4:D5"/>
    <mergeCell ref="C4:C5"/>
    <mergeCell ref="C6:E7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 alignWithMargins="0">
    <oddHeader>&amp;R&amp;"Times New Roman,Normalny"&amp;9 241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63</vt:i4>
      </vt:variant>
    </vt:vector>
  </HeadingPairs>
  <TitlesOfParts>
    <vt:vector size="63" baseType="lpstr">
      <vt:lpstr>tabl.1</vt:lpstr>
      <vt:lpstr>tabl.2</vt:lpstr>
      <vt:lpstr>tabl.3</vt:lpstr>
      <vt:lpstr>tabl.4,5,6</vt:lpstr>
      <vt:lpstr>tabl.7,8</vt:lpstr>
      <vt:lpstr>tabl.9,10</vt:lpstr>
      <vt:lpstr>tabl.11,12,13</vt:lpstr>
      <vt:lpstr>tabl.14,15</vt:lpstr>
      <vt:lpstr>tabl.16</vt:lpstr>
      <vt:lpstr>tabl.17,18,19</vt:lpstr>
      <vt:lpstr>tabl.20,21,22</vt:lpstr>
      <vt:lpstr>tab.23,24</vt:lpstr>
      <vt:lpstr>tabl.25,26</vt:lpstr>
      <vt:lpstr>tabl.27</vt:lpstr>
      <vt:lpstr>tabl.28,29</vt:lpstr>
      <vt:lpstr>tabl.30</vt:lpstr>
      <vt:lpstr>tabl.31,32,33</vt:lpstr>
      <vt:lpstr>tabl.34</vt:lpstr>
      <vt:lpstr>tabl.35,36</vt:lpstr>
      <vt:lpstr>tabl.37,38</vt:lpstr>
      <vt:lpstr>tabl. 39 </vt:lpstr>
      <vt:lpstr>tab.40</vt:lpstr>
      <vt:lpstr>tabl.41,42</vt:lpstr>
      <vt:lpstr>tabl.42 dok,43 </vt:lpstr>
      <vt:lpstr>tab.44</vt:lpstr>
      <vt:lpstr>tab.45,46</vt:lpstr>
      <vt:lpstr>tabl.47</vt:lpstr>
      <vt:lpstr>tabl.48</vt:lpstr>
      <vt:lpstr>tabl.49</vt:lpstr>
      <vt:lpstr>tabl.50</vt:lpstr>
      <vt:lpstr>tabl.51,52</vt:lpstr>
      <vt:lpstr>53,54</vt:lpstr>
      <vt:lpstr>tabl.55,56</vt:lpstr>
      <vt:lpstr>tabl.57,58</vt:lpstr>
      <vt:lpstr>tabl.59</vt:lpstr>
      <vt:lpstr>tabl.60,61</vt:lpstr>
      <vt:lpstr>tabl.62,63</vt:lpstr>
      <vt:lpstr>tabl.64</vt:lpstr>
      <vt:lpstr>tabl.65</vt:lpstr>
      <vt:lpstr>tabl.66</vt:lpstr>
      <vt:lpstr>tabl.66 dok. </vt:lpstr>
      <vt:lpstr>tabl.67</vt:lpstr>
      <vt:lpstr>tabl.68</vt:lpstr>
      <vt:lpstr>tabl.68 dok. </vt:lpstr>
      <vt:lpstr>tabl.69</vt:lpstr>
      <vt:lpstr>tabl.70</vt:lpstr>
      <vt:lpstr>tabl.70 cd.</vt:lpstr>
      <vt:lpstr>tabl.70 dok.</vt:lpstr>
      <vt:lpstr>tabl.71</vt:lpstr>
      <vt:lpstr>tabl.71 dok. </vt:lpstr>
      <vt:lpstr>tabl.72</vt:lpstr>
      <vt:lpstr>tabl.73</vt:lpstr>
      <vt:lpstr>tabl.74,75</vt:lpstr>
      <vt:lpstr>tabl.76</vt:lpstr>
      <vt:lpstr>tabl.77 </vt:lpstr>
      <vt:lpstr>tabl.78,79</vt:lpstr>
      <vt:lpstr>tabl.80</vt:lpstr>
      <vt:lpstr>tabl.81,82</vt:lpstr>
      <vt:lpstr>tabl.83</vt:lpstr>
      <vt:lpstr>tabl.84,85</vt:lpstr>
      <vt:lpstr>tabl.86,87</vt:lpstr>
      <vt:lpstr>tabl.88</vt:lpstr>
      <vt:lpstr>tabl.89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Wilamowska Ludmiła</dc:creator>
  <cp:lastModifiedBy>Paluchowski Andrzej</cp:lastModifiedBy>
  <cp:lastPrinted>2017-11-02T14:54:37Z</cp:lastPrinted>
  <dcterms:created xsi:type="dcterms:W3CDTF">2000-10-26T10:01:45Z</dcterms:created>
  <dcterms:modified xsi:type="dcterms:W3CDTF">2017-11-17T10:37:24Z</dcterms:modified>
</cp:coreProperties>
</file>