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zelaA\Desktop\na_dzisiaj\"/>
    </mc:Choice>
  </mc:AlternateContent>
  <bookViews>
    <workbookView xWindow="0" yWindow="0" windowWidth="28800" windowHeight="11835"/>
  </bookViews>
  <sheets>
    <sheet name="T 1" sheetId="1" r:id="rId1"/>
    <sheet name="T 2" sheetId="2" r:id="rId2"/>
    <sheet name="T 3" sheetId="3" r:id="rId3"/>
  </sheets>
  <calcPr calcId="152511"/>
</workbook>
</file>

<file path=xl/calcChain.xml><?xml version="1.0" encoding="utf-8"?>
<calcChain xmlns="http://schemas.openxmlformats.org/spreadsheetml/2006/main">
  <c r="E6" i="3" l="1"/>
  <c r="F6" i="3"/>
  <c r="G6" i="3" s="1"/>
  <c r="H6" i="3" s="1"/>
  <c r="I6" i="3" s="1"/>
  <c r="J6" i="3" s="1"/>
  <c r="K6" i="3" s="1"/>
  <c r="L6" i="3" s="1"/>
  <c r="M6" i="3" s="1"/>
  <c r="N6" i="3" s="1"/>
  <c r="O6" i="3" s="1"/>
  <c r="D6" i="3"/>
  <c r="K6" i="2" l="1"/>
  <c r="D6" i="2"/>
  <c r="E6" i="2"/>
  <c r="F6" i="2" s="1"/>
  <c r="G6" i="2" s="1"/>
  <c r="H6" i="2" s="1"/>
  <c r="I6" i="2" s="1"/>
  <c r="J6" i="2" s="1"/>
  <c r="C6" i="2"/>
  <c r="D7" i="1"/>
  <c r="E7" i="1"/>
  <c r="F7" i="1" s="1"/>
  <c r="G7" i="1" s="1"/>
  <c r="H7" i="1" s="1"/>
  <c r="C7" i="1"/>
</calcChain>
</file>

<file path=xl/sharedStrings.xml><?xml version="1.0" encoding="utf-8"?>
<sst xmlns="http://schemas.openxmlformats.org/spreadsheetml/2006/main" count="111" uniqueCount="59">
  <si>
    <t>Wyszczególnienie</t>
  </si>
  <si>
    <t xml:space="preserve"> Wykorzystanie technologii informacyjno - telekomunikacyjnych w jednostkach administracji publicznej w 2015 roku</t>
  </si>
  <si>
    <t>jako podstawowego sposobu dokumentowania przebiegu załatwiania i rozstrzygania spraw</t>
  </si>
  <si>
    <t>nie jako
podstawowego sposobu dokumentowania przebiegu załatwiania i rozstrzygania spraw</t>
  </si>
  <si>
    <t>wydzieleni pracownicy lub komórka organizacyjna urzędu</t>
  </si>
  <si>
    <t>część zadań realizują wydzieleni pracownicy lub komórka organizacyjna, a część podmiot zewnętrzny</t>
  </si>
  <si>
    <t>podmiot zewnętrzny</t>
  </si>
  <si>
    <t>ogółem</t>
  </si>
  <si>
    <t>w tym :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</si>
  <si>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</si>
  <si>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</si>
  <si>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</si>
  <si>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</si>
  <si>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</si>
  <si>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</si>
  <si>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</si>
  <si>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</si>
  <si>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</si>
  <si>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</si>
  <si>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</si>
  <si>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</si>
  <si>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</si>
  <si>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</si>
  <si>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</si>
  <si>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</si>
  <si>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</si>
  <si>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nie na poziomie AA</t>
  </si>
  <si>
    <t>w tym:</t>
  </si>
  <si>
    <t>na poziomie AA</t>
  </si>
  <si>
    <t>skrócenie czasu realizacji usług</t>
  </si>
  <si>
    <t>wyeliminowanie konieczności dostarczania przez klientów danych, które są już w zasobach urzędu (adres, NIP, itp.)</t>
  </si>
  <si>
    <t>zwiększenie liczby obsłużonych interesantów</t>
  </si>
  <si>
    <t>wzrost liczby usług świadczonych drogą elektroniczną</t>
  </si>
  <si>
    <t>uproszczenie procedur obsługi interesanta</t>
  </si>
  <si>
    <t>wzrost satysfakcji interesantów z obsługi zaobserwowany przez pracowników</t>
  </si>
  <si>
    <t>wzrost satysfakcji interesantów z obsługi stwierdzony na podstawie badań prowadzonych przez urząd lub na jego zlecenie</t>
  </si>
  <si>
    <t>obniżenie kosztów obsługi interesanta</t>
  </si>
  <si>
    <t>uzyskanie informacji zwrotnej od interesantów nt. ich potrzeb, jakości obsługi, propozycji usprawnień</t>
  </si>
  <si>
    <t>zidentyfikowanie rzadko używanych sposobów świadczenia usług i rezygnację z nich</t>
  </si>
  <si>
    <t>Odsetek  urzędów, w których obsługą informatyczną zajmował się:</t>
  </si>
  <si>
    <t>Odsetek urzędów, które korzystały z systemu elektronicznego zarządzania dokumentami</t>
  </si>
  <si>
    <t>w % złożonych sprawozdań</t>
  </si>
  <si>
    <t>w % urzędów korzystających z EZD</t>
  </si>
  <si>
    <t>Odsetek urzędów, które posiadają własną stronę internetową zgodną ze standardami WCAG 2.0</t>
  </si>
  <si>
    <t xml:space="preserve">w % urzędów posiadających stronę internetową zgodną ze standardami WCAG 2.0 </t>
  </si>
  <si>
    <t>w % urzędów świadczących usługi przez Internet</t>
  </si>
  <si>
    <t>Odsetek urzędów, które nie posiadają własnej strony internetowej zgodnej ze standardami WCAG 2.0</t>
  </si>
  <si>
    <t>Odsetek urzędów, których strona internetowa dostosowana była do obsługi przez urządzenia mobilne</t>
  </si>
  <si>
    <t>Odsetek urzędów, których strona internetowa nie była dostosowana do obsługi przez urządzenia mobilne</t>
  </si>
  <si>
    <t>Odsetek urzędów, których strona internetowa dostosowana była dla obcokrajowców (z innymi wersjami językowymi)</t>
  </si>
  <si>
    <t>Odsetek urzędów, których strona internetowa nie była dostosowana dla obcokrajowców</t>
  </si>
  <si>
    <t>Odsetek urzędów, które udostępniają obywatelom usługi przez Internet</t>
  </si>
  <si>
    <t>Odsetek urzędów, które nie udostępniają  obywatelom usług przez Internet</t>
  </si>
  <si>
    <t>Odsetek urzędów, które wykorzystywały własne rozwiązania elektronicznej skrzynki podawczej</t>
  </si>
  <si>
    <t>Odsetek urzędów, które wykorzystywały elektroniczną skrzynkę podawczą na platformie ePUAP</t>
  </si>
  <si>
    <t>Odsetek urzędów, w których zastosowanie Internetu w procesie świadczenia usług przyniosło następujące korzyści:</t>
  </si>
  <si>
    <t>Odsetek urzędów, które stosowały wymóg uwierzytelniania w którejkolwiek z elektronicznych usług publicznych</t>
  </si>
  <si>
    <t>Odsetek urzędów, które nie stosowały wymogu uwierzytelniania w którejkolwiek z elektronicznych usług publicznych</t>
  </si>
  <si>
    <t>Odsetek urzędów, które nie korzystały z systemu elektronicznego zarządzania dokumentami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</si>
</sst>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3" fillId="0" borderId="0"/>
  </cellStyleXfs>
  <cellXfs count="35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7" fillId="2" borderId="1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164" fontId="7" fillId="2" borderId="1" xfId="1" applyNumberFormat="1" applyFont="1" applyFill="1" applyBorder="1" applyAlignment="1">
      <alignment vertical="top" wrapText="1" readingOrder="1"/>
    </xf>
    <xf numFmtId="164" fontId="7" fillId="0" borderId="1" xfId="1" applyNumberFormat="1" applyFont="1" applyFill="1" applyBorder="1" applyAlignment="1">
      <alignment vertical="top" wrapText="1" readingOrder="1"/>
    </xf>
    <xf numFmtId="164" fontId="1" fillId="0" borderId="0" xfId="0" applyNumberFormat="1" applyFont="1" applyFill="1" applyBorder="1"/>
    <xf numFmtId="0" fontId="12" fillId="0" borderId="1" xfId="1" applyNumberFormat="1" applyFont="1" applyFill="1" applyBorder="1" applyAlignment="1">
      <alignment horizontal="center" vertical="top" wrapText="1" readingOrder="1"/>
    </xf>
    <xf numFmtId="0" fontId="12" fillId="0" borderId="1" xfId="1" applyNumberFormat="1" applyFont="1" applyFill="1" applyBorder="1" applyAlignment="1">
      <alignment horizontal="center" vertical="center" wrapText="1" readingOrder="1"/>
    </xf>
    <xf numFmtId="0" fontId="10" fillId="0" borderId="8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6" fillId="0" borderId="4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vertical="top" wrapText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center" wrapText="1" readingOrder="1"/>
    </xf>
    <xf numFmtId="0" fontId="5" fillId="0" borderId="8" xfId="0" applyFont="1" applyFill="1" applyBorder="1" applyAlignment="1">
      <alignment horizontal="center" wrapText="1" readingOrder="1"/>
    </xf>
    <xf numFmtId="0" fontId="10" fillId="0" borderId="9" xfId="0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9" fillId="0" borderId="4" xfId="1" applyNumberFormat="1" applyFont="1" applyFill="1" applyBorder="1" applyAlignment="1">
      <alignment vertical="top" wrapText="1"/>
    </xf>
    <xf numFmtId="0" fontId="9" fillId="0" borderId="5" xfId="1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wrapText="1" readingOrder="1"/>
    </xf>
    <xf numFmtId="0" fontId="1" fillId="0" borderId="8" xfId="0" applyFont="1" applyFill="1" applyBorder="1" applyAlignment="1">
      <alignment horizontal="center" wrapText="1" readingOrder="1"/>
    </xf>
    <xf numFmtId="0" fontId="6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wrapText="1" readingOrder="1"/>
    </xf>
    <xf numFmtId="0" fontId="6" fillId="0" borderId="8" xfId="0" applyFont="1" applyFill="1" applyBorder="1" applyAlignment="1">
      <alignment horizontal="center" wrapText="1" readingOrder="1"/>
    </xf>
    <xf numFmtId="0" fontId="10" fillId="0" borderId="2" xfId="0" applyFont="1" applyFill="1" applyBorder="1" applyAlignment="1">
      <alignment horizontal="center" wrapText="1" readingOrder="1"/>
    </xf>
    <xf numFmtId="0" fontId="10" fillId="0" borderId="3" xfId="0" applyFont="1" applyFill="1" applyBorder="1" applyAlignment="1">
      <alignment horizontal="center" wrapText="1" readingOrder="1"/>
    </xf>
  </cellXfs>
  <cellStyles count="2">
    <cellStyle name="Normal" xfId="1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FEFEFE"/>
      <rgbColor rgb="00FFA500"/>
      <rgbColor rgb="00FF634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6" sqref="C26"/>
    </sheetView>
  </sheetViews>
  <sheetFormatPr defaultRowHeight="15" x14ac:dyDescent="0.25"/>
  <cols>
    <col min="1" max="1" width="27.42578125" customWidth="1"/>
    <col min="2" max="3" width="13.42578125" customWidth="1"/>
    <col min="4" max="4" width="13.5703125" customWidth="1"/>
    <col min="5" max="5" width="13.42578125" customWidth="1"/>
    <col min="6" max="6" width="13.5703125" customWidth="1"/>
    <col min="7" max="7" width="16.5703125" customWidth="1"/>
    <col min="8" max="8" width="13.42578125" customWidth="1"/>
  </cols>
  <sheetData>
    <row r="1" spans="1:10" ht="24" customHeight="1" x14ac:dyDescent="0.25">
      <c r="A1" s="13" t="s">
        <v>1</v>
      </c>
      <c r="B1" s="13"/>
      <c r="C1" s="13"/>
      <c r="D1" s="13"/>
      <c r="E1" s="13"/>
      <c r="F1" s="13"/>
      <c r="G1" s="13"/>
      <c r="H1" s="13"/>
      <c r="I1" s="13"/>
    </row>
    <row r="2" spans="1:10" ht="0" hidden="1" customHeight="1" x14ac:dyDescent="0.25"/>
    <row r="3" spans="1:10" ht="33.75" customHeight="1" x14ac:dyDescent="0.25">
      <c r="A3" s="14" t="s">
        <v>0</v>
      </c>
      <c r="B3" s="17" t="s">
        <v>39</v>
      </c>
      <c r="C3" s="18"/>
      <c r="D3" s="18"/>
      <c r="E3" s="14" t="s">
        <v>40</v>
      </c>
      <c r="F3" s="18"/>
      <c r="G3" s="19"/>
      <c r="H3" s="20" t="s">
        <v>58</v>
      </c>
    </row>
    <row r="4" spans="1:10" x14ac:dyDescent="0.25">
      <c r="A4" s="15"/>
      <c r="B4" s="20" t="s">
        <v>4</v>
      </c>
      <c r="C4" s="20" t="s">
        <v>5</v>
      </c>
      <c r="D4" s="20" t="s">
        <v>6</v>
      </c>
      <c r="E4" s="20" t="s">
        <v>7</v>
      </c>
      <c r="F4" s="14" t="s">
        <v>8</v>
      </c>
      <c r="G4" s="19"/>
      <c r="H4" s="21"/>
    </row>
    <row r="5" spans="1:10" ht="102" x14ac:dyDescent="0.25">
      <c r="A5" s="15"/>
      <c r="B5" s="22"/>
      <c r="C5" s="22"/>
      <c r="D5" s="22"/>
      <c r="E5" s="22"/>
      <c r="F5" s="5" t="s">
        <v>2</v>
      </c>
      <c r="G5" s="5" t="s">
        <v>3</v>
      </c>
      <c r="H5" s="22"/>
    </row>
    <row r="6" spans="1:10" ht="33.75" x14ac:dyDescent="0.25">
      <c r="A6" s="15"/>
      <c r="B6" s="23" t="s">
        <v>41</v>
      </c>
      <c r="C6" s="24"/>
      <c r="D6" s="24"/>
      <c r="E6" s="11" t="s">
        <v>41</v>
      </c>
      <c r="F6" s="10" t="s">
        <v>42</v>
      </c>
      <c r="G6" s="10" t="s">
        <v>42</v>
      </c>
      <c r="H6" s="11" t="s">
        <v>41</v>
      </c>
    </row>
    <row r="7" spans="1:10" x14ac:dyDescent="0.25">
      <c r="A7" s="16"/>
      <c r="B7" s="1">
        <v>1</v>
      </c>
      <c r="C7" s="1">
        <f>B7+1</f>
        <v>2</v>
      </c>
      <c r="D7" s="1">
        <f t="shared" ref="D7:H7" si="0">C7+1</f>
        <v>3</v>
      </c>
      <c r="E7" s="1">
        <f t="shared" si="0"/>
        <v>4</v>
      </c>
      <c r="F7" s="1">
        <f t="shared" si="0"/>
        <v>5</v>
      </c>
      <c r="G7" s="1">
        <f t="shared" si="0"/>
        <v>6</v>
      </c>
      <c r="H7" s="1">
        <f t="shared" si="0"/>
        <v>7</v>
      </c>
    </row>
    <row r="8" spans="1:10" x14ac:dyDescent="0.25">
      <c r="A8" s="2" t="s">
        <v>9</v>
      </c>
      <c r="B8" s="6">
        <v>65.73099415204679</v>
      </c>
      <c r="C8" s="6">
        <v>23.157894736842106</v>
      </c>
      <c r="D8" s="6">
        <v>11.111111111111111</v>
      </c>
      <c r="E8" s="6">
        <v>49.629629629629626</v>
      </c>
      <c r="F8" s="6">
        <v>11.626080125687354</v>
      </c>
      <c r="G8" s="6">
        <v>88.373919874312648</v>
      </c>
      <c r="H8" s="6">
        <v>50.370370370370367</v>
      </c>
      <c r="I8" s="8"/>
      <c r="J8" s="8"/>
    </row>
    <row r="9" spans="1:10" x14ac:dyDescent="0.25">
      <c r="A9" s="2" t="s">
        <v>10</v>
      </c>
      <c r="B9" s="6">
        <v>65.697674418604649</v>
      </c>
      <c r="C9" s="6">
        <v>18.604651162790699</v>
      </c>
      <c r="D9" s="6">
        <v>15.697674418604651</v>
      </c>
      <c r="E9" s="6">
        <v>60.465116279069761</v>
      </c>
      <c r="F9" s="6">
        <v>21.153846153846153</v>
      </c>
      <c r="G9" s="6">
        <v>78.84615384615384</v>
      </c>
      <c r="H9" s="6">
        <v>39.534883720930232</v>
      </c>
      <c r="I9" s="8"/>
      <c r="J9" s="8"/>
    </row>
    <row r="10" spans="1:10" x14ac:dyDescent="0.25">
      <c r="A10" s="2" t="s">
        <v>11</v>
      </c>
      <c r="B10" s="6">
        <v>57.931034482758626</v>
      </c>
      <c r="C10" s="6">
        <v>32.41379310344827</v>
      </c>
      <c r="D10" s="6">
        <v>9.6551724137931032</v>
      </c>
      <c r="E10" s="6">
        <v>25.517241379310345</v>
      </c>
      <c r="F10" s="6">
        <v>8.1081081081081088</v>
      </c>
      <c r="G10" s="6">
        <v>91.891891891891902</v>
      </c>
      <c r="H10" s="6">
        <v>74.482758620689665</v>
      </c>
      <c r="I10" s="8"/>
      <c r="J10" s="8"/>
    </row>
    <row r="11" spans="1:10" x14ac:dyDescent="0.25">
      <c r="A11" s="2" t="s">
        <v>12</v>
      </c>
      <c r="B11" s="6">
        <v>66.507177033492823</v>
      </c>
      <c r="C11" s="6">
        <v>28.229665071770331</v>
      </c>
      <c r="D11" s="6">
        <v>5.2631578947368416</v>
      </c>
      <c r="E11" s="6">
        <v>64.114832535885171</v>
      </c>
      <c r="F11" s="6">
        <v>13.432835820895523</v>
      </c>
      <c r="G11" s="6">
        <v>86.567164179104466</v>
      </c>
      <c r="H11" s="6">
        <v>35.885167464114829</v>
      </c>
      <c r="I11" s="8"/>
      <c r="J11" s="8"/>
    </row>
    <row r="12" spans="1:10" x14ac:dyDescent="0.25">
      <c r="A12" s="2" t="s">
        <v>13</v>
      </c>
      <c r="B12" s="6">
        <v>56.756756756756758</v>
      </c>
      <c r="C12" s="6">
        <v>17.567567567567568</v>
      </c>
      <c r="D12" s="6">
        <v>25.675675675675674</v>
      </c>
      <c r="E12" s="6">
        <v>37.837837837837839</v>
      </c>
      <c r="F12" s="6">
        <v>10.714285714285714</v>
      </c>
      <c r="G12" s="6">
        <v>89.285714285714292</v>
      </c>
      <c r="H12" s="6">
        <v>62.162162162162161</v>
      </c>
      <c r="I12" s="8"/>
      <c r="J12" s="8"/>
    </row>
    <row r="13" spans="1:10" x14ac:dyDescent="0.25">
      <c r="A13" s="2" t="s">
        <v>14</v>
      </c>
      <c r="B13" s="6">
        <v>64.024390243902445</v>
      </c>
      <c r="C13" s="6">
        <v>27.439024390243905</v>
      </c>
      <c r="D13" s="6">
        <v>8.536585365853659</v>
      </c>
      <c r="E13" s="6">
        <v>42.68292682926829</v>
      </c>
      <c r="F13" s="6">
        <v>5.7142857142857144</v>
      </c>
      <c r="G13" s="6">
        <v>94.285714285714278</v>
      </c>
      <c r="H13" s="6">
        <v>57.317073170731703</v>
      </c>
      <c r="I13" s="8"/>
      <c r="J13" s="8"/>
    </row>
    <row r="14" spans="1:10" x14ac:dyDescent="0.25">
      <c r="A14" s="2" t="s">
        <v>15</v>
      </c>
      <c r="B14" s="6">
        <v>74.603174603174608</v>
      </c>
      <c r="C14" s="6">
        <v>18.518518518518519</v>
      </c>
      <c r="D14" s="6">
        <v>6.8783068783068781</v>
      </c>
      <c r="E14" s="6">
        <v>55.555555555555557</v>
      </c>
      <c r="F14" s="6">
        <v>6.666666666666667</v>
      </c>
      <c r="G14" s="6">
        <v>93.333333333333329</v>
      </c>
      <c r="H14" s="6">
        <v>44.444444444444443</v>
      </c>
      <c r="I14" s="8"/>
      <c r="J14" s="8"/>
    </row>
    <row r="15" spans="1:10" x14ac:dyDescent="0.25">
      <c r="A15" s="2" t="s">
        <v>16</v>
      </c>
      <c r="B15" s="6">
        <v>55.583126550868492</v>
      </c>
      <c r="C15" s="6">
        <v>30.52109181141439</v>
      </c>
      <c r="D15" s="6">
        <v>13.895781637717123</v>
      </c>
      <c r="E15" s="6">
        <v>59.553349875930515</v>
      </c>
      <c r="F15" s="6">
        <v>15.833333333333332</v>
      </c>
      <c r="G15" s="6">
        <v>84.166666666666671</v>
      </c>
      <c r="H15" s="6">
        <v>40.446650124069478</v>
      </c>
      <c r="I15" s="8"/>
      <c r="J15" s="8"/>
    </row>
    <row r="16" spans="1:10" x14ac:dyDescent="0.25">
      <c r="A16" s="2" t="s">
        <v>17</v>
      </c>
      <c r="B16" s="6">
        <v>62.195121951219512</v>
      </c>
      <c r="C16" s="6">
        <v>30.487804878048781</v>
      </c>
      <c r="D16" s="6">
        <v>7.3170731707317067</v>
      </c>
      <c r="E16" s="6">
        <v>34.146341463414636</v>
      </c>
      <c r="F16" s="6">
        <v>14.285714285714285</v>
      </c>
      <c r="G16" s="6">
        <v>85.714285714285708</v>
      </c>
      <c r="H16" s="6">
        <v>65.853658536585371</v>
      </c>
      <c r="I16" s="8"/>
      <c r="J16" s="8"/>
    </row>
    <row r="17" spans="1:10" x14ac:dyDescent="0.25">
      <c r="A17" s="2" t="s">
        <v>18</v>
      </c>
      <c r="B17" s="6">
        <v>74.556213017751489</v>
      </c>
      <c r="C17" s="6">
        <v>21.301775147928996</v>
      </c>
      <c r="D17" s="6">
        <v>4.1420118343195274</v>
      </c>
      <c r="E17" s="6">
        <v>44.970414201183431</v>
      </c>
      <c r="F17" s="6">
        <v>5.2631578947368416</v>
      </c>
      <c r="G17" s="6">
        <v>94.73684210526315</v>
      </c>
      <c r="H17" s="6">
        <v>55.029585798816569</v>
      </c>
      <c r="I17" s="8"/>
      <c r="J17" s="8"/>
    </row>
    <row r="18" spans="1:10" x14ac:dyDescent="0.25">
      <c r="A18" s="2" t="s">
        <v>19</v>
      </c>
      <c r="B18" s="6">
        <v>59.322033898305079</v>
      </c>
      <c r="C18" s="6">
        <v>27.966101694915253</v>
      </c>
      <c r="D18" s="6">
        <v>12.711864406779661</v>
      </c>
      <c r="E18" s="6">
        <v>64.406779661016941</v>
      </c>
      <c r="F18" s="6">
        <v>5.2631578947368416</v>
      </c>
      <c r="G18" s="6">
        <v>94.73684210526315</v>
      </c>
      <c r="H18" s="6">
        <v>35.593220338983052</v>
      </c>
      <c r="I18" s="8"/>
      <c r="J18" s="8"/>
    </row>
    <row r="19" spans="1:10" x14ac:dyDescent="0.25">
      <c r="A19" s="2" t="s">
        <v>20</v>
      </c>
      <c r="B19" s="6">
        <v>71.09375</v>
      </c>
      <c r="C19" s="6">
        <v>14.84375</v>
      </c>
      <c r="D19" s="6">
        <v>14.0625</v>
      </c>
      <c r="E19" s="6">
        <v>58.59375</v>
      </c>
      <c r="F19" s="6">
        <v>18.666666666666668</v>
      </c>
      <c r="G19" s="6">
        <v>81.333333333333329</v>
      </c>
      <c r="H19" s="6">
        <v>41.40625</v>
      </c>
      <c r="I19" s="8"/>
      <c r="J19" s="8"/>
    </row>
    <row r="20" spans="1:10" x14ac:dyDescent="0.25">
      <c r="A20" s="2" t="s">
        <v>21</v>
      </c>
      <c r="B20" s="6">
        <v>70.930232558139537</v>
      </c>
      <c r="C20" s="6">
        <v>18.604651162790699</v>
      </c>
      <c r="D20" s="6">
        <v>10.465116279069768</v>
      </c>
      <c r="E20" s="6">
        <v>79.651162790697668</v>
      </c>
      <c r="F20" s="6">
        <v>10.948905109489052</v>
      </c>
      <c r="G20" s="6">
        <v>89.051094890510953</v>
      </c>
      <c r="H20" s="6">
        <v>20.348837209302324</v>
      </c>
      <c r="I20" s="8"/>
      <c r="J20" s="8"/>
    </row>
    <row r="21" spans="1:10" x14ac:dyDescent="0.25">
      <c r="A21" s="2" t="s">
        <v>22</v>
      </c>
      <c r="B21" s="6">
        <v>72.549019607843135</v>
      </c>
      <c r="C21" s="6">
        <v>19.607843137254903</v>
      </c>
      <c r="D21" s="6">
        <v>7.8431372549019605</v>
      </c>
      <c r="E21" s="6">
        <v>25.490196078431371</v>
      </c>
      <c r="F21" s="6">
        <v>7.6923076923076925</v>
      </c>
      <c r="G21" s="6">
        <v>92.307692307692307</v>
      </c>
      <c r="H21" s="6">
        <v>74.509803921568633</v>
      </c>
      <c r="I21" s="8"/>
      <c r="J21" s="8"/>
    </row>
    <row r="22" spans="1:10" x14ac:dyDescent="0.25">
      <c r="A22" s="2" t="s">
        <v>23</v>
      </c>
      <c r="B22" s="6">
        <v>81.666666666666671</v>
      </c>
      <c r="C22" s="6">
        <v>12.5</v>
      </c>
      <c r="D22" s="6">
        <v>5.833333333333333</v>
      </c>
      <c r="E22" s="6">
        <v>19.166666666666668</v>
      </c>
      <c r="F22" s="6">
        <v>8.695652173913043</v>
      </c>
      <c r="G22" s="6">
        <v>91.304347826086953</v>
      </c>
      <c r="H22" s="6">
        <v>80.833333333333329</v>
      </c>
      <c r="I22" s="8"/>
      <c r="J22" s="8"/>
    </row>
    <row r="23" spans="1:10" x14ac:dyDescent="0.25">
      <c r="A23" s="2" t="s">
        <v>24</v>
      </c>
      <c r="B23" s="6">
        <v>59.701492537313428</v>
      </c>
      <c r="C23" s="6">
        <v>21.393034825870647</v>
      </c>
      <c r="D23" s="6">
        <v>18.905472636815919</v>
      </c>
      <c r="E23" s="6">
        <v>27.860696517412936</v>
      </c>
      <c r="F23" s="6">
        <v>5.3571428571428568</v>
      </c>
      <c r="G23" s="6">
        <v>94.642857142857139</v>
      </c>
      <c r="H23" s="6">
        <v>72.139303482587067</v>
      </c>
      <c r="I23" s="8"/>
      <c r="J23" s="8"/>
    </row>
    <row r="24" spans="1:10" x14ac:dyDescent="0.25">
      <c r="A24" s="2" t="s">
        <v>25</v>
      </c>
      <c r="B24" s="6">
        <v>73.504273504273513</v>
      </c>
      <c r="C24" s="6">
        <v>14.529914529914532</v>
      </c>
      <c r="D24" s="6">
        <v>11.965811965811966</v>
      </c>
      <c r="E24" s="6">
        <v>49.572649572649574</v>
      </c>
      <c r="F24" s="6">
        <v>8.6206896551724146</v>
      </c>
      <c r="G24" s="6">
        <v>91.379310344827587</v>
      </c>
      <c r="H24" s="6">
        <v>50.427350427350426</v>
      </c>
      <c r="I24" s="8"/>
      <c r="J24" s="8"/>
    </row>
  </sheetData>
  <mergeCells count="11">
    <mergeCell ref="A1:I1"/>
    <mergeCell ref="A3:A7"/>
    <mergeCell ref="B3:D3"/>
    <mergeCell ref="E3:G3"/>
    <mergeCell ref="H3:H5"/>
    <mergeCell ref="B4:B5"/>
    <mergeCell ref="C4:C5"/>
    <mergeCell ref="D4:D5"/>
    <mergeCell ref="E4:E5"/>
    <mergeCell ref="F4:G4"/>
    <mergeCell ref="B6:D6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2" workbookViewId="0">
      <selection activeCell="C29" sqref="C29"/>
    </sheetView>
  </sheetViews>
  <sheetFormatPr defaultRowHeight="15" x14ac:dyDescent="0.25"/>
  <cols>
    <col min="1" max="1" width="24.28515625" customWidth="1"/>
    <col min="2" max="3" width="13.42578125" customWidth="1"/>
    <col min="4" max="4" width="13.5703125" customWidth="1"/>
    <col min="5" max="6" width="13.42578125" customWidth="1"/>
    <col min="7" max="7" width="13.5703125" customWidth="1"/>
    <col min="8" max="9" width="13.42578125" customWidth="1"/>
    <col min="10" max="10" width="13.5703125" customWidth="1"/>
    <col min="11" max="11" width="13.42578125" customWidth="1"/>
    <col min="12" max="12" width="0" hidden="1" customWidth="1"/>
  </cols>
  <sheetData>
    <row r="1" spans="1:16" ht="0" hidden="1" customHeight="1" x14ac:dyDescent="0.25"/>
    <row r="2" spans="1:16" ht="33" customHeight="1" x14ac:dyDescent="0.25">
      <c r="A2" s="14" t="s">
        <v>0</v>
      </c>
      <c r="B2" s="14" t="s">
        <v>43</v>
      </c>
      <c r="C2" s="18"/>
      <c r="D2" s="19"/>
      <c r="E2" s="20" t="s">
        <v>46</v>
      </c>
      <c r="F2" s="20" t="s">
        <v>47</v>
      </c>
      <c r="G2" s="20" t="s">
        <v>48</v>
      </c>
      <c r="H2" s="20" t="s">
        <v>49</v>
      </c>
      <c r="I2" s="20" t="s">
        <v>50</v>
      </c>
      <c r="J2" s="20" t="s">
        <v>51</v>
      </c>
      <c r="K2" s="20" t="s">
        <v>52</v>
      </c>
    </row>
    <row r="3" spans="1:16" ht="54.75" customHeight="1" x14ac:dyDescent="0.25">
      <c r="A3" s="25"/>
      <c r="B3" s="20" t="s">
        <v>7</v>
      </c>
      <c r="C3" s="14" t="s">
        <v>27</v>
      </c>
      <c r="D3" s="19"/>
      <c r="E3" s="27"/>
      <c r="F3" s="27"/>
      <c r="G3" s="27"/>
      <c r="H3" s="27"/>
      <c r="I3" s="27"/>
      <c r="J3" s="27"/>
      <c r="K3" s="27"/>
    </row>
    <row r="4" spans="1:16" ht="25.5" x14ac:dyDescent="0.25">
      <c r="A4" s="25"/>
      <c r="B4" s="28"/>
      <c r="C4" s="5" t="s">
        <v>28</v>
      </c>
      <c r="D4" s="5" t="s">
        <v>26</v>
      </c>
      <c r="E4" s="28"/>
      <c r="F4" s="28"/>
      <c r="G4" s="28"/>
      <c r="H4" s="28"/>
      <c r="I4" s="28"/>
      <c r="J4" s="28"/>
      <c r="K4" s="28"/>
    </row>
    <row r="5" spans="1:16" ht="82.5" customHeight="1" x14ac:dyDescent="0.25">
      <c r="A5" s="25"/>
      <c r="B5" s="12" t="s">
        <v>41</v>
      </c>
      <c r="C5" s="9" t="s">
        <v>44</v>
      </c>
      <c r="D5" s="9" t="s">
        <v>44</v>
      </c>
      <c r="E5" s="12" t="s">
        <v>41</v>
      </c>
      <c r="F5" s="12" t="s">
        <v>41</v>
      </c>
      <c r="G5" s="12" t="s">
        <v>41</v>
      </c>
      <c r="H5" s="12" t="s">
        <v>41</v>
      </c>
      <c r="I5" s="12" t="s">
        <v>41</v>
      </c>
      <c r="J5" s="12" t="s">
        <v>41</v>
      </c>
      <c r="K5" s="12" t="s">
        <v>41</v>
      </c>
    </row>
    <row r="6" spans="1:16" x14ac:dyDescent="0.25">
      <c r="A6" s="26"/>
      <c r="B6" s="1">
        <v>1</v>
      </c>
      <c r="C6" s="1">
        <f>B6+1</f>
        <v>2</v>
      </c>
      <c r="D6" s="1">
        <f t="shared" ref="D6:K6" si="0">C6+1</f>
        <v>3</v>
      </c>
      <c r="E6" s="1">
        <f t="shared" si="0"/>
        <v>4</v>
      </c>
      <c r="F6" s="1">
        <f t="shared" si="0"/>
        <v>5</v>
      </c>
      <c r="G6" s="1">
        <f t="shared" si="0"/>
        <v>6</v>
      </c>
      <c r="H6" s="1">
        <f t="shared" si="0"/>
        <v>7</v>
      </c>
      <c r="I6" s="1">
        <f t="shared" si="0"/>
        <v>8</v>
      </c>
      <c r="J6" s="1">
        <f t="shared" si="0"/>
        <v>9</v>
      </c>
      <c r="K6" s="1">
        <f t="shared" si="0"/>
        <v>10</v>
      </c>
    </row>
    <row r="7" spans="1:16" x14ac:dyDescent="0.25">
      <c r="A7" s="3" t="s">
        <v>9</v>
      </c>
      <c r="B7" s="7">
        <v>54.541910331384017</v>
      </c>
      <c r="C7" s="7">
        <v>81.41529664045747</v>
      </c>
      <c r="D7" s="7">
        <v>18.58470335954253</v>
      </c>
      <c r="E7" s="7">
        <v>45.458089668615983</v>
      </c>
      <c r="F7" s="7">
        <v>45.925925925925924</v>
      </c>
      <c r="G7" s="7">
        <v>54.074074074074076</v>
      </c>
      <c r="H7" s="7">
        <v>26.861598440545809</v>
      </c>
      <c r="I7" s="7">
        <v>73.138401559454195</v>
      </c>
      <c r="J7" s="7">
        <v>95.672514619883046</v>
      </c>
      <c r="K7" s="7">
        <v>4.3274853801169595</v>
      </c>
      <c r="M7" s="8"/>
      <c r="N7" s="2"/>
      <c r="P7" s="3"/>
    </row>
    <row r="8" spans="1:16" x14ac:dyDescent="0.25">
      <c r="A8" s="3" t="s">
        <v>10</v>
      </c>
      <c r="B8" s="7">
        <v>54.069767441860463</v>
      </c>
      <c r="C8" s="7">
        <v>86.021505376344081</v>
      </c>
      <c r="D8" s="7">
        <v>13.978494623655912</v>
      </c>
      <c r="E8" s="7">
        <v>45.930232558139537</v>
      </c>
      <c r="F8" s="7">
        <v>48.255813953488378</v>
      </c>
      <c r="G8" s="7">
        <v>51.744186046511629</v>
      </c>
      <c r="H8" s="7">
        <v>30.813953488372093</v>
      </c>
      <c r="I8" s="7">
        <v>69.186046511627907</v>
      </c>
      <c r="J8" s="7">
        <v>95.930232558139537</v>
      </c>
      <c r="K8" s="7">
        <v>4.0697674418604652</v>
      </c>
      <c r="M8" s="8"/>
      <c r="P8" s="3"/>
    </row>
    <row r="9" spans="1:16" x14ac:dyDescent="0.25">
      <c r="A9" s="3" t="s">
        <v>11</v>
      </c>
      <c r="B9" s="7">
        <v>53.103448275862064</v>
      </c>
      <c r="C9" s="7">
        <v>80.519480519480524</v>
      </c>
      <c r="D9" s="7">
        <v>19.480519480519483</v>
      </c>
      <c r="E9" s="7">
        <v>46.896551724137929</v>
      </c>
      <c r="F9" s="7">
        <v>41.379310344827587</v>
      </c>
      <c r="G9" s="7">
        <v>58.620689655172406</v>
      </c>
      <c r="H9" s="7">
        <v>23.448275862068964</v>
      </c>
      <c r="I9" s="7">
        <v>76.551724137931032</v>
      </c>
      <c r="J9" s="7">
        <v>95.172413793103445</v>
      </c>
      <c r="K9" s="7">
        <v>4.8275862068965516</v>
      </c>
      <c r="M9" s="8"/>
      <c r="P9" s="3"/>
    </row>
    <row r="10" spans="1:16" x14ac:dyDescent="0.25">
      <c r="A10" s="3" t="s">
        <v>12</v>
      </c>
      <c r="B10" s="7">
        <v>46.411483253588514</v>
      </c>
      <c r="C10" s="7">
        <v>78.350515463917532</v>
      </c>
      <c r="D10" s="7">
        <v>21.649484536082475</v>
      </c>
      <c r="E10" s="7">
        <v>53.588516746411486</v>
      </c>
      <c r="F10" s="7">
        <v>47.368421052631575</v>
      </c>
      <c r="G10" s="7">
        <v>52.631578947368418</v>
      </c>
      <c r="H10" s="7">
        <v>25.837320574162682</v>
      </c>
      <c r="I10" s="7">
        <v>74.162679425837325</v>
      </c>
      <c r="J10" s="7">
        <v>97.129186602870803</v>
      </c>
      <c r="K10" s="7">
        <v>2.8708133971291865</v>
      </c>
      <c r="M10" s="8"/>
      <c r="P10" s="3"/>
    </row>
    <row r="11" spans="1:16" x14ac:dyDescent="0.25">
      <c r="A11" s="3" t="s">
        <v>13</v>
      </c>
      <c r="B11" s="7">
        <v>48.648648648648653</v>
      </c>
      <c r="C11" s="7">
        <v>69.444444444444443</v>
      </c>
      <c r="D11" s="7">
        <v>30.555555555555557</v>
      </c>
      <c r="E11" s="7">
        <v>51.351351351351347</v>
      </c>
      <c r="F11" s="7">
        <v>41.891891891891895</v>
      </c>
      <c r="G11" s="7">
        <v>58.108108108108105</v>
      </c>
      <c r="H11" s="7">
        <v>27.027027027027028</v>
      </c>
      <c r="I11" s="7">
        <v>72.972972972972968</v>
      </c>
      <c r="J11" s="7">
        <v>94.594594594594597</v>
      </c>
      <c r="K11" s="7">
        <v>5.4054054054054053</v>
      </c>
      <c r="M11" s="8"/>
      <c r="P11" s="3"/>
    </row>
    <row r="12" spans="1:16" x14ac:dyDescent="0.25">
      <c r="A12" s="3" t="s">
        <v>14</v>
      </c>
      <c r="B12" s="7">
        <v>63.414634146341463</v>
      </c>
      <c r="C12" s="7">
        <v>81.730769230769226</v>
      </c>
      <c r="D12" s="7">
        <v>18.269230769230766</v>
      </c>
      <c r="E12" s="7">
        <v>36.585365853658537</v>
      </c>
      <c r="F12" s="7">
        <v>49.390243902439025</v>
      </c>
      <c r="G12" s="7">
        <v>50.609756097560975</v>
      </c>
      <c r="H12" s="7">
        <v>20.121951219512198</v>
      </c>
      <c r="I12" s="7">
        <v>79.878048780487802</v>
      </c>
      <c r="J12" s="7">
        <v>95.121951219512198</v>
      </c>
      <c r="K12" s="7">
        <v>4.8780487804878048</v>
      </c>
      <c r="M12" s="8"/>
      <c r="P12" s="3"/>
    </row>
    <row r="13" spans="1:16" x14ac:dyDescent="0.25">
      <c r="A13" s="3" t="s">
        <v>15</v>
      </c>
      <c r="B13" s="7">
        <v>43.915343915343911</v>
      </c>
      <c r="C13" s="7">
        <v>80.722891566265062</v>
      </c>
      <c r="D13" s="7">
        <v>19.277108433734941</v>
      </c>
      <c r="E13" s="7">
        <v>56.084656084656082</v>
      </c>
      <c r="F13" s="7">
        <v>46.560846560846556</v>
      </c>
      <c r="G13" s="7">
        <v>53.439153439153444</v>
      </c>
      <c r="H13" s="7">
        <v>28.571428571428569</v>
      </c>
      <c r="I13" s="7">
        <v>71.428571428571431</v>
      </c>
      <c r="J13" s="7">
        <v>98.941798941798936</v>
      </c>
      <c r="K13" s="7">
        <v>1.0582010582010581</v>
      </c>
      <c r="M13" s="8"/>
      <c r="P13" s="3"/>
    </row>
    <row r="14" spans="1:16" x14ac:dyDescent="0.25">
      <c r="A14" s="3" t="s">
        <v>16</v>
      </c>
      <c r="B14" s="7">
        <v>53.846153846153847</v>
      </c>
      <c r="C14" s="7">
        <v>84.792626728110605</v>
      </c>
      <c r="D14" s="7">
        <v>15.207373271889402</v>
      </c>
      <c r="E14" s="7">
        <v>46.153846153846153</v>
      </c>
      <c r="F14" s="7">
        <v>50.124069478908183</v>
      </c>
      <c r="G14" s="7">
        <v>49.87593052109181</v>
      </c>
      <c r="H14" s="7">
        <v>27.543424317617866</v>
      </c>
      <c r="I14" s="7">
        <v>72.456575682382123</v>
      </c>
      <c r="J14" s="7">
        <v>97.270471464019849</v>
      </c>
      <c r="K14" s="7">
        <v>2.7295285359801489</v>
      </c>
      <c r="M14" s="8"/>
      <c r="P14" s="3"/>
    </row>
    <row r="15" spans="1:16" x14ac:dyDescent="0.25">
      <c r="A15" s="3" t="s">
        <v>17</v>
      </c>
      <c r="B15" s="7">
        <v>68.292682926829272</v>
      </c>
      <c r="C15" s="7">
        <v>83.928571428571431</v>
      </c>
      <c r="D15" s="7">
        <v>16.071428571428573</v>
      </c>
      <c r="E15" s="7">
        <v>31.707317073170731</v>
      </c>
      <c r="F15" s="7">
        <v>51.219512195121951</v>
      </c>
      <c r="G15" s="7">
        <v>48.780487804878049</v>
      </c>
      <c r="H15" s="7">
        <v>54.878048780487809</v>
      </c>
      <c r="I15" s="7">
        <v>45.121951219512198</v>
      </c>
      <c r="J15" s="7">
        <v>96.341463414634148</v>
      </c>
      <c r="K15" s="7">
        <v>3.6585365853658534</v>
      </c>
      <c r="M15" s="8"/>
      <c r="P15" s="3"/>
    </row>
    <row r="16" spans="1:16" x14ac:dyDescent="0.25">
      <c r="A16" s="3" t="s">
        <v>18</v>
      </c>
      <c r="B16" s="7">
        <v>44.970414201183431</v>
      </c>
      <c r="C16" s="7">
        <v>73.68421052631578</v>
      </c>
      <c r="D16" s="7">
        <v>26.315789473684209</v>
      </c>
      <c r="E16" s="7">
        <v>55.029585798816569</v>
      </c>
      <c r="F16" s="7">
        <v>32.544378698224854</v>
      </c>
      <c r="G16" s="7">
        <v>67.455621301775153</v>
      </c>
      <c r="H16" s="7">
        <v>20.118343195266274</v>
      </c>
      <c r="I16" s="7">
        <v>79.881656804733723</v>
      </c>
      <c r="J16" s="7">
        <v>98.816568047337284</v>
      </c>
      <c r="K16" s="7">
        <v>1.1834319526627219</v>
      </c>
      <c r="M16" s="8"/>
      <c r="P16" s="3"/>
    </row>
    <row r="17" spans="1:16" x14ac:dyDescent="0.25">
      <c r="A17" s="3" t="s">
        <v>19</v>
      </c>
      <c r="B17" s="7">
        <v>50.847457627118644</v>
      </c>
      <c r="C17" s="7">
        <v>81.666666666666671</v>
      </c>
      <c r="D17" s="7">
        <v>18.333333333333332</v>
      </c>
      <c r="E17" s="7">
        <v>49.152542372881356</v>
      </c>
      <c r="F17" s="7">
        <v>41.525423728813557</v>
      </c>
      <c r="G17" s="7">
        <v>58.474576271186443</v>
      </c>
      <c r="H17" s="7">
        <v>24.576271186440678</v>
      </c>
      <c r="I17" s="7">
        <v>75.423728813559322</v>
      </c>
      <c r="J17" s="7">
        <v>97.457627118644069</v>
      </c>
      <c r="K17" s="7">
        <v>2.5423728813559325</v>
      </c>
      <c r="M17" s="8"/>
      <c r="P17" s="3"/>
    </row>
    <row r="18" spans="1:16" x14ac:dyDescent="0.25">
      <c r="A18" s="3" t="s">
        <v>20</v>
      </c>
      <c r="B18" s="7">
        <v>59.375</v>
      </c>
      <c r="C18" s="7">
        <v>81.578947368421055</v>
      </c>
      <c r="D18" s="7">
        <v>18.421052631578945</v>
      </c>
      <c r="E18" s="7">
        <v>40.625</v>
      </c>
      <c r="F18" s="7">
        <v>44.53125</v>
      </c>
      <c r="G18" s="7">
        <v>55.46875</v>
      </c>
      <c r="H18" s="7">
        <v>21.875</v>
      </c>
      <c r="I18" s="7">
        <v>78.125</v>
      </c>
      <c r="J18" s="7">
        <v>88.28125</v>
      </c>
      <c r="K18" s="7">
        <v>11.71875</v>
      </c>
      <c r="M18" s="8"/>
      <c r="P18" s="3"/>
    </row>
    <row r="19" spans="1:16" x14ac:dyDescent="0.25">
      <c r="A19" s="3" t="s">
        <v>21</v>
      </c>
      <c r="B19" s="7">
        <v>61.627906976744185</v>
      </c>
      <c r="C19" s="7">
        <v>81.132075471698116</v>
      </c>
      <c r="D19" s="7">
        <v>18.867924528301888</v>
      </c>
      <c r="E19" s="7">
        <v>38.372093023255815</v>
      </c>
      <c r="F19" s="7">
        <v>48.255813953488378</v>
      </c>
      <c r="G19" s="7">
        <v>51.744186046511629</v>
      </c>
      <c r="H19" s="7">
        <v>31.976744186046513</v>
      </c>
      <c r="I19" s="7">
        <v>68.023255813953483</v>
      </c>
      <c r="J19" s="7">
        <v>95.930232558139537</v>
      </c>
      <c r="K19" s="7">
        <v>4.0697674418604652</v>
      </c>
      <c r="M19" s="8"/>
      <c r="P19" s="3"/>
    </row>
    <row r="20" spans="1:16" x14ac:dyDescent="0.25">
      <c r="A20" s="3" t="s">
        <v>22</v>
      </c>
      <c r="B20" s="7">
        <v>50</v>
      </c>
      <c r="C20" s="7">
        <v>84.313725490196077</v>
      </c>
      <c r="D20" s="7">
        <v>15.686274509803921</v>
      </c>
      <c r="E20" s="7">
        <v>50</v>
      </c>
      <c r="F20" s="7">
        <v>40.196078431372548</v>
      </c>
      <c r="G20" s="7">
        <v>59.803921568627452</v>
      </c>
      <c r="H20" s="7">
        <v>18.627450980392158</v>
      </c>
      <c r="I20" s="7">
        <v>81.372549019607845</v>
      </c>
      <c r="J20" s="7">
        <v>96.078431372549019</v>
      </c>
      <c r="K20" s="7">
        <v>3.9215686274509802</v>
      </c>
      <c r="M20" s="8"/>
      <c r="P20" s="3"/>
    </row>
    <row r="21" spans="1:16" x14ac:dyDescent="0.25">
      <c r="A21" s="3" t="s">
        <v>23</v>
      </c>
      <c r="B21" s="7">
        <v>64.166666666666671</v>
      </c>
      <c r="C21" s="7">
        <v>81.818181818181827</v>
      </c>
      <c r="D21" s="7">
        <v>18.181818181818183</v>
      </c>
      <c r="E21" s="7">
        <v>35.833333333333336</v>
      </c>
      <c r="F21" s="7">
        <v>55.833333333333336</v>
      </c>
      <c r="G21" s="7">
        <v>44.166666666666664</v>
      </c>
      <c r="H21" s="7">
        <v>28.333333333333332</v>
      </c>
      <c r="I21" s="7">
        <v>71.666666666666671</v>
      </c>
      <c r="J21" s="7">
        <v>95.833333333333343</v>
      </c>
      <c r="K21" s="7">
        <v>4.1666666666666661</v>
      </c>
      <c r="M21" s="8"/>
      <c r="P21" s="3"/>
    </row>
    <row r="22" spans="1:16" x14ac:dyDescent="0.25">
      <c r="A22" s="3" t="s">
        <v>24</v>
      </c>
      <c r="B22" s="7">
        <v>61.194029850746269</v>
      </c>
      <c r="C22" s="7">
        <v>78.861788617886177</v>
      </c>
      <c r="D22" s="7">
        <v>21.138211382113823</v>
      </c>
      <c r="E22" s="7">
        <v>38.805970149253731</v>
      </c>
      <c r="F22" s="7">
        <v>40.796019900497512</v>
      </c>
      <c r="G22" s="7">
        <v>59.203980099502488</v>
      </c>
      <c r="H22" s="7">
        <v>27.363184079601986</v>
      </c>
      <c r="I22" s="7">
        <v>72.636815920398007</v>
      </c>
      <c r="J22" s="7">
        <v>88.557213930348254</v>
      </c>
      <c r="K22" s="7">
        <v>11.442786069651742</v>
      </c>
      <c r="M22" s="8"/>
      <c r="P22" s="3"/>
    </row>
    <row r="23" spans="1:16" x14ac:dyDescent="0.25">
      <c r="A23" s="3" t="s">
        <v>25</v>
      </c>
      <c r="B23" s="7">
        <v>57.26495726495726</v>
      </c>
      <c r="C23" s="7">
        <v>85.074626865671647</v>
      </c>
      <c r="D23" s="7">
        <v>14.925373134328357</v>
      </c>
      <c r="E23" s="7">
        <v>42.735042735042732</v>
      </c>
      <c r="F23" s="7">
        <v>49.572649572649574</v>
      </c>
      <c r="G23" s="7">
        <v>50.427350427350426</v>
      </c>
      <c r="H23" s="7">
        <v>26.495726495726498</v>
      </c>
      <c r="I23" s="7">
        <v>73.504273504273513</v>
      </c>
      <c r="J23" s="7">
        <v>96.581196581196579</v>
      </c>
      <c r="K23" s="7">
        <v>3.4188034188034191</v>
      </c>
      <c r="M23" s="8"/>
      <c r="P23" s="3"/>
    </row>
  </sheetData>
  <mergeCells count="11">
    <mergeCell ref="H2:H4"/>
    <mergeCell ref="I2:I4"/>
    <mergeCell ref="J2:J4"/>
    <mergeCell ref="K2:K4"/>
    <mergeCell ref="C3:D3"/>
    <mergeCell ref="A2:A6"/>
    <mergeCell ref="B2:D2"/>
    <mergeCell ref="E2:E4"/>
    <mergeCell ref="F2:F4"/>
    <mergeCell ref="G2:G4"/>
    <mergeCell ref="B3:B4"/>
  </mergeCells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18" sqref="H18"/>
    </sheetView>
  </sheetViews>
  <sheetFormatPr defaultRowHeight="15" x14ac:dyDescent="0.25"/>
  <cols>
    <col min="1" max="1" width="31" customWidth="1"/>
    <col min="2" max="4" width="13.42578125" customWidth="1"/>
    <col min="5" max="5" width="13.85546875" customWidth="1"/>
    <col min="6" max="6" width="13.5703125" customWidth="1"/>
    <col min="7" max="8" width="13.42578125" customWidth="1"/>
    <col min="9" max="9" width="13.5703125" customWidth="1"/>
    <col min="10" max="11" width="13.42578125" customWidth="1"/>
    <col min="12" max="12" width="13.5703125" customWidth="1"/>
    <col min="13" max="14" width="14.140625" customWidth="1"/>
    <col min="15" max="15" width="14.7109375" customWidth="1"/>
    <col min="16" max="16" width="0.5703125" customWidth="1"/>
  </cols>
  <sheetData>
    <row r="1" spans="1:15" ht="22.5" customHeight="1" x14ac:dyDescent="0.25">
      <c r="A1" s="14" t="s">
        <v>0</v>
      </c>
      <c r="B1" s="20" t="s">
        <v>53</v>
      </c>
      <c r="C1" s="20" t="s">
        <v>54</v>
      </c>
      <c r="D1" s="14" t="s">
        <v>55</v>
      </c>
      <c r="E1" s="29"/>
      <c r="F1" s="29"/>
      <c r="G1" s="29"/>
      <c r="H1" s="29"/>
      <c r="I1" s="29"/>
      <c r="J1" s="29"/>
      <c r="K1" s="29"/>
      <c r="L1" s="29"/>
      <c r="M1" s="30"/>
      <c r="N1" s="20" t="s">
        <v>56</v>
      </c>
      <c r="O1" s="20" t="s">
        <v>57</v>
      </c>
    </row>
    <row r="2" spans="1:15" ht="51" customHeight="1" x14ac:dyDescent="0.25">
      <c r="A2" s="15"/>
      <c r="B2" s="31"/>
      <c r="C2" s="31"/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0" t="s">
        <v>34</v>
      </c>
      <c r="J2" s="20" t="s">
        <v>35</v>
      </c>
      <c r="K2" s="20" t="s">
        <v>36</v>
      </c>
      <c r="L2" s="20" t="s">
        <v>37</v>
      </c>
      <c r="M2" s="20" t="s">
        <v>38</v>
      </c>
      <c r="N2" s="31"/>
      <c r="O2" s="31"/>
    </row>
    <row r="3" spans="1:15" x14ac:dyDescent="0.25">
      <c r="A3" s="1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80.25" customHeight="1" x14ac:dyDescent="0.25">
      <c r="A4" s="15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23.25" x14ac:dyDescent="0.25">
      <c r="A5" s="15"/>
      <c r="B5" s="12" t="s">
        <v>41</v>
      </c>
      <c r="C5" s="12" t="s">
        <v>41</v>
      </c>
      <c r="D5" s="23" t="s">
        <v>41</v>
      </c>
      <c r="E5" s="24"/>
      <c r="F5" s="24"/>
      <c r="G5" s="24"/>
      <c r="H5" s="24"/>
      <c r="I5" s="24"/>
      <c r="J5" s="24"/>
      <c r="K5" s="24"/>
      <c r="L5" s="24"/>
      <c r="M5" s="24"/>
      <c r="N5" s="33" t="s">
        <v>45</v>
      </c>
      <c r="O5" s="34"/>
    </row>
    <row r="6" spans="1:15" x14ac:dyDescent="0.25">
      <c r="A6" s="16"/>
      <c r="B6" s="4">
        <v>1</v>
      </c>
      <c r="C6" s="4">
        <v>2</v>
      </c>
      <c r="D6" s="4">
        <f>C6+1</f>
        <v>3</v>
      </c>
      <c r="E6" s="4">
        <f t="shared" ref="E6:O6" si="0">D6+1</f>
        <v>4</v>
      </c>
      <c r="F6" s="4">
        <f t="shared" si="0"/>
        <v>5</v>
      </c>
      <c r="G6" s="4">
        <f t="shared" si="0"/>
        <v>6</v>
      </c>
      <c r="H6" s="4">
        <f t="shared" si="0"/>
        <v>7</v>
      </c>
      <c r="I6" s="4">
        <f t="shared" si="0"/>
        <v>8</v>
      </c>
      <c r="J6" s="4">
        <f t="shared" si="0"/>
        <v>9</v>
      </c>
      <c r="K6" s="4">
        <f t="shared" si="0"/>
        <v>10</v>
      </c>
      <c r="L6" s="4">
        <f t="shared" si="0"/>
        <v>11</v>
      </c>
      <c r="M6" s="4">
        <f t="shared" si="0"/>
        <v>12</v>
      </c>
      <c r="N6" s="4">
        <f t="shared" si="0"/>
        <v>13</v>
      </c>
      <c r="O6" s="4">
        <f t="shared" si="0"/>
        <v>14</v>
      </c>
    </row>
    <row r="7" spans="1:15" x14ac:dyDescent="0.25">
      <c r="A7" s="3" t="s">
        <v>9</v>
      </c>
      <c r="B7" s="7">
        <v>16.374269005847953</v>
      </c>
      <c r="C7" s="7">
        <v>98.94736842105263</v>
      </c>
      <c r="D7" s="7">
        <v>62.534113060428851</v>
      </c>
      <c r="E7" s="7">
        <v>34.502923976608187</v>
      </c>
      <c r="F7" s="7">
        <v>23.547758284600391</v>
      </c>
      <c r="G7" s="7">
        <v>42.33918128654971</v>
      </c>
      <c r="H7" s="7">
        <v>36.60818713450292</v>
      </c>
      <c r="I7" s="7">
        <v>35.438596491228068</v>
      </c>
      <c r="J7" s="7">
        <v>5.7699805068226118</v>
      </c>
      <c r="K7" s="7">
        <v>32.436647173489277</v>
      </c>
      <c r="L7" s="7">
        <v>11.267056530214425</v>
      </c>
      <c r="M7" s="7">
        <v>4.405458089668616</v>
      </c>
      <c r="N7" s="7">
        <v>51.263243683781582</v>
      </c>
      <c r="O7" s="7">
        <v>48.736756316218418</v>
      </c>
    </row>
    <row r="8" spans="1:15" x14ac:dyDescent="0.25">
      <c r="A8" s="3" t="s">
        <v>10</v>
      </c>
      <c r="B8" s="7">
        <v>19.767441860465116</v>
      </c>
      <c r="C8" s="7">
        <v>99.418604651162795</v>
      </c>
      <c r="D8" s="7">
        <v>66.860465116279073</v>
      </c>
      <c r="E8" s="7">
        <v>38.372093023255815</v>
      </c>
      <c r="F8" s="7">
        <v>30.813953488372093</v>
      </c>
      <c r="G8" s="7">
        <v>47.093023255813954</v>
      </c>
      <c r="H8" s="7">
        <v>44.767441860465119</v>
      </c>
      <c r="I8" s="7">
        <v>44.186046511627907</v>
      </c>
      <c r="J8" s="7">
        <v>9.8837209302325579</v>
      </c>
      <c r="K8" s="7">
        <v>33.720930232558139</v>
      </c>
      <c r="L8" s="7">
        <v>15.697674418604651</v>
      </c>
      <c r="M8" s="7">
        <v>5.8139534883720927</v>
      </c>
      <c r="N8" s="7">
        <v>50.303030303030305</v>
      </c>
      <c r="O8" s="7">
        <v>49.696969696969695</v>
      </c>
    </row>
    <row r="9" spans="1:15" x14ac:dyDescent="0.25">
      <c r="A9" s="3" t="s">
        <v>11</v>
      </c>
      <c r="B9" s="7">
        <v>8.9655172413793096</v>
      </c>
      <c r="C9" s="7">
        <v>99.310344827586206</v>
      </c>
      <c r="D9" s="7">
        <v>53.793103448275858</v>
      </c>
      <c r="E9" s="7">
        <v>40.689655172413794</v>
      </c>
      <c r="F9" s="7">
        <v>23.448275862068964</v>
      </c>
      <c r="G9" s="7">
        <v>44.137931034482762</v>
      </c>
      <c r="H9" s="7">
        <v>29.655172413793103</v>
      </c>
      <c r="I9" s="7">
        <v>40</v>
      </c>
      <c r="J9" s="7">
        <v>6.8965517241379306</v>
      </c>
      <c r="K9" s="7">
        <v>32.41379310344827</v>
      </c>
      <c r="L9" s="7">
        <v>8.2758620689655178</v>
      </c>
      <c r="M9" s="7">
        <v>4.1379310344827589</v>
      </c>
      <c r="N9" s="7">
        <v>42.753623188405797</v>
      </c>
      <c r="O9" s="7">
        <v>57.246376811594203</v>
      </c>
    </row>
    <row r="10" spans="1:15" x14ac:dyDescent="0.25">
      <c r="A10" s="3" t="s">
        <v>12</v>
      </c>
      <c r="B10" s="7">
        <v>8.6124401913875595</v>
      </c>
      <c r="C10" s="7">
        <v>99.043062200956939</v>
      </c>
      <c r="D10" s="7">
        <v>65.550239234449762</v>
      </c>
      <c r="E10" s="7">
        <v>32.535885167464116</v>
      </c>
      <c r="F10" s="7">
        <v>20.095693779904305</v>
      </c>
      <c r="G10" s="7">
        <v>35.406698564593306</v>
      </c>
      <c r="H10" s="7">
        <v>34.928229665071768</v>
      </c>
      <c r="I10" s="7">
        <v>35.885167464114829</v>
      </c>
      <c r="J10" s="7">
        <v>7.1770334928229662</v>
      </c>
      <c r="K10" s="7">
        <v>38.277511961722489</v>
      </c>
      <c r="L10" s="7">
        <v>8.6124401913875595</v>
      </c>
      <c r="M10" s="7">
        <v>3.3492822966507179</v>
      </c>
      <c r="N10" s="7">
        <v>48.768472906403943</v>
      </c>
      <c r="O10" s="7">
        <v>51.231527093596064</v>
      </c>
    </row>
    <row r="11" spans="1:15" x14ac:dyDescent="0.25">
      <c r="A11" s="3" t="s">
        <v>13</v>
      </c>
      <c r="B11" s="7">
        <v>10.810810810810811</v>
      </c>
      <c r="C11" s="7">
        <v>100</v>
      </c>
      <c r="D11" s="7">
        <v>56.756756756756758</v>
      </c>
      <c r="E11" s="7">
        <v>36.486486486486484</v>
      </c>
      <c r="F11" s="7">
        <v>17.567567567567568</v>
      </c>
      <c r="G11" s="7">
        <v>32.432432432432435</v>
      </c>
      <c r="H11" s="7">
        <v>41.891891891891895</v>
      </c>
      <c r="I11" s="7">
        <v>37.837837837837839</v>
      </c>
      <c r="J11" s="7">
        <v>8.1081081081081088</v>
      </c>
      <c r="K11" s="7">
        <v>27.027027027027028</v>
      </c>
      <c r="L11" s="7">
        <v>10.810810810810811</v>
      </c>
      <c r="M11" s="7">
        <v>5.4054054054054053</v>
      </c>
      <c r="N11" s="7">
        <v>45.714285714285715</v>
      </c>
      <c r="O11" s="7">
        <v>54.285714285714285</v>
      </c>
    </row>
    <row r="12" spans="1:15" x14ac:dyDescent="0.25">
      <c r="A12" s="3" t="s">
        <v>14</v>
      </c>
      <c r="B12" s="7">
        <v>10.975609756097562</v>
      </c>
      <c r="C12" s="7">
        <v>100</v>
      </c>
      <c r="D12" s="7">
        <v>57.317073170731703</v>
      </c>
      <c r="E12" s="7">
        <v>29.878048780487802</v>
      </c>
      <c r="F12" s="7">
        <v>21.341463414634145</v>
      </c>
      <c r="G12" s="7">
        <v>39.024390243902438</v>
      </c>
      <c r="H12" s="7">
        <v>37.195121951219512</v>
      </c>
      <c r="I12" s="7">
        <v>38.414634146341463</v>
      </c>
      <c r="J12" s="7">
        <v>3.0487804878048781</v>
      </c>
      <c r="K12" s="7">
        <v>34.146341463414636</v>
      </c>
      <c r="L12" s="7">
        <v>9.1463414634146343</v>
      </c>
      <c r="M12" s="7">
        <v>1.8292682926829267</v>
      </c>
      <c r="N12" s="7">
        <v>55.128205128205131</v>
      </c>
      <c r="O12" s="7">
        <v>44.871794871794876</v>
      </c>
    </row>
    <row r="13" spans="1:15" x14ac:dyDescent="0.25">
      <c r="A13" s="3" t="s">
        <v>15</v>
      </c>
      <c r="B13" s="7">
        <v>7.9365079365079358</v>
      </c>
      <c r="C13" s="7">
        <v>98.412698412698404</v>
      </c>
      <c r="D13" s="7">
        <v>61.904761904761905</v>
      </c>
      <c r="E13" s="7">
        <v>39.682539682539684</v>
      </c>
      <c r="F13" s="7">
        <v>26.455026455026452</v>
      </c>
      <c r="G13" s="7">
        <v>50.264550264550266</v>
      </c>
      <c r="H13" s="7">
        <v>35.449735449735449</v>
      </c>
      <c r="I13" s="7">
        <v>39.682539682539684</v>
      </c>
      <c r="J13" s="7">
        <v>3.7037037037037033</v>
      </c>
      <c r="K13" s="7">
        <v>26.455026455026452</v>
      </c>
      <c r="L13" s="7">
        <v>10.582010582010582</v>
      </c>
      <c r="M13" s="7">
        <v>3.7037037037037033</v>
      </c>
      <c r="N13" s="7">
        <v>52.941176470588239</v>
      </c>
      <c r="O13" s="7">
        <v>47.058823529411761</v>
      </c>
    </row>
    <row r="14" spans="1:15" x14ac:dyDescent="0.25">
      <c r="A14" s="3" t="s">
        <v>16</v>
      </c>
      <c r="B14" s="7">
        <v>15.136476426799009</v>
      </c>
      <c r="C14" s="7">
        <v>97.766749379652609</v>
      </c>
      <c r="D14" s="7">
        <v>65.50868486352357</v>
      </c>
      <c r="E14" s="7">
        <v>33.002481389578165</v>
      </c>
      <c r="F14" s="7">
        <v>25.310173697270471</v>
      </c>
      <c r="G14" s="7">
        <v>41.439205955334991</v>
      </c>
      <c r="H14" s="7">
        <v>39.950372208436725</v>
      </c>
      <c r="I14" s="7">
        <v>36.972704714640194</v>
      </c>
      <c r="J14" s="7">
        <v>4.7146401985111659</v>
      </c>
      <c r="K14" s="7">
        <v>32.009925558312659</v>
      </c>
      <c r="L14" s="7">
        <v>14.392059553349876</v>
      </c>
      <c r="M14" s="7">
        <v>5.4590570719602978</v>
      </c>
      <c r="N14" s="7">
        <v>48.724489795918366</v>
      </c>
      <c r="O14" s="7">
        <v>51.275510204081634</v>
      </c>
    </row>
    <row r="15" spans="1:15" x14ac:dyDescent="0.25">
      <c r="A15" s="3" t="s">
        <v>17</v>
      </c>
      <c r="B15" s="7">
        <v>14.634146341463413</v>
      </c>
      <c r="C15" s="7">
        <v>100</v>
      </c>
      <c r="D15" s="7">
        <v>63.414634146341463</v>
      </c>
      <c r="E15" s="7">
        <v>32.926829268292686</v>
      </c>
      <c r="F15" s="7">
        <v>21.951219512195124</v>
      </c>
      <c r="G15" s="7">
        <v>50</v>
      </c>
      <c r="H15" s="7">
        <v>32.926829268292686</v>
      </c>
      <c r="I15" s="7">
        <v>32.926829268292686</v>
      </c>
      <c r="J15" s="7">
        <v>2.4390243902439024</v>
      </c>
      <c r="K15" s="7">
        <v>29.268292682926827</v>
      </c>
      <c r="L15" s="7">
        <v>7.3170731707317067</v>
      </c>
      <c r="M15" s="7">
        <v>3.6585365853658534</v>
      </c>
      <c r="N15" s="7">
        <v>55.696202531645568</v>
      </c>
      <c r="O15" s="7">
        <v>44.303797468354425</v>
      </c>
    </row>
    <row r="16" spans="1:15" x14ac:dyDescent="0.25">
      <c r="A16" s="3" t="s">
        <v>18</v>
      </c>
      <c r="B16" s="7">
        <v>2.9585798816568047</v>
      </c>
      <c r="C16" s="7">
        <v>98.816568047337284</v>
      </c>
      <c r="D16" s="7">
        <v>59.76331360946746</v>
      </c>
      <c r="E16" s="7">
        <v>37.278106508875744</v>
      </c>
      <c r="F16" s="7">
        <v>20.118343195266274</v>
      </c>
      <c r="G16" s="7">
        <v>43.19526627218935</v>
      </c>
      <c r="H16" s="7">
        <v>33.136094674556219</v>
      </c>
      <c r="I16" s="7">
        <v>33.136094674556219</v>
      </c>
      <c r="J16" s="7">
        <v>6.5088757396449708</v>
      </c>
      <c r="K16" s="7">
        <v>31.360946745562128</v>
      </c>
      <c r="L16" s="7">
        <v>11.242603550295858</v>
      </c>
      <c r="M16" s="7">
        <v>5.3254437869822491</v>
      </c>
      <c r="N16" s="7">
        <v>37.724550898203589</v>
      </c>
      <c r="O16" s="7">
        <v>62.275449101796411</v>
      </c>
    </row>
    <row r="17" spans="1:15" x14ac:dyDescent="0.25">
      <c r="A17" s="3" t="s">
        <v>19</v>
      </c>
      <c r="B17" s="7">
        <v>29.66101694915254</v>
      </c>
      <c r="C17" s="7">
        <v>100</v>
      </c>
      <c r="D17" s="7">
        <v>55.084745762711862</v>
      </c>
      <c r="E17" s="7">
        <v>25.423728813559322</v>
      </c>
      <c r="F17" s="7">
        <v>19.491525423728813</v>
      </c>
      <c r="G17" s="7">
        <v>47.457627118644069</v>
      </c>
      <c r="H17" s="7">
        <v>26.271186440677969</v>
      </c>
      <c r="I17" s="7">
        <v>23.728813559322035</v>
      </c>
      <c r="J17" s="7">
        <v>6.7796610169491522</v>
      </c>
      <c r="K17" s="7">
        <v>27.118644067796609</v>
      </c>
      <c r="L17" s="7">
        <v>7.6271186440677967</v>
      </c>
      <c r="M17" s="7">
        <v>4.2372881355932197</v>
      </c>
      <c r="N17" s="7">
        <v>60</v>
      </c>
      <c r="O17" s="7">
        <v>40</v>
      </c>
    </row>
    <row r="18" spans="1:15" x14ac:dyDescent="0.25">
      <c r="A18" s="3" t="s">
        <v>20</v>
      </c>
      <c r="B18" s="7">
        <v>10.15625</v>
      </c>
      <c r="C18" s="7">
        <v>99.21875</v>
      </c>
      <c r="D18" s="7">
        <v>63.28125</v>
      </c>
      <c r="E18" s="7">
        <v>33.59375</v>
      </c>
      <c r="F18" s="7">
        <v>28.125</v>
      </c>
      <c r="G18" s="7">
        <v>40.625</v>
      </c>
      <c r="H18" s="7">
        <v>41.40625</v>
      </c>
      <c r="I18" s="7">
        <v>42.1875</v>
      </c>
      <c r="J18" s="7">
        <v>5.46875</v>
      </c>
      <c r="K18" s="7">
        <v>28.90625</v>
      </c>
      <c r="L18" s="7">
        <v>15.625</v>
      </c>
      <c r="M18" s="7">
        <v>2.34375</v>
      </c>
      <c r="N18" s="7">
        <v>55.752212389380531</v>
      </c>
      <c r="O18" s="7">
        <v>44.247787610619469</v>
      </c>
    </row>
    <row r="19" spans="1:15" x14ac:dyDescent="0.25">
      <c r="A19" s="3" t="s">
        <v>21</v>
      </c>
      <c r="B19" s="7">
        <v>47.093023255813954</v>
      </c>
      <c r="C19" s="7">
        <v>98.837209302325576</v>
      </c>
      <c r="D19" s="7">
        <v>70.348837209302332</v>
      </c>
      <c r="E19" s="7">
        <v>39.534883720930232</v>
      </c>
      <c r="F19" s="7">
        <v>19.186046511627907</v>
      </c>
      <c r="G19" s="7">
        <v>58.720930232558146</v>
      </c>
      <c r="H19" s="7">
        <v>37.209302325581397</v>
      </c>
      <c r="I19" s="7">
        <v>30.232558139534881</v>
      </c>
      <c r="J19" s="7">
        <v>8.1395348837209305</v>
      </c>
      <c r="K19" s="7">
        <v>35.465116279069768</v>
      </c>
      <c r="L19" s="7">
        <v>12.790697674418606</v>
      </c>
      <c r="M19" s="7">
        <v>5.8139534883720927</v>
      </c>
      <c r="N19" s="7">
        <v>75.757575757575751</v>
      </c>
      <c r="O19" s="7">
        <v>24.242424242424242</v>
      </c>
    </row>
    <row r="20" spans="1:15" x14ac:dyDescent="0.25">
      <c r="A20" s="3" t="s">
        <v>22</v>
      </c>
      <c r="B20" s="7">
        <v>7.8431372549019605</v>
      </c>
      <c r="C20" s="7">
        <v>100</v>
      </c>
      <c r="D20" s="7">
        <v>66.666666666666657</v>
      </c>
      <c r="E20" s="7">
        <v>34.313725490196077</v>
      </c>
      <c r="F20" s="7">
        <v>31.372549019607842</v>
      </c>
      <c r="G20" s="7">
        <v>44.117647058823529</v>
      </c>
      <c r="H20" s="7">
        <v>31.372549019607842</v>
      </c>
      <c r="I20" s="7">
        <v>36.274509803921568</v>
      </c>
      <c r="J20" s="7">
        <v>5.8823529411764701</v>
      </c>
      <c r="K20" s="7">
        <v>48.03921568627451</v>
      </c>
      <c r="L20" s="7">
        <v>8.8235294117647065</v>
      </c>
      <c r="M20" s="7">
        <v>2.9411764705882351</v>
      </c>
      <c r="N20" s="7">
        <v>39.795918367346935</v>
      </c>
      <c r="O20" s="7">
        <v>60.204081632653065</v>
      </c>
    </row>
    <row r="21" spans="1:15" x14ac:dyDescent="0.25">
      <c r="A21" s="3" t="s">
        <v>23</v>
      </c>
      <c r="B21" s="7">
        <v>47.5</v>
      </c>
      <c r="C21" s="7">
        <v>99.166666666666671</v>
      </c>
      <c r="D21" s="7">
        <v>73.333333333333329</v>
      </c>
      <c r="E21" s="7">
        <v>35.833333333333336</v>
      </c>
      <c r="F21" s="7">
        <v>25</v>
      </c>
      <c r="G21" s="7">
        <v>38.333333333333336</v>
      </c>
      <c r="H21" s="7">
        <v>40.833333333333336</v>
      </c>
      <c r="I21" s="7">
        <v>36.666666666666664</v>
      </c>
      <c r="J21" s="7">
        <v>6.666666666666667</v>
      </c>
      <c r="K21" s="7">
        <v>40.833333333333336</v>
      </c>
      <c r="L21" s="7">
        <v>12.5</v>
      </c>
      <c r="M21" s="7">
        <v>1.6666666666666667</v>
      </c>
      <c r="N21" s="7">
        <v>57.391304347826086</v>
      </c>
      <c r="O21" s="7">
        <v>42.608695652173914</v>
      </c>
    </row>
    <row r="22" spans="1:15" x14ac:dyDescent="0.25">
      <c r="A22" s="3" t="s">
        <v>24</v>
      </c>
      <c r="B22" s="7">
        <v>14.427860696517413</v>
      </c>
      <c r="C22" s="7">
        <v>99.00497512437812</v>
      </c>
      <c r="D22" s="7">
        <v>54.228855721393032</v>
      </c>
      <c r="E22" s="7">
        <v>31.343283582089555</v>
      </c>
      <c r="F22" s="7">
        <v>19.900497512437813</v>
      </c>
      <c r="G22" s="7">
        <v>29.850746268656714</v>
      </c>
      <c r="H22" s="7">
        <v>33.830845771144283</v>
      </c>
      <c r="I22" s="7">
        <v>26.368159203980102</v>
      </c>
      <c r="J22" s="7">
        <v>3.4825870646766171</v>
      </c>
      <c r="K22" s="7">
        <v>24.378109452736318</v>
      </c>
      <c r="L22" s="7">
        <v>7.9601990049751246</v>
      </c>
      <c r="M22" s="7">
        <v>5.9701492537313428</v>
      </c>
      <c r="N22" s="7">
        <v>46.629213483146067</v>
      </c>
      <c r="O22" s="7">
        <v>53.370786516853933</v>
      </c>
    </row>
    <row r="23" spans="1:15" x14ac:dyDescent="0.25">
      <c r="A23" s="3" t="s">
        <v>25</v>
      </c>
      <c r="B23" s="7">
        <v>11.111111111111111</v>
      </c>
      <c r="C23" s="7">
        <v>97.435897435897431</v>
      </c>
      <c r="D23" s="7">
        <v>61.53846153846154</v>
      </c>
      <c r="E23" s="7">
        <v>30.76923076923077</v>
      </c>
      <c r="F23" s="7">
        <v>24.786324786324787</v>
      </c>
      <c r="G23" s="7">
        <v>36.752136752136757</v>
      </c>
      <c r="H23" s="7">
        <v>39.316239316239319</v>
      </c>
      <c r="I23" s="7">
        <v>29.059829059829063</v>
      </c>
      <c r="J23" s="7">
        <v>5.1282051282051277</v>
      </c>
      <c r="K23" s="7">
        <v>32.478632478632477</v>
      </c>
      <c r="L23" s="7">
        <v>12.820512820512819</v>
      </c>
      <c r="M23" s="7">
        <v>5.982905982905983</v>
      </c>
      <c r="N23" s="7">
        <v>50.442477876106196</v>
      </c>
      <c r="O23" s="7">
        <v>49.557522123893804</v>
      </c>
    </row>
    <row r="24" spans="1:15" ht="0" hidden="1" customHeight="1" x14ac:dyDescent="0.25"/>
    <row r="26" spans="1:15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18">
    <mergeCell ref="N5:O5"/>
    <mergeCell ref="O1:O4"/>
    <mergeCell ref="G2:G4"/>
    <mergeCell ref="H2:H4"/>
    <mergeCell ref="I2:I4"/>
    <mergeCell ref="J2:J4"/>
    <mergeCell ref="N1:N4"/>
    <mergeCell ref="A1:A6"/>
    <mergeCell ref="D1:M1"/>
    <mergeCell ref="B1:B4"/>
    <mergeCell ref="C1:C4"/>
    <mergeCell ref="M2:M4"/>
    <mergeCell ref="L2:L4"/>
    <mergeCell ref="K2:K4"/>
    <mergeCell ref="D2:D4"/>
    <mergeCell ref="E2:E4"/>
    <mergeCell ref="F2:F4"/>
    <mergeCell ref="D5:M5"/>
  </mergeCells>
  <pageMargins left="1" right="1" top="1" bottom="1" header="1" footer="1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85CFDFD086053342A1ED7978898FA83A" ma:contentTypeVersion="" ma:contentTypeDescription="" ma:contentTypeScope="" ma:versionID="c5d0691f649e8b491061d89355f6e0cc">
  <xsd:schema xmlns:xsd="http://www.w3.org/2001/XMLSchema" xmlns:xs="http://www.w3.org/2001/XMLSchema" xmlns:p="http://schemas.microsoft.com/office/2006/metadata/properties" xmlns:ns1="http://schemas.microsoft.com/sharepoint/v3" xmlns:ns2="D0DFCF85-0586-4233-A1ED-7978898FA83A" targetNamespace="http://schemas.microsoft.com/office/2006/metadata/properties" ma:root="true" ma:fieldsID="13efb833254f601d6cf1c552c9466227" ns1:_="" ns2:_="">
    <xsd:import namespace="http://schemas.microsoft.com/sharepoint/v3"/>
    <xsd:import namespace="D0DFCF85-0586-4233-A1ED-7978898FA83A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FCF85-0586-4233-A1ED-7978898FA83A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0x0085CFDFD086053342A1ED7978898FA83A</ContentTypeId>
    <TemplateUrl xmlns="http://schemas.microsoft.com/sharepoint/v3" xsi:nil="true"/>
    <Osoba xmlns="D0DFCF85-0586-4233-A1ED-7978898FA83A">STAT\ORCZYKOWSKAM</Osoba>
    <_SourceUrl xmlns="http://schemas.microsoft.com/sharepoint/v3" xsi:nil="true"/>
    <xd_ProgID xmlns="http://schemas.microsoft.com/sharepoint/v3" xsi:nil="true"/>
    <Odbiorcy2 xmlns="D0DFCF85-0586-4233-A1ED-7978898FA83A" xsi:nil="true"/>
    <Order xmlns="http://schemas.microsoft.com/sharepoint/v3" xsi:nil="true"/>
    <NazwaPliku xmlns="D0DFCF85-0586-4233-A1ED-7978898FA83A">zał. 1 Tablice wynikowe.xlsx.xlsx</NazwaPliku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33997D-2670-477E-B08B-F82F4FAA4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0DFCF85-0586-4233-A1ED-7978898FA8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0ECC67-E0E2-4D72-AD6A-BDD204A24DDE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sharepoint/v3"/>
    <ds:schemaRef ds:uri="http://schemas.microsoft.com/office/infopath/2007/PartnerControls"/>
    <ds:schemaRef ds:uri="http://purl.org/dc/elements/1.1/"/>
    <ds:schemaRef ds:uri="D0DFCF85-0586-4233-A1ED-7978898FA83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 1</vt:lpstr>
      <vt:lpstr>T 2</vt:lpstr>
      <vt:lpstr>T 3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Koszela Alicja</dc:creator>
  <cp:lastModifiedBy>Koszela Alicja</cp:lastModifiedBy>
  <dcterms:created xsi:type="dcterms:W3CDTF">2017-04-28T11:51:40Z</dcterms:created>
  <dcterms:modified xsi:type="dcterms:W3CDTF">2017-04-28T11:55:12Z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