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S2018\EXCEL\"/>
    </mc:Choice>
  </mc:AlternateContent>
  <bookViews>
    <workbookView xWindow="0" yWindow="0" windowWidth="28800" windowHeight="12435" tabRatio="897" firstSheet="11" activeTab="11"/>
  </bookViews>
  <sheets>
    <sheet name="Dział 6._Chapter 6." sheetId="52" r:id="rId1"/>
    <sheet name="Spis tablic_Contents" sheetId="53" r:id="rId2"/>
    <sheet name="Tabl 1(232)." sheetId="1" r:id="rId3"/>
    <sheet name="Tabl 2(233)." sheetId="5" r:id="rId4"/>
    <sheet name="Tabl 3(234)." sheetId="6" r:id="rId5"/>
    <sheet name="Tabl 4(235)." sheetId="7" r:id="rId6"/>
    <sheet name="Tabl 5(236)." sheetId="8" r:id="rId7"/>
    <sheet name="Tabl 6(237)." sheetId="9" r:id="rId8"/>
    <sheet name="Tabl 7(238)." sheetId="10" r:id="rId9"/>
    <sheet name="Tabl 8(239)." sheetId="59" r:id="rId10"/>
    <sheet name="Tabl 9(240). " sheetId="62" r:id="rId11"/>
    <sheet name="Tabl 10(241)." sheetId="60" r:id="rId12"/>
    <sheet name="Tabl 11(242)." sheetId="32" r:id="rId13"/>
    <sheet name="Tabl 12(243)." sheetId="33" r:id="rId14"/>
    <sheet name="Tabl 13(244)." sheetId="31" r:id="rId15"/>
    <sheet name="Tab14(245)" sheetId="34" r:id="rId16"/>
    <sheet name="Tabl 15(246)." sheetId="37" r:id="rId17"/>
    <sheet name="Tabl 16(247)." sheetId="38" r:id="rId18"/>
    <sheet name="Tabl 17(248)." sheetId="39" r:id="rId19"/>
    <sheet name="Tabl 18(249)." sheetId="12" r:id="rId20"/>
    <sheet name="Tabl 19(250)." sheetId="14" r:id="rId21"/>
    <sheet name="Tabl 20(251)." sheetId="16" r:id="rId22"/>
    <sheet name="Tabl 21(252)." sheetId="18" r:id="rId23"/>
    <sheet name="Tabl 22(253)." sheetId="44" r:id="rId24"/>
    <sheet name="Tabl 23(254)." sheetId="48" r:id="rId25"/>
    <sheet name="Tabl 24(255)." sheetId="72" r:id="rId26"/>
    <sheet name="Tabl 25(256)." sheetId="49" r:id="rId27"/>
    <sheet name="Tabl 26(257)." sheetId="21" r:id="rId28"/>
    <sheet name="Tabl 27(258)." sheetId="22" r:id="rId29"/>
    <sheet name="Tabl 28(259)." sheetId="23" r:id="rId30"/>
    <sheet name="Tabl 29(260)." sheetId="27" r:id="rId31"/>
    <sheet name="Tabl 30(261)." sheetId="24" r:id="rId32"/>
    <sheet name="Tabl 31(262)." sheetId="42" r:id="rId33"/>
    <sheet name="Tabl 32(263)." sheetId="67" r:id="rId34"/>
    <sheet name="Tabl 33(264)." sheetId="68" r:id="rId35"/>
  </sheets>
  <definedNames>
    <definedName name="_GoBack" localSheetId="28">'Tabl 27(258).'!$F$36</definedName>
    <definedName name="OLE_LINK39" localSheetId="31">'Tabl 30(261).'!$A$7</definedName>
    <definedName name="TABL._1_240_.">'Spis tablic_Contents'!$A$3</definedName>
  </definedNames>
  <calcPr calcId="152511"/>
</workbook>
</file>

<file path=xl/calcChain.xml><?xml version="1.0" encoding="utf-8"?>
<calcChain xmlns="http://schemas.openxmlformats.org/spreadsheetml/2006/main">
  <c r="F14" i="18" l="1"/>
  <c r="E14" i="18"/>
  <c r="D14" i="18"/>
  <c r="C14" i="18"/>
  <c r="B14" i="18"/>
  <c r="G16" i="16"/>
  <c r="F16" i="16"/>
  <c r="C16" i="16"/>
  <c r="B16" i="16"/>
  <c r="F15" i="14"/>
  <c r="E15" i="14"/>
  <c r="D15" i="14"/>
  <c r="C15" i="14"/>
  <c r="B15" i="14"/>
  <c r="F15" i="12"/>
  <c r="E15" i="12"/>
  <c r="D15" i="12"/>
  <c r="C15" i="12"/>
  <c r="B15" i="12"/>
</calcChain>
</file>

<file path=xl/sharedStrings.xml><?xml version="1.0" encoding="utf-8"?>
<sst xmlns="http://schemas.openxmlformats.org/spreadsheetml/2006/main" count="3355" uniqueCount="1283">
  <si>
    <t>WYSZCZEGÓLNIENIE</t>
  </si>
  <si>
    <t>SPECIFICATION</t>
  </si>
  <si>
    <t>T O T A L</t>
  </si>
  <si>
    <t>z tego:</t>
  </si>
  <si>
    <t>of which</t>
  </si>
  <si>
    <t>.</t>
  </si>
  <si>
    <t xml:space="preserve">   waste (excluding municipal waste)</t>
  </si>
  <si>
    <t>of which:</t>
  </si>
  <si>
    <t>x</t>
  </si>
  <si>
    <t>w ilości:</t>
  </si>
  <si>
    <t>quantity:</t>
  </si>
  <si>
    <t xml:space="preserve">   10,0 tys. ton i mniej </t>
  </si>
  <si>
    <t xml:space="preserve">   10.0 thous. t and less</t>
  </si>
  <si>
    <t xml:space="preserve">   10,1-50,0 </t>
  </si>
  <si>
    <t xml:space="preserve">   50,1-100,0 </t>
  </si>
  <si>
    <t xml:space="preserve">   100,1-500,0 </t>
  </si>
  <si>
    <t xml:space="preserve">   500,1-1000,0 </t>
  </si>
  <si>
    <t xml:space="preserve">   1000,1-2000,0 </t>
  </si>
  <si>
    <t xml:space="preserve">   2000,1-5000,0 </t>
  </si>
  <si>
    <t xml:space="preserve">   5000,1-10000,0 </t>
  </si>
  <si>
    <t xml:space="preserve">   10000,1-20000,0 </t>
  </si>
  <si>
    <t xml:space="preserve">   20000,1 tys. ton i więcej </t>
  </si>
  <si>
    <t xml:space="preserve">   20000.1 thous. tonnes and more</t>
  </si>
  <si>
    <t>WOJEWÓDZTWA</t>
  </si>
  <si>
    <t>VOIVODSHIPS</t>
  </si>
  <si>
    <t>Ogółem</t>
  </si>
  <si>
    <t>Total</t>
  </si>
  <si>
    <t>Dust-slag compounds from wet treatment of furnace waste</t>
  </si>
  <si>
    <t>Coal fly ash</t>
  </si>
  <si>
    <t>P O L A N D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</si>
  <si>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</si>
  <si>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</si>
  <si>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</si>
  <si>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</si>
  <si>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</si>
  <si>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</si>
  <si>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</si>
  <si>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</si>
  <si>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</si>
  <si>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</si>
  <si>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</si>
  <si>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</si>
  <si>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</si>
  <si>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</si>
  <si>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</si>
  <si>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</si>
  <si>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Waste from floatation dressing of non-ferrous metal ores</t>
  </si>
  <si>
    <t>Odpady wytworzone w ciągu roku</t>
  </si>
  <si>
    <t>Waste generated during the year</t>
  </si>
  <si>
    <t>total</t>
  </si>
  <si>
    <t>stored</t>
  </si>
  <si>
    <t>razem</t>
  </si>
  <si>
    <t>w tym</t>
  </si>
  <si>
    <t xml:space="preserve">w % wytworzonych   </t>
  </si>
  <si>
    <t>in % of waste generated</t>
  </si>
  <si>
    <t xml:space="preserve">Waste from washing and cleaning of minerals </t>
  </si>
  <si>
    <t xml:space="preserve">Odpady z wydobywania kopalin innych niż rudy metali </t>
  </si>
  <si>
    <t>Waste from mineral non-metalliferrous excavation</t>
  </si>
  <si>
    <t>temporarily stored</t>
  </si>
  <si>
    <t>ogółem</t>
  </si>
  <si>
    <t>grand total</t>
  </si>
  <si>
    <t xml:space="preserve">Augustów </t>
  </si>
  <si>
    <t xml:space="preserve">Ustka </t>
  </si>
  <si>
    <t>thermal</t>
  </si>
  <si>
    <t>termicznie</t>
  </si>
  <si>
    <t>Powierzchnia terenów składowania odpadów</t>
  </si>
  <si>
    <t>Area of waste landfill sites</t>
  </si>
  <si>
    <t>komunalnych</t>
  </si>
  <si>
    <t>in thous. tonnes</t>
  </si>
  <si>
    <t>OTHER SECTIONS</t>
  </si>
  <si>
    <t>COUNTRY OF DISPATCH</t>
  </si>
  <si>
    <t>Liczba zakończonych postępowań</t>
  </si>
  <si>
    <t>Number of completed proceedings</t>
  </si>
  <si>
    <t>Wnioskowana ilość odpadów importowanych w tonach</t>
  </si>
  <si>
    <t>Applied quantity of imported waste in tonnes</t>
  </si>
  <si>
    <t>wydane zezwolenia</t>
  </si>
  <si>
    <t>issued permissions</t>
  </si>
  <si>
    <t>wydane sprzeciwy</t>
  </si>
  <si>
    <t>issued objections</t>
  </si>
  <si>
    <t>G R A N D  T O T A L</t>
  </si>
  <si>
    <t>W TYM WNIOSKI ZGŁASZAJĄCE IMPORT JEDNEJ GRUPY ODPADÓW</t>
  </si>
  <si>
    <t>KRAJ WYSYŁKI</t>
  </si>
  <si>
    <t>OF WHICH APPLICATIONS FOR A SINGLE GROUP OF WASTE</t>
  </si>
  <si>
    <t xml:space="preserve">Ź r ó d ł o: dane Głównego Inspektoratu Ochrony Środowiska. </t>
  </si>
  <si>
    <t>S o u r c e: data of  Chief Inspectorate of Environmental Protection.</t>
  </si>
  <si>
    <t xml:space="preserve">of which based on issued permission </t>
  </si>
  <si>
    <t>S o u r c e: data of Chief Inspectorate of Environmental Protection.</t>
  </si>
  <si>
    <t>w tym na mocy</t>
  </si>
  <si>
    <t>of which based on</t>
  </si>
  <si>
    <t>wydanego zezwolenia</t>
  </si>
  <si>
    <t>W TYM WNIOSKI ZGŁASZAJĄCE TRANZYT JEDNEJ GRUPY ODPADÓW</t>
  </si>
  <si>
    <t>Ź r ó d ł o: dane Głównego Inspektoratu Ochrony Środowiska.</t>
  </si>
  <si>
    <t>a  No objection within time limit of 30 days.</t>
  </si>
  <si>
    <t>S o u r c e: Data of Chief Inspectorate of Environmental Protection.</t>
  </si>
  <si>
    <t>Applied quantity of waste transported through Poland in tonnes</t>
  </si>
  <si>
    <t>KRAJ ODBIORU</t>
  </si>
  <si>
    <t>RECEIVING COUNTRY</t>
  </si>
  <si>
    <t>Wnioskowana ilość odpadów eksportowanych w tonach</t>
  </si>
  <si>
    <t>W TYM WNIOSKI ZGŁASZAJĄCE EKSPORT JEDNEJ GRUPY ODPADÓW</t>
  </si>
  <si>
    <t>Applied quantity of waste exported in tonnes</t>
  </si>
  <si>
    <t>Masa w tonach</t>
  </si>
  <si>
    <t>Mass in tonnes</t>
  </si>
  <si>
    <t>w tym:</t>
  </si>
  <si>
    <t>Waste destined for recycling</t>
  </si>
  <si>
    <t>Ź r ó d ł o: dane Ministerstwa Środowiska.</t>
  </si>
  <si>
    <t>S o u r c e: data of the Ministry of the Environment.</t>
  </si>
  <si>
    <t>Wielkość opakowań wprowadzonych na rynek</t>
  </si>
  <si>
    <t>Odpady przeznaczone do recyklingu</t>
  </si>
  <si>
    <t>Size of packaging launched into the market</t>
  </si>
  <si>
    <t xml:space="preserve">Niklowo-kadmowe </t>
  </si>
  <si>
    <t>Nickel-cadmium</t>
  </si>
  <si>
    <t xml:space="preserve">Ołowiowe </t>
  </si>
  <si>
    <t>Lead</t>
  </si>
  <si>
    <t>Button cells not containg mercury</t>
  </si>
  <si>
    <t>Button cells containing mercury</t>
  </si>
  <si>
    <t xml:space="preserve">Inne </t>
  </si>
  <si>
    <t>Others</t>
  </si>
  <si>
    <t xml:space="preserve">Kwasowo-ołowiowe </t>
  </si>
  <si>
    <t>Lead-acid</t>
  </si>
  <si>
    <t>Grand total</t>
  </si>
  <si>
    <t>miasta</t>
  </si>
  <si>
    <t>obszary wiejskie</t>
  </si>
  <si>
    <t>rural areas</t>
  </si>
  <si>
    <t>w tys. ton</t>
  </si>
  <si>
    <t>in kg per capita</t>
  </si>
  <si>
    <t>P O L S K A</t>
  </si>
  <si>
    <t>W tym z gospodarstw domowych</t>
  </si>
  <si>
    <t>Of which from households</t>
  </si>
  <si>
    <t xml:space="preserve">w tysiącach ton  </t>
  </si>
  <si>
    <t xml:space="preserve">in kg per capita </t>
  </si>
  <si>
    <t xml:space="preserve">w tym </t>
  </si>
  <si>
    <t>szkło</t>
  </si>
  <si>
    <t>glass</t>
  </si>
  <si>
    <t>plastics</t>
  </si>
  <si>
    <t>metale</t>
  </si>
  <si>
    <t>metals</t>
  </si>
  <si>
    <t>tekstylia</t>
  </si>
  <si>
    <t>textiles</t>
  </si>
  <si>
    <t>hazardous</t>
  </si>
  <si>
    <t>biodegradable</t>
  </si>
  <si>
    <t>w tym z:</t>
  </si>
  <si>
    <t>of which from:</t>
  </si>
  <si>
    <t>households</t>
  </si>
  <si>
    <t>w tysiącach ton</t>
  </si>
  <si>
    <t>area in ha</t>
  </si>
  <si>
    <t>powierzchnia w ha</t>
  </si>
  <si>
    <t>stan w dniu 31 XII</t>
  </si>
  <si>
    <t>Wielkość wprowadzonych na rynek opakowań i produktów</t>
  </si>
  <si>
    <t>Odpady poddane</t>
  </si>
  <si>
    <t>Size of packaging and products launched into the market</t>
  </si>
  <si>
    <t>Waste exposed to</t>
  </si>
  <si>
    <t>podlegających obowiązkowi</t>
  </si>
  <si>
    <t>odzyskowi</t>
  </si>
  <si>
    <t>recyklingowi</t>
  </si>
  <si>
    <t>odzysku</t>
  </si>
  <si>
    <t>recyklingu</t>
  </si>
  <si>
    <t>under the obligation of</t>
  </si>
  <si>
    <t>recovering</t>
  </si>
  <si>
    <t>recycling</t>
  </si>
  <si>
    <t>recovery</t>
  </si>
  <si>
    <t>w procentach</t>
  </si>
  <si>
    <t>in thousand tonnes</t>
  </si>
  <si>
    <t>in percent</t>
  </si>
  <si>
    <t xml:space="preserve">Opakowania </t>
  </si>
  <si>
    <t xml:space="preserve">Oleje smarowe </t>
  </si>
  <si>
    <t>Total packaging</t>
  </si>
  <si>
    <t xml:space="preserve">opakowania z tworzyw sztucznych </t>
  </si>
  <si>
    <t xml:space="preserve">opakowania z aluminium </t>
  </si>
  <si>
    <t>aluminium packaging</t>
  </si>
  <si>
    <t xml:space="preserve">opakowania ze stali, w tym z blachy stalowej </t>
  </si>
  <si>
    <t>steel packaging, of which steel sheet packaging</t>
  </si>
  <si>
    <t xml:space="preserve">opakowania z papieru i tektury </t>
  </si>
  <si>
    <t>paper and cardboard packaging</t>
  </si>
  <si>
    <t>household glass packaging excluding ampoules</t>
  </si>
  <si>
    <t>Oils</t>
  </si>
  <si>
    <t xml:space="preserve">w tym: </t>
  </si>
  <si>
    <t>used and regenerated gear oils</t>
  </si>
  <si>
    <t>Tyres</t>
  </si>
  <si>
    <t xml:space="preserve">opony nowe pneumatyczne </t>
  </si>
  <si>
    <t>new pneumatic tyres</t>
  </si>
  <si>
    <t xml:space="preserve">opony używane </t>
  </si>
  <si>
    <t>used tyres</t>
  </si>
  <si>
    <t xml:space="preserve">opony bieżnikowane </t>
  </si>
  <si>
    <t>camelback tyres</t>
  </si>
  <si>
    <t>Powierzchnia w hektarach</t>
  </si>
  <si>
    <t>Area in hectars</t>
  </si>
  <si>
    <t xml:space="preserve">miasta </t>
  </si>
  <si>
    <t>bez odzysku energii</t>
  </si>
  <si>
    <t>without energy recovery</t>
  </si>
  <si>
    <t>z odzyskiem energii</t>
  </si>
  <si>
    <t>with energy recovery</t>
  </si>
  <si>
    <t>cieplnej</t>
  </si>
  <si>
    <t>elektrycznej</t>
  </si>
  <si>
    <t>electric</t>
  </si>
  <si>
    <t>ilość wyprodukowanej energii</t>
  </si>
  <si>
    <t xml:space="preserve"> SPECIFICATION</t>
  </si>
  <si>
    <t>from own activity</t>
  </si>
  <si>
    <t>skup</t>
  </si>
  <si>
    <t>import</t>
  </si>
  <si>
    <t>domestic sales</t>
  </si>
  <si>
    <t>eksport</t>
  </si>
  <si>
    <t>export</t>
  </si>
  <si>
    <t>natural wastes and losses</t>
  </si>
  <si>
    <t>Złom i odpady:</t>
  </si>
  <si>
    <t>Scrap and waste:</t>
  </si>
  <si>
    <t xml:space="preserve">miedzi, mosiądzu i brązu </t>
  </si>
  <si>
    <t xml:space="preserve">ołowiu, cynku i cyny </t>
  </si>
  <si>
    <t>Plastics</t>
  </si>
  <si>
    <t>Textile waste</t>
  </si>
  <si>
    <t>procurement</t>
  </si>
  <si>
    <t>zużycie własne</t>
  </si>
  <si>
    <t>sprzedaż krajowa</t>
  </si>
  <si>
    <t>ubytki naturalne i straty</t>
  </si>
  <si>
    <t>Liczba</t>
  </si>
  <si>
    <t>Number</t>
  </si>
  <si>
    <t>processed</t>
  </si>
  <si>
    <t xml:space="preserve">recovered and recycled  </t>
  </si>
  <si>
    <t xml:space="preserve">shredded </t>
  </si>
  <si>
    <t xml:space="preserve">Masa zebranego zużytego sprzętu </t>
  </si>
  <si>
    <t>Całkowita masa zużytego sprzętu:</t>
  </si>
  <si>
    <t>Ź r ó d ł o: Dane Głównego Inspektoratu Ochrony Środowiska.</t>
  </si>
  <si>
    <t xml:space="preserve">Masa zużytego sprzętu przetworzonego w kraju </t>
  </si>
  <si>
    <t>Całkowita masa zużytego sprzętu</t>
  </si>
  <si>
    <t>Osiągnięty poziom</t>
  </si>
  <si>
    <t xml:space="preserve">Całkowita masa wprowadzonego sprzętu </t>
  </si>
  <si>
    <t>WASTE GENERATED DURING A YEAR</t>
  </si>
  <si>
    <t>Urban areas</t>
  </si>
  <si>
    <t>Obszary wiejskie</t>
  </si>
  <si>
    <t>Rural areas</t>
  </si>
  <si>
    <t>urban areas</t>
  </si>
  <si>
    <t>Zmieszane</t>
  </si>
  <si>
    <t>Mixed</t>
  </si>
  <si>
    <t>Zebrane ogółem</t>
  </si>
  <si>
    <t>Collected in total</t>
  </si>
  <si>
    <t>unieszkodliwionym przez spalanie</t>
  </si>
  <si>
    <t>neutralised by burning</t>
  </si>
  <si>
    <t xml:space="preserve">in singular burners </t>
  </si>
  <si>
    <t>self consumption</t>
  </si>
  <si>
    <t>Waste rubber</t>
  </si>
  <si>
    <t>zezwolenia</t>
  </si>
  <si>
    <t>sprzeciwy</t>
  </si>
  <si>
    <t>permissions</t>
  </si>
  <si>
    <t>objections</t>
  </si>
  <si>
    <t>Size of WEEE launched into the market</t>
  </si>
  <si>
    <t>Size of WEEE collected</t>
  </si>
  <si>
    <t>from households</t>
  </si>
  <si>
    <t>from other sources</t>
  </si>
  <si>
    <t>Size of WEEE treated in country</t>
  </si>
  <si>
    <t>Size of WEEE</t>
  </si>
  <si>
    <t>reused</t>
  </si>
  <si>
    <t>exposed to recycling</t>
  </si>
  <si>
    <t>exposed to recovering</t>
  </si>
  <si>
    <t>urządzenia gospodarstwa domowego:</t>
  </si>
  <si>
    <t>household apliances:</t>
  </si>
  <si>
    <t>large</t>
  </si>
  <si>
    <t>small</t>
  </si>
  <si>
    <t>light sources</t>
  </si>
  <si>
    <t>toys, leisure and sports equipment</t>
  </si>
  <si>
    <t>monitoring and control instruments</t>
  </si>
  <si>
    <t>Achieved level of</t>
  </si>
  <si>
    <t>IT and telecomunications equipment</t>
  </si>
  <si>
    <t>Guzikowe niezawierające rtęci</t>
  </si>
  <si>
    <t>Guzikowe zawierające rtęć</t>
  </si>
  <si>
    <t>S o u r c e: data of Chief Inspectorate of Evironmental Protection.</t>
  </si>
  <si>
    <t>S o u r c e : Data of Chief Inspectorate of Environmental Protection.</t>
  </si>
  <si>
    <r>
      <t xml:space="preserve">Ź r ó d ł o: dane Ministerstwa Środowiska.  </t>
    </r>
    <r>
      <rPr>
        <i/>
        <sz val="9"/>
        <color indexed="8"/>
        <rFont val="Times New Roman"/>
        <family val="1"/>
        <charset val="238"/>
      </rPr>
      <t/>
    </r>
  </si>
  <si>
    <t>a Provisional data.</t>
  </si>
  <si>
    <t>O G Ó Ł E M</t>
  </si>
  <si>
    <t xml:space="preserve">of which plants having on the premises waste </t>
  </si>
  <si>
    <t>so far landfilled (accumulated)</t>
  </si>
  <si>
    <t>w tym zakłady posiadające na swoim terenie odpady</t>
  </si>
  <si>
    <t>dotychczas składowane (nagromadzone)</t>
  </si>
  <si>
    <t xml:space="preserve">Odpady z flotacyjnego wzbogacania rud metali </t>
  </si>
  <si>
    <t xml:space="preserve">nieżelaznych </t>
  </si>
  <si>
    <t xml:space="preserve">Mieszanki popiołowo-żużlowe z mokrego odprowadzania </t>
  </si>
  <si>
    <t xml:space="preserve">odpadów paleniskowych </t>
  </si>
  <si>
    <t xml:space="preserve">Mieszaniny popiołów lotnych i odpadów stałych </t>
  </si>
  <si>
    <t xml:space="preserve">w ciągu roku </t>
  </si>
  <si>
    <t>during the year</t>
  </si>
  <si>
    <t>copper, brass and bronze</t>
  </si>
  <si>
    <t xml:space="preserve">aluminium </t>
  </si>
  <si>
    <t>aluminium</t>
  </si>
  <si>
    <t xml:space="preserve">z gospodarstw domowych </t>
  </si>
  <si>
    <t xml:space="preserve">użytego ponownie w całości </t>
  </si>
  <si>
    <t xml:space="preserve">poddanego recyklingowi </t>
  </si>
  <si>
    <t xml:space="preserve">poddanego odzyskowi innemu, niż recykling </t>
  </si>
  <si>
    <t>implanted and infected products)</t>
  </si>
  <si>
    <t xml:space="preserve">z wyjątkiem wielkogabarytowych  </t>
  </si>
  <si>
    <t xml:space="preserve"> stationary industrial tools)</t>
  </si>
  <si>
    <t>Pojazdy wycofane z eksploatacji przekazane</t>
  </si>
  <si>
    <t xml:space="preserve">do stacji demontażu </t>
  </si>
  <si>
    <t xml:space="preserve">Vehicles withdrawn from operation </t>
  </si>
  <si>
    <t>and handed over  to a dismantling facility</t>
  </si>
  <si>
    <t xml:space="preserve">destined for future use as equipment </t>
  </si>
  <si>
    <t xml:space="preserve">and parts   </t>
  </si>
  <si>
    <t xml:space="preserve">poddane przetwarzaniu </t>
  </si>
  <si>
    <t xml:space="preserve">poddane strzępieniu </t>
  </si>
  <si>
    <t xml:space="preserve">przekazane do unieszkodliwienia </t>
  </si>
  <si>
    <t xml:space="preserve">poddane odzyskowi i recyklingowi </t>
  </si>
  <si>
    <t>Odpady pochodzące z pojazdów poddanych</t>
  </si>
  <si>
    <t>Opony</t>
  </si>
  <si>
    <t xml:space="preserve">opakowania ze szkła gospodarczego, </t>
  </si>
  <si>
    <t xml:space="preserve">poza ampułkami </t>
  </si>
  <si>
    <t xml:space="preserve">opakowania z materiałów naturalnych </t>
  </si>
  <si>
    <t>plastic packaging</t>
  </si>
  <si>
    <t xml:space="preserve">oleje smarowe przepracowane poddane </t>
  </si>
  <si>
    <t xml:space="preserve">regeneracji </t>
  </si>
  <si>
    <t>plants</t>
  </si>
  <si>
    <t>zakłady</t>
  </si>
  <si>
    <t xml:space="preserve">grand total </t>
  </si>
  <si>
    <t>in mln tonnes</t>
  </si>
  <si>
    <t xml:space="preserve">ogółem </t>
  </si>
  <si>
    <t xml:space="preserve">w mln ton </t>
  </si>
  <si>
    <t xml:space="preserve">poddane </t>
  </si>
  <si>
    <t xml:space="preserve">magazynowane </t>
  </si>
  <si>
    <t>czasowo</t>
  </si>
  <si>
    <t xml:space="preserve">temporarily </t>
  </si>
  <si>
    <t xml:space="preserve">Odpady dotychczas </t>
  </si>
  <si>
    <t xml:space="preserve">składowane </t>
  </si>
  <si>
    <t>stan w końcu roku w mln ton</t>
  </si>
  <si>
    <t xml:space="preserve">as of the end of the year </t>
  </si>
  <si>
    <t>stan w końcu roku</t>
  </si>
  <si>
    <t>so far as of the end of the year</t>
  </si>
  <si>
    <t xml:space="preserve">Zakłady </t>
  </si>
  <si>
    <t>(stan w dniu 31 XII)</t>
  </si>
  <si>
    <t xml:space="preserve">(stan w dniu </t>
  </si>
  <si>
    <t>31 XII)</t>
  </si>
  <si>
    <t>Plants</t>
  </si>
  <si>
    <t xml:space="preserve"> (as of </t>
  </si>
  <si>
    <t>31 December)</t>
  </si>
  <si>
    <t>(stan w końcu roku)</t>
  </si>
  <si>
    <t xml:space="preserve">(as of the end of the year) </t>
  </si>
  <si>
    <t xml:space="preserve">Waste lanfilled </t>
  </si>
  <si>
    <t>w stawach</t>
  </si>
  <si>
    <t xml:space="preserve"> osadowych</t>
  </si>
  <si>
    <t xml:space="preserve">in tailing </t>
  </si>
  <si>
    <t>ponds</t>
  </si>
  <si>
    <t>(as of the end of the year)</t>
  </si>
  <si>
    <t xml:space="preserve">niezrekultywowana  </t>
  </si>
  <si>
    <t xml:space="preserve">zrekultywowana </t>
  </si>
  <si>
    <t xml:space="preserve">Zakłady składujące </t>
  </si>
  <si>
    <t>(as of 31 December)</t>
  </si>
  <si>
    <t xml:space="preserve">Plants landfilling </t>
  </si>
  <si>
    <t xml:space="preserve">papier </t>
  </si>
  <si>
    <t>i tektura</t>
  </si>
  <si>
    <t xml:space="preserve">paper and </t>
  </si>
  <si>
    <t>cardboard</t>
  </si>
  <si>
    <t xml:space="preserve">tworzywa </t>
  </si>
  <si>
    <t>sztuczne</t>
  </si>
  <si>
    <t>niebezpieczne</t>
  </si>
  <si>
    <t>biodegra-</t>
  </si>
  <si>
    <t>dowalne</t>
  </si>
  <si>
    <t xml:space="preserve">wielko- </t>
  </si>
  <si>
    <t>gabarytowe</t>
  </si>
  <si>
    <t xml:space="preserve">na 1 </t>
  </si>
  <si>
    <t xml:space="preserve">mieszkańca </t>
  </si>
  <si>
    <t>w kg</t>
  </si>
  <si>
    <t xml:space="preserve"> </t>
  </si>
  <si>
    <t>bulky</t>
  </si>
  <si>
    <t xml:space="preserve"> cardboard</t>
  </si>
  <si>
    <t>paper and</t>
  </si>
  <si>
    <t>wielko-</t>
  </si>
  <si>
    <t xml:space="preserve">na 1 mieszkańca </t>
  </si>
  <si>
    <t xml:space="preserve">na 1  </t>
  </si>
  <si>
    <t>mieszkańca</t>
  </si>
  <si>
    <t>ton</t>
  </si>
  <si>
    <t xml:space="preserve">        </t>
  </si>
  <si>
    <t>w tysiącach</t>
  </si>
  <si>
    <t xml:space="preserve">handlu, </t>
  </si>
  <si>
    <t xml:space="preserve">małego biznesu, </t>
  </si>
  <si>
    <t>services</t>
  </si>
  <si>
    <t xml:space="preserve">gospodarstw </t>
  </si>
  <si>
    <t>domowych</t>
  </si>
  <si>
    <t xml:space="preserve">trade, small business, </t>
  </si>
  <si>
    <t xml:space="preserve"> w ciągu roku</t>
  </si>
  <si>
    <t>w tym zrekultywowana</t>
  </si>
  <si>
    <t xml:space="preserve">of which reclaimed </t>
  </si>
  <si>
    <t>as of 31 XII</t>
  </si>
  <si>
    <t>do atmosfey</t>
  </si>
  <si>
    <t xml:space="preserve">uchodzącym </t>
  </si>
  <si>
    <t>to the atmosphere</t>
  </si>
  <si>
    <t xml:space="preserve">w palnikach </t>
  </si>
  <si>
    <t>indywidualnych</t>
  </si>
  <si>
    <t xml:space="preserve">w pochodni </t>
  </si>
  <si>
    <t>zbiorczej</t>
  </si>
  <si>
    <t>Stock</t>
  </si>
  <si>
    <t>as of the end of the year</t>
  </si>
  <si>
    <t xml:space="preserve">wydanego zezwolenia </t>
  </si>
  <si>
    <t xml:space="preserve">w tym na mocy </t>
  </si>
  <si>
    <t xml:space="preserve">of which based </t>
  </si>
  <si>
    <t>on issued permission</t>
  </si>
  <si>
    <t>w tym wydane</t>
  </si>
  <si>
    <t>of which issued</t>
  </si>
  <si>
    <t xml:space="preserve">Wnioskowana ilość odpadów </t>
  </si>
  <si>
    <t>importowanych w tonach</t>
  </si>
  <si>
    <t>w tonach</t>
  </si>
  <si>
    <t xml:space="preserve">wydane </t>
  </si>
  <si>
    <t>wydane</t>
  </si>
  <si>
    <t xml:space="preserve"> zezwolenia</t>
  </si>
  <si>
    <t xml:space="preserve">milcząca </t>
  </si>
  <si>
    <t xml:space="preserve">wydanego </t>
  </si>
  <si>
    <t xml:space="preserve">milczącej </t>
  </si>
  <si>
    <t xml:space="preserve">Wnioskowana ilość odpadów przewożonych przez Polskę </t>
  </si>
  <si>
    <t>Number of completed proceeding</t>
  </si>
  <si>
    <t xml:space="preserve">on issued permission </t>
  </si>
  <si>
    <t xml:space="preserve">RODZAJ BATERII </t>
  </si>
  <si>
    <t>I AKUMULATORÓW</t>
  </si>
  <si>
    <t xml:space="preserve">TYPE OF BATTERIES </t>
  </si>
  <si>
    <t>AND ACCUMULATORS</t>
  </si>
  <si>
    <t xml:space="preserve">w tym podlegających </t>
  </si>
  <si>
    <t>obowiązkowi recyklingu</t>
  </si>
  <si>
    <t xml:space="preserve">w tym faktycznie poddane </t>
  </si>
  <si>
    <t>w roku sprawozdawczym</t>
  </si>
  <si>
    <t xml:space="preserve"> recycled in the reporting year</t>
  </si>
  <si>
    <t>of which waste actually</t>
  </si>
  <si>
    <t xml:space="preserve"> to be recycled</t>
  </si>
  <si>
    <t>of which waste</t>
  </si>
  <si>
    <t xml:space="preserve">Achieved level </t>
  </si>
  <si>
    <t xml:space="preserve">Osiągnięty poziom </t>
  </si>
  <si>
    <t>magazynowane</t>
  </si>
  <si>
    <t xml:space="preserve">temporarirly </t>
  </si>
  <si>
    <t xml:space="preserve"> – stan w końcu roku</t>
  </si>
  <si>
    <t xml:space="preserve">Waste landfilled </t>
  </si>
  <si>
    <t>na 1 mieszkańca</t>
  </si>
  <si>
    <t xml:space="preserve">w kg </t>
  </si>
  <si>
    <t xml:space="preserve"> w mln ton</t>
  </si>
  <si>
    <t>odpady nagromadzone</t>
  </si>
  <si>
    <t xml:space="preserve"> in mln t.</t>
  </si>
  <si>
    <t>waste accumulated</t>
  </si>
  <si>
    <t>in mln t.</t>
  </si>
  <si>
    <t>non-reclaimed</t>
  </si>
  <si>
    <t xml:space="preserve">reclaimed </t>
  </si>
  <si>
    <t>of the year)</t>
  </si>
  <si>
    <t xml:space="preserve">(as of the end </t>
  </si>
  <si>
    <t xml:space="preserve">z własnej </t>
  </si>
  <si>
    <t>działalności</t>
  </si>
  <si>
    <t xml:space="preserve">Zapas </t>
  </si>
  <si>
    <t>na koniec roku</t>
  </si>
  <si>
    <t>w tym na mocy wydanego</t>
  </si>
  <si>
    <t xml:space="preserve">poddanego </t>
  </si>
  <si>
    <t>przetwarzaniu w stacjach demontażu</t>
  </si>
  <si>
    <t>PACKAGING AND PRODUCTS LAUNCHED INTO THE MARKET AND LEVELS OF RECOVERY AND RECYCLING OF PACKAGING WASTE AND POST-USE PRODUCTS</t>
  </si>
  <si>
    <t>Miasta</t>
  </si>
  <si>
    <t xml:space="preserve">escaping </t>
  </si>
  <si>
    <t>in collective torch</t>
  </si>
  <si>
    <t>quantity of energy produced</t>
  </si>
  <si>
    <t>Odpady metaliczne nadające się do recyklingu:</t>
  </si>
  <si>
    <t>Metallic wastes suitable for recycling:</t>
  </si>
  <si>
    <t>OBRÓT ODPADAMI NADAJĄCYMI SIĘ DO RECYKLINGU W JEDNOSTKACH PRODUKCYJNYCH</t>
  </si>
  <si>
    <t>TURNOVER OF WASTE SUITABLE FOR RECYCLING IN PRODUCTION UNITS</t>
  </si>
  <si>
    <t>OBRÓT ODPADAMI NADAJĄCYMI SIĘ DO RECYKLINGU W JEDNOSTKACH HANDLOWYCH</t>
  </si>
  <si>
    <t>TURNOVER OF WASTE SUITABLE FOR RECYCLING IN TRADE UNITS</t>
  </si>
  <si>
    <t>Waste paper and cardboard waste</t>
  </si>
  <si>
    <t>Used oils</t>
  </si>
  <si>
    <t xml:space="preserve">Odpady z tworzyw sztucznych </t>
  </si>
  <si>
    <t xml:space="preserve">Stłuczka szklana i odpady szklane </t>
  </si>
  <si>
    <t>Odpady z papieru i tektury</t>
  </si>
  <si>
    <t xml:space="preserve">Odpady włókiennicze </t>
  </si>
  <si>
    <t>Odpady niemetaliczne nadające się do recyklingu:</t>
  </si>
  <si>
    <t>Non-metallic wastes suitable for recycling:</t>
  </si>
  <si>
    <t>facilities</t>
  </si>
  <si>
    <t xml:space="preserve">Waste from vehicles processed in dismantling </t>
  </si>
  <si>
    <t>in tonnes</t>
  </si>
  <si>
    <t>Zachodniopomorskie</t>
  </si>
  <si>
    <t>Go to the contents</t>
  </si>
  <si>
    <t>T A B L I C E</t>
  </si>
  <si>
    <t>T A B L E S</t>
  </si>
  <si>
    <t>CONTENTS</t>
  </si>
  <si>
    <t>&lt; POWRÓT</t>
  </si>
  <si>
    <t>&lt; BACK</t>
  </si>
  <si>
    <t>ODPADY WYTWORZONE W CIĄGU ROKU</t>
  </si>
  <si>
    <t>Dział 6.</t>
  </si>
  <si>
    <t>Chapter 6.</t>
  </si>
  <si>
    <t>ODPADY</t>
  </si>
  <si>
    <t>WASTES</t>
  </si>
  <si>
    <t xml:space="preserve">PLANTS BY QUANTITY OF WASTE LANDFILLED (ACCUMULATED) SO FAR </t>
  </si>
  <si>
    <t xml:space="preserve">ODPADY WYTWORZONE I DOTYCHCZAS SKŁADOWANE (NAGROMADZONE) ORAZ TERENY ICH SKŁADOWANIA WEDŁUG POLSKIEJ </t>
  </si>
  <si>
    <t>OPAKOWANIA I PRODUKTY WPROWADZONE NA RYNEK ORAZ OSIĄGNIĘTE POZIOMY ODZYSKU I RECYKLINGU ODPADÓW OPAKOWANIOWYCH</t>
  </si>
  <si>
    <t xml:space="preserve">PACKAGING AND PRODUCTS LAUNCHED INTO THE MARKET AND LEVELS OF RECOVERY AND RECYCLING OF PACKAGING WASTE </t>
  </si>
  <si>
    <t xml:space="preserve"> OPAKOWANIA I PRODUKTY WPROWADZONE NA RYNEK ORAZ OSIĄGNIĘTE POZIOMY ODZYSKU I RECYKLINGU ODPADÓW OPAKOWANIOWYCH</t>
  </si>
  <si>
    <t>roku sprawozdawczym - również tzw. nadwyżkę z roku poprzedniego. Nadwyżka ta oznacza osiągniętą przez przedsiębiorców i organizacje odzysku wielkość odzysku i recyklingu</t>
  </si>
  <si>
    <t xml:space="preserve"> przekraczającą wymagany w danym roku poziom.</t>
  </si>
  <si>
    <t>a High level of recovery and recycling (exceeding 100%) results of taking into consideration - except for recovered and recycled waste in a particular reporting year - the excess</t>
  </si>
  <si>
    <t>from the previous year as well. This means that the achieved level of recovery and recycling presented in the published tables is measured as a ratio of the quantity of recovered</t>
  </si>
  <si>
    <t>and recycled waste (not the actual recovered and recycled waste in a particular reporting year).</t>
  </si>
  <si>
    <t>SPIS TABLIC</t>
  </si>
  <si>
    <t>Przejdź do spisu tablic</t>
  </si>
  <si>
    <t>Odpady powstające przy płukaniu i oczyszczaniu kopalin</t>
  </si>
  <si>
    <t>Gleba i ziemia, w tym kamienie</t>
  </si>
  <si>
    <t>Soil and stones</t>
  </si>
  <si>
    <t>przeznaczone do ponownego użycia przedmioty</t>
  </si>
  <si>
    <t xml:space="preserve">    wyposażenia i części </t>
  </si>
  <si>
    <t>handed over for disposal</t>
  </si>
  <si>
    <t>Cullet and glass wastes</t>
  </si>
  <si>
    <t>w inny sposób</t>
  </si>
  <si>
    <t>odbiorcom</t>
  </si>
  <si>
    <t>otherwise</t>
  </si>
  <si>
    <t xml:space="preserve">transferred to other </t>
  </si>
  <si>
    <t>przekazywane</t>
  </si>
  <si>
    <t>innym</t>
  </si>
  <si>
    <t>trasfered to other recpients</t>
  </si>
  <si>
    <t xml:space="preserve">na </t>
  </si>
  <si>
    <t>skladowiskach,</t>
  </si>
  <si>
    <t>hałdach</t>
  </si>
  <si>
    <t>on landfils</t>
  </si>
  <si>
    <t>narzędzia elektryczne i elektroniczne,</t>
  </si>
  <si>
    <t>electrical and electronic tools</t>
  </si>
  <si>
    <t>slag heaps</t>
  </si>
  <si>
    <t>landfilling</t>
  </si>
  <si>
    <t xml:space="preserve">składowanie </t>
  </si>
  <si>
    <t>Designated for:</t>
  </si>
  <si>
    <t xml:space="preserve">Przeznaczone do: </t>
  </si>
  <si>
    <t>per capita in kg</t>
  </si>
  <si>
    <t xml:space="preserve">na 1 mieszkańca           </t>
  </si>
  <si>
    <t xml:space="preserve">Krasnobród </t>
  </si>
  <si>
    <t>MIEJSCOWOŚCI UZDROWISKOWE</t>
  </si>
  <si>
    <t xml:space="preserve">wszystkich właścicieli nieruchomości. </t>
  </si>
  <si>
    <t xml:space="preserve">komunalnymi wszystkich właścicieli nieruchomości. </t>
  </si>
  <si>
    <t xml:space="preserve">gminy systemem gospodarowania odpadami komunalnymi wszystkich właścicieli nieruchomości. </t>
  </si>
  <si>
    <t>ogółem                               total</t>
  </si>
  <si>
    <t xml:space="preserve">   Source: data of Chief Inspektorate of Enviromental Protection.</t>
  </si>
  <si>
    <t>z innych źródeł</t>
  </si>
  <si>
    <t xml:space="preserve">  PACKAGING AND PRODUCTS LAUNCHED INTO THE MARKET AND LEVELS OF RECOVERY AND RECYCLING OF PACKAGING WASTE AND PRODUCTS POST-USE </t>
  </si>
  <si>
    <t>Oleje odpadowe</t>
  </si>
  <si>
    <t xml:space="preserve">Oleje odpadowe </t>
  </si>
  <si>
    <t>WASTE GENERATED AND LANDFILLED (ACCUMULATED) SO FAR AND THEIR LANDFILL SITES  ACCORDING TO THE POLISH</t>
  </si>
  <si>
    <t xml:space="preserve">   a On own landfills (heaps, tailing ponds). b Excluding municipal waste.</t>
  </si>
  <si>
    <t>wszystkich właścicieli nieruchomości.</t>
  </si>
  <si>
    <t xml:space="preserve">   a Includes waste collected from all inhabitants and is considered to be waste generated because of covering by municipalities from 1.07.2013 all real-estate owners with municipal waste management system.</t>
  </si>
  <si>
    <t xml:space="preserve">   a Includes waste collected from all inhabitants and is considered to be waste generated because of covering by municipalities from 1.07.2013.all real-estate owners with municipal waste menagement system.</t>
  </si>
  <si>
    <t>owners with municipal waste menagement system.</t>
  </si>
  <si>
    <t xml:space="preserve">ze względu na objęcie od 1.07.2013 r. przez gminy systemem gospodarowania odpadami komunalnymi wszystkich </t>
  </si>
  <si>
    <t>właścicieli nieruchomości.</t>
  </si>
  <si>
    <t>from  1.07.2013 all real-estate owners with municipal waste menagement system.</t>
  </si>
  <si>
    <t xml:space="preserve">  a Includes waste collected from all inhabitants and is considered to be waste generated because of covering by municipalities </t>
  </si>
  <si>
    <t>packaging made of natural materials</t>
  </si>
  <si>
    <t>(wood and textiles)</t>
  </si>
  <si>
    <t>(drewna i tekstyliów)</t>
  </si>
  <si>
    <t xml:space="preserve">Waste from the processing of slag </t>
  </si>
  <si>
    <t>z wapniowych metod odsiarczania gazów odlotowych</t>
  </si>
  <si>
    <t xml:space="preserve">Mixtures of fly-ash and solid waste originating from lime-stone </t>
  </si>
  <si>
    <t>methods of desulphurisation of waste gases</t>
  </si>
  <si>
    <t xml:space="preserve">Kołobrzeg </t>
  </si>
  <si>
    <t>Grupa / Group 16.2</t>
  </si>
  <si>
    <t>Grupa / Group 17.2</t>
  </si>
  <si>
    <t>Grupa / Group 19.2</t>
  </si>
  <si>
    <t>Grupa / Group 23.4</t>
  </si>
  <si>
    <t>Grupa / Group 23.5</t>
  </si>
  <si>
    <t xml:space="preserve">Grupa / Group 23.6 </t>
  </si>
  <si>
    <t>Grupa / Group 23.7</t>
  </si>
  <si>
    <t>Grupa / Group 23.9</t>
  </si>
  <si>
    <t>Grupa / Group 25.2</t>
  </si>
  <si>
    <t>Grupa / Group 25.3</t>
  </si>
  <si>
    <t>Grupa / Group 25.4</t>
  </si>
  <si>
    <t>Grupa / Group 25.5</t>
  </si>
  <si>
    <t>Grupa / Group 25.6</t>
  </si>
  <si>
    <t>Grupa / Group 25.7</t>
  </si>
  <si>
    <t>Grupa / Group 25.9</t>
  </si>
  <si>
    <t>Grupa / Group 26.3</t>
  </si>
  <si>
    <t>Grupa / Group 26.4</t>
  </si>
  <si>
    <t>Grupa / Group 27.3</t>
  </si>
  <si>
    <t>Grupa / Group 27.4</t>
  </si>
  <si>
    <t>Grupa / Group 27.5</t>
  </si>
  <si>
    <t>Grupa / Group 27.9</t>
  </si>
  <si>
    <t>Grupa / Group 28.2</t>
  </si>
  <si>
    <t>Grupa / Group 28.3</t>
  </si>
  <si>
    <t>Grupa / Group 28.9</t>
  </si>
  <si>
    <t>Grupa / Group 29.3</t>
  </si>
  <si>
    <t xml:space="preserve">Dział / Sector 31 </t>
  </si>
  <si>
    <t xml:space="preserve">Dział / Sector 32 </t>
  </si>
  <si>
    <t>Grupa / Group 32.9</t>
  </si>
  <si>
    <t>Dział / Sector 33</t>
  </si>
  <si>
    <t>Grupa / Group 33.1</t>
  </si>
  <si>
    <t>Grupa / Group 35.3</t>
  </si>
  <si>
    <t>Grupa / Group 38.1</t>
  </si>
  <si>
    <t>Grupa / Group 41.2</t>
  </si>
  <si>
    <t>Grupa / Group 42.1</t>
  </si>
  <si>
    <t>Grupa / Group 43.1</t>
  </si>
  <si>
    <t>Grupa / Group 43.2</t>
  </si>
  <si>
    <t>Grupa / Group 43.9</t>
  </si>
  <si>
    <t>Zebrane selektywnie collected separately</t>
  </si>
  <si>
    <t>Dania / Denmark</t>
  </si>
  <si>
    <t>Szwecja / Sweden</t>
  </si>
  <si>
    <t xml:space="preserve">Węgry / Hungary </t>
  </si>
  <si>
    <t xml:space="preserve">Wielka Brytania / United Kingdom </t>
  </si>
  <si>
    <t xml:space="preserve">Włochy / Italy  </t>
  </si>
  <si>
    <t>Litwa / Lithuania</t>
  </si>
  <si>
    <t>Niemcy / Germany</t>
  </si>
  <si>
    <t xml:space="preserve">Słowacja / Slovakia  </t>
  </si>
  <si>
    <t>Belgia / Belgium</t>
  </si>
  <si>
    <t>Czechy / Czech Republic</t>
  </si>
  <si>
    <t>Holandia / Netherlands</t>
  </si>
  <si>
    <t>Wielka Brytania / United Kingdom</t>
  </si>
  <si>
    <t>Włochy / Italy</t>
  </si>
  <si>
    <t>w tys. ton  in thous. tones</t>
  </si>
  <si>
    <t>odpady (z wyłączeniem odpadów komunalnych)……………..</t>
  </si>
  <si>
    <t>ZAKŁADY WEDŁUG ILOŚCI DOTYCHCZAS SKŁADOWANYCH (NAGROMADZONYCH) ODPADÓW</t>
  </si>
  <si>
    <t>1.07.2013 r. przez gminy systemem gospodarowania odpadami komunalnymi wszystkich właścicieli nieruchomości.</t>
  </si>
  <si>
    <t>real-estate owners with municipal waste management system.</t>
  </si>
  <si>
    <t>Number of installation with gas</t>
  </si>
  <si>
    <t>energii cieplnej w GJ</t>
  </si>
  <si>
    <t>thermal in GJ</t>
  </si>
  <si>
    <t xml:space="preserve">a Estimated data. From 2014  includes waste collected from all inhabitants and is considered to be waste generated because of covering by municipalities from 1.07.2013 all </t>
  </si>
  <si>
    <t xml:space="preserve">   a Estimated data. From 2014  includes waste collected from all inhabitants and is considered to be waste generated because of covering by municipalities from 1.07.2013 all real-estate owners with municipal waste management system.</t>
  </si>
  <si>
    <t>TURNOVER OF WASTE SUITABLE FOR RECYKLING IN PRODUCTION AND COMMERCIAL UNITS IN 2016</t>
  </si>
  <si>
    <t>—</t>
  </si>
  <si>
    <t xml:space="preserve">   a Excluding municipal waste. B On landfills (heaps, tailing ponds).</t>
  </si>
  <si>
    <t>Grupa / Group 13.9</t>
  </si>
  <si>
    <t>Dział /Sector 15</t>
  </si>
  <si>
    <t>Grupa / Group 15.1</t>
  </si>
  <si>
    <t>incineration</t>
  </si>
  <si>
    <t>X</t>
  </si>
  <si>
    <t xml:space="preserve">LAUNCHED, COLLECTED AND TREATED WASTE ELECTRICAL AND ELECTRONIC EQUIPMENT (WEEE) </t>
  </si>
  <si>
    <t>LED Light Emitting Diodes</t>
  </si>
  <si>
    <t>recykligowi</t>
  </si>
  <si>
    <t>recycled</t>
  </si>
  <si>
    <t>consumer equipment and photovoltaic panels</t>
  </si>
  <si>
    <t xml:space="preserve">other lighting equipment </t>
  </si>
  <si>
    <t xml:space="preserve">wyroby medyczne, z wyjątkiem wyrobów  </t>
  </si>
  <si>
    <t xml:space="preserve">medical devices (with the exception of </t>
  </si>
  <si>
    <t>b Of which automatic dispensers for hot drinks, for hot or cold bottles or cans, for solid products, for money and all appliances which deliver automatically all kinds of products.</t>
  </si>
  <si>
    <t xml:space="preserve"> ACHIEVED IN 2010, 2015-2016</t>
  </si>
  <si>
    <t>Cynkowo - węglowe, cynkowo manganowe</t>
  </si>
  <si>
    <t>Zinc-carbon, , zinc-manganese</t>
  </si>
  <si>
    <t xml:space="preserve">    a Excluding municipal waste. b On own landfills (heaps,tailing ponds). c By waste producer on its own and transferred to other recipients for recovery. d On own  facilities and transferred to other recipients for landfilling. </t>
  </si>
  <si>
    <t xml:space="preserve">a Excluding municipal waste. b On own landfills (hepas, tailing ponds).  c By waste producer on its own and transferred to other recipients for recovery. d On own  facilities and transferred to other recipients for landfills.e Unknown direction of waste management. </t>
  </si>
  <si>
    <t xml:space="preserve">   a Excluding municipal waste. b On own landfills (heaps,tailing ponds). c By waste producer on its own and transferred to other recipients for recovery. d On own  facilities and transferred to other recipients for landfilling.e Unknown direction of waste management.  </t>
  </si>
  <si>
    <t>(with the exception of largescale</t>
  </si>
  <si>
    <t>a See note in Table 28(267).</t>
  </si>
  <si>
    <t>-</t>
  </si>
  <si>
    <t>WEEE REUSED AND EXPOSED TO RECYCLING AND RECOVERY IN 2017</t>
  </si>
  <si>
    <t>1 162,03</t>
  </si>
  <si>
    <t>202 596,46</t>
  </si>
  <si>
    <t>204 515,58</t>
  </si>
  <si>
    <t>*</t>
  </si>
  <si>
    <t>O G Ó Ł E M ........................................................</t>
  </si>
  <si>
    <t>wielkogabarytowe............................................</t>
  </si>
  <si>
    <t>małogabarytowe..............................................</t>
  </si>
  <si>
    <t>sprzęt teleinformatyczny i telekomunikacyjny ..</t>
  </si>
  <si>
    <t>sprzęt konsumencki i panele fotowoltaiczne.......</t>
  </si>
  <si>
    <t>źródła światła..................................................</t>
  </si>
  <si>
    <t>diody elektroluminescencyjne LED.................</t>
  </si>
  <si>
    <t>pozostały sprzęt oświetleniowy, .........................</t>
  </si>
  <si>
    <t>stacjonarnych narzędzi przemysłowych...........</t>
  </si>
  <si>
    <t>zabawki, sprzęt rekreacyjny i sportowy ..............</t>
  </si>
  <si>
    <t>wszczepianych i zainfekowanych....................</t>
  </si>
  <si>
    <t>przyrządy do monitorowania i kontroli ..............</t>
  </si>
  <si>
    <t>automaty do wydawaniab….…..……………………</t>
  </si>
  <si>
    <t>I ODZYSKOWI W 2017 R.</t>
  </si>
  <si>
    <t xml:space="preserve">Goczałkowice Zdrój </t>
  </si>
  <si>
    <t xml:space="preserve">Gołdap </t>
  </si>
  <si>
    <t xml:space="preserve">Inowrocław </t>
  </si>
  <si>
    <t xml:space="preserve">Piwniczna - Zdrój </t>
  </si>
  <si>
    <t xml:space="preserve">Połczyn -Zdrój </t>
  </si>
  <si>
    <t xml:space="preserve">Supraśl </t>
  </si>
  <si>
    <t xml:space="preserve">Świnoujście </t>
  </si>
  <si>
    <t xml:space="preserve">Osady z klarowania wody  </t>
  </si>
  <si>
    <t xml:space="preserve"> Popioły lotne z węgla</t>
  </si>
  <si>
    <t>w tys.ton</t>
  </si>
  <si>
    <t>LANDFILLING OF MUNICIPAL WASTE BY VOIVODSHIPS IN 2017</t>
  </si>
  <si>
    <t xml:space="preserve">biur i instytucji, usług </t>
  </si>
  <si>
    <t>office, institutions</t>
  </si>
  <si>
    <t xml:space="preserve">and municipal </t>
  </si>
  <si>
    <t>LANDFILLING OF MUNICIPAL WASTE  BY URBAN AND RURAL  AREAS IN 2017</t>
  </si>
  <si>
    <t xml:space="preserve">  DEGASSING OF LANDFILL SITES BY VOIVODSHIP IN 2017</t>
  </si>
  <si>
    <t>IMPORTS OF WASTE FROM THE EUROPEAN UNION MEMBER STATES TO POLAND IN 2017</t>
  </si>
  <si>
    <t>Bułgaria / Bulgaria…………………….</t>
  </si>
  <si>
    <t>Hiszpania / Spain……………………</t>
  </si>
  <si>
    <t>IMPORTS OF WASTE FROM OUTSIDE THE EUROPEAN UNION TO POLAND IN 2017</t>
  </si>
  <si>
    <t>Belgia / Belgium………………………</t>
  </si>
  <si>
    <t>Łotwa / Latvia………………………….</t>
  </si>
  <si>
    <t>Mołdawia / Moldova…………………</t>
  </si>
  <si>
    <t xml:space="preserve">   TRANSIT OF WASTE THROUGH POLAND IN 2017</t>
  </si>
  <si>
    <t>EXPORTS OF WASTE FROM POLAND IN 2017</t>
  </si>
  <si>
    <t>Hiszpania / Spain…………………</t>
  </si>
  <si>
    <t>Słowacja / Slovakia………………</t>
  </si>
  <si>
    <t>Szwecja / Sweden………………….</t>
  </si>
  <si>
    <t>4 095,98</t>
  </si>
  <si>
    <t>BATTERIES AND ACCUMULATORS LAUNCHED INTO THE MARKET IN 2017</t>
  </si>
  <si>
    <t xml:space="preserve"> I POUŻYTKOWYCH W LATACH 2010, 2016-2017</t>
  </si>
  <si>
    <r>
      <t xml:space="preserve">w tysiącach ton   </t>
    </r>
    <r>
      <rPr>
        <i/>
        <sz val="9"/>
        <color indexed="8"/>
        <rFont val="Arial"/>
        <family val="2"/>
        <charset val="238"/>
      </rPr>
      <t>in thous. tonnes</t>
    </r>
  </si>
  <si>
    <r>
      <t xml:space="preserve">   municipal waste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</si>
  <si>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   a </t>
    </r>
    <r>
      <rPr>
        <sz val="9"/>
        <color theme="1"/>
        <rFont val="Arial"/>
        <family val="2"/>
        <charset val="238"/>
      </rPr>
      <t>Dane szacunkowe. Od 2014 r. pozycja obejmuje odpady odebrane od wszystkich właścicieli nieruchomości i uznawana jest za odpady wytworzone ze względu na objęcie od 1.07.2013 r. przez gminy systemem gospodarowania odpadami komunalnymi wszystkich właścicieli nieruchomości.</t>
    </r>
  </si>
  <si>
    <r>
      <t xml:space="preserve">   a </t>
    </r>
    <r>
      <rPr>
        <sz val="8.5"/>
        <color theme="1"/>
        <rFont val="Arial"/>
        <family val="2"/>
        <charset val="238"/>
      </rPr>
      <t xml:space="preserve">Na składowiskach (hałdach, stawach osadowych) własnych. </t>
    </r>
    <r>
      <rPr>
        <i/>
        <sz val="8.5"/>
        <color theme="1"/>
        <rFont val="Arial"/>
        <family val="2"/>
        <charset val="238"/>
      </rPr>
      <t xml:space="preserve">b </t>
    </r>
    <r>
      <rPr>
        <sz val="8.5"/>
        <color theme="1"/>
        <rFont val="Arial"/>
        <family val="2"/>
        <charset val="238"/>
      </rPr>
      <t>Z wyłączeniem odpadów komunalnych</t>
    </r>
  </si>
  <si>
    <r>
      <t>WASTE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GENERATED AND ACCUMULATED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i/>
        <sz val="9"/>
        <color indexed="8"/>
        <rFont val="Arial"/>
        <family val="2"/>
        <charset val="238"/>
      </rPr>
      <t>BY TYPES AND VOIVODSHIPS IN 2016</t>
    </r>
  </si>
  <si>
    <r>
      <t xml:space="preserve">                         WASTE </t>
    </r>
    <r>
      <rPr>
        <i/>
        <vertAlign val="superscript"/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>GENERATED AND ACCUMULATED</t>
    </r>
    <r>
      <rPr>
        <i/>
        <vertAlign val="superscript"/>
        <sz val="9"/>
        <color theme="1"/>
        <rFont val="Arial"/>
        <family val="2"/>
        <charset val="238"/>
      </rPr>
      <t xml:space="preserve">b </t>
    </r>
    <r>
      <rPr>
        <i/>
        <sz val="9"/>
        <color theme="1"/>
        <rFont val="Arial"/>
        <family val="2"/>
        <charset val="238"/>
      </rPr>
      <t>BY TYPES AND VOIVODSHIPS IN 2017</t>
    </r>
  </si>
  <si>
    <r>
      <t xml:space="preserve">Odpady z flotacyjnego wzbogacania rud metali nieżelaznych
</t>
    </r>
    <r>
      <rPr>
        <i/>
        <sz val="9"/>
        <color theme="1"/>
        <rFont val="Arial"/>
        <family val="2"/>
        <charset val="238"/>
      </rPr>
      <t>Waste from floatation dressing of nonferrous
metal ores</t>
    </r>
    <r>
      <rPr>
        <sz val="9"/>
        <color theme="1"/>
        <rFont val="Arial"/>
        <family val="2"/>
        <charset val="238"/>
      </rPr>
      <t xml:space="preserve">
</t>
    </r>
  </si>
  <si>
    <r>
      <t xml:space="preserve">Odpady powstające przy płukaniu 
i oczyszczaniu kopalin
</t>
    </r>
    <r>
      <rPr>
        <i/>
        <sz val="9"/>
        <color theme="1"/>
        <rFont val="Arial"/>
        <family val="2"/>
        <charset val="238"/>
      </rPr>
      <t xml:space="preserve">Waste generated at washing and cleaning minerals
</t>
    </r>
  </si>
  <si>
    <r>
      <t xml:space="preserve">Mieszanki popiołowo żużlowe 
z mokrego odprowadzania odpadów paleniskowych
</t>
    </r>
    <r>
      <rPr>
        <i/>
        <sz val="9"/>
        <color theme="1"/>
        <rFont val="Arial"/>
        <family val="2"/>
        <charset val="238"/>
      </rPr>
      <t>Dustslag compounds from wet treatment of furnace waste</t>
    </r>
    <r>
      <rPr>
        <sz val="9"/>
        <color theme="1"/>
        <rFont val="Arial"/>
        <family val="2"/>
        <charset val="238"/>
      </rPr>
      <t xml:space="preserve">
</t>
    </r>
  </si>
  <si>
    <r>
      <t xml:space="preserve">Odpady z wydobywania kopalin innych 
niż rudy metali
</t>
    </r>
    <r>
      <rPr>
        <i/>
        <sz val="9"/>
        <color theme="1"/>
        <rFont val="Arial"/>
        <family val="2"/>
        <charset val="238"/>
      </rPr>
      <t>Waste from mineral nonmetalferrous 
 excavation</t>
    </r>
    <r>
      <rPr>
        <sz val="9"/>
        <color theme="1"/>
        <rFont val="Arial"/>
        <family val="2"/>
        <charset val="238"/>
      </rPr>
      <t xml:space="preserve">
</t>
    </r>
  </si>
  <si>
    <r>
      <t xml:space="preserve">Gleba i ziemia
</t>
    </r>
    <r>
      <rPr>
        <i/>
        <sz val="9"/>
        <color theme="1"/>
        <rFont val="Arial"/>
        <family val="2"/>
        <charset val="238"/>
      </rPr>
      <t xml:space="preserve">Soil and stones </t>
    </r>
    <r>
      <rPr>
        <sz val="9"/>
        <color theme="1"/>
        <rFont val="Arial"/>
        <family val="2"/>
        <charset val="238"/>
      </rPr>
      <t xml:space="preserve">
</t>
    </r>
  </si>
  <si>
    <r>
      <t xml:space="preserve">Popioły lotne 
z węgla
</t>
    </r>
    <r>
      <rPr>
        <i/>
        <sz val="9"/>
        <color theme="1"/>
        <rFont val="Arial"/>
        <family val="2"/>
        <charset val="238"/>
      </rPr>
      <t>Coal fly ash</t>
    </r>
    <r>
      <rPr>
        <sz val="9"/>
        <color theme="1"/>
        <rFont val="Arial"/>
        <family val="2"/>
        <charset val="238"/>
      </rPr>
      <t xml:space="preserve">
</t>
    </r>
  </si>
  <si>
    <r>
      <t xml:space="preserve">Żużle z procesów wytapiania 
</t>
    </r>
    <r>
      <rPr>
        <i/>
        <sz val="9"/>
        <color theme="1"/>
        <rFont val="Arial"/>
        <family val="2"/>
        <charset val="238"/>
      </rPr>
      <t>Wastes from the processing of slag</t>
    </r>
    <r>
      <rPr>
        <sz val="9"/>
        <color theme="1"/>
        <rFont val="Arial"/>
        <family val="2"/>
        <charset val="238"/>
      </rPr>
      <t xml:space="preserve">
</t>
    </r>
  </si>
  <si>
    <r>
      <t xml:space="preserve">Mieszaniny popiołów lotnych 
i odpadów stałych z wapniowych metod odsiarczania gazów odlotowych
</t>
    </r>
    <r>
      <rPr>
        <i/>
        <sz val="9"/>
        <color theme="1"/>
        <rFont val="Arial"/>
        <family val="2"/>
        <charset val="238"/>
      </rPr>
      <t>Dustslag compounds from wet treatment of
furnace waste</t>
    </r>
    <r>
      <rPr>
        <sz val="9"/>
        <color theme="1"/>
        <rFont val="Arial"/>
        <family val="2"/>
        <charset val="238"/>
      </rPr>
      <t xml:space="preserve">
</t>
    </r>
  </si>
  <si>
    <r>
      <t xml:space="preserve">Pozostałe
</t>
    </r>
    <r>
      <rPr>
        <i/>
        <sz val="9"/>
        <color theme="1"/>
        <rFont val="Arial"/>
        <family val="2"/>
        <charset val="238"/>
      </rPr>
      <t>Other</t>
    </r>
    <r>
      <rPr>
        <sz val="9"/>
        <color theme="1"/>
        <rFont val="Arial"/>
        <family val="2"/>
        <charset val="238"/>
      </rPr>
      <t xml:space="preserve">
</t>
    </r>
  </si>
  <si>
    <r>
      <t xml:space="preserve">ODPADY WYTWORZONE  </t>
    </r>
    <r>
      <rPr>
        <b/>
        <i/>
        <sz val="9"/>
        <rFont val="Arial"/>
        <family val="2"/>
        <charset val="238"/>
      </rPr>
      <t>WASTE GENERATED</t>
    </r>
  </si>
  <si>
    <r>
      <t>P O L S K A</t>
    </r>
    <r>
      <rPr>
        <sz val="9"/>
        <color theme="1"/>
        <rFont val="Arial"/>
        <family val="2"/>
        <charset val="238"/>
      </rPr>
      <t xml:space="preserve"> </t>
    </r>
  </si>
  <si>
    <r>
      <t xml:space="preserve">ODPADY NAGROMADZONE   </t>
    </r>
    <r>
      <rPr>
        <b/>
        <i/>
        <sz val="9"/>
        <rFont val="Arial"/>
        <family val="2"/>
        <charset val="238"/>
      </rPr>
      <t>WASTE ACCUMULATED</t>
    </r>
  </si>
  <si>
    <r>
      <t xml:space="preserve">   a</t>
    </r>
    <r>
      <rPr>
        <sz val="9"/>
        <color theme="1"/>
        <rFont val="Arial"/>
        <family val="2"/>
        <charset val="238"/>
      </rPr>
      <t xml:space="preserve"> Z wyłączeniem odpadów komunalnych. </t>
    </r>
    <r>
      <rPr>
        <i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Na składowiskach (hałdach, stawach osadowych).</t>
    </r>
  </si>
  <si>
    <r>
      <t>WASTE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GENERATED AND ACCUMULATED SO FAR BY TYPES IN 2017</t>
    </r>
  </si>
  <si>
    <r>
      <t>unieszkodliwione</t>
    </r>
    <r>
      <rPr>
        <i/>
        <vertAlign val="superscript"/>
        <sz val="9"/>
        <rFont val="Arial"/>
        <family val="2"/>
        <charset val="238"/>
      </rPr>
      <t>c</t>
    </r>
  </si>
  <si>
    <r>
      <t>(nagromadzone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), </t>
    </r>
  </si>
  <si>
    <r>
      <t>odzyskowi</t>
    </r>
    <r>
      <rPr>
        <vertAlign val="superscript"/>
        <sz val="9"/>
        <rFont val="Arial"/>
        <family val="2"/>
        <charset val="238"/>
      </rPr>
      <t>c</t>
    </r>
  </si>
  <si>
    <r>
      <t>disposed</t>
    </r>
    <r>
      <rPr>
        <i/>
        <vertAlign val="superscript"/>
        <sz val="9"/>
        <rFont val="Arial"/>
        <family val="2"/>
        <charset val="238"/>
      </rPr>
      <t>c</t>
    </r>
  </si>
  <si>
    <r>
      <t>recovered</t>
    </r>
    <r>
      <rPr>
        <i/>
        <vertAlign val="superscript"/>
        <sz val="9"/>
        <rFont val="Arial"/>
        <family val="2"/>
        <charset val="238"/>
      </rPr>
      <t>c</t>
    </r>
  </si>
  <si>
    <r>
      <t>w tym składowane</t>
    </r>
    <r>
      <rPr>
        <i/>
        <vertAlign val="superscript"/>
        <sz val="9"/>
        <rFont val="Arial"/>
        <family val="2"/>
        <charset val="238"/>
      </rPr>
      <t>d</t>
    </r>
  </si>
  <si>
    <r>
      <t>Waste landfilled (accumulated</t>
    </r>
    <r>
      <rPr>
        <i/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), </t>
    </r>
  </si>
  <si>
    <r>
      <t>of which landfilled</t>
    </r>
    <r>
      <rPr>
        <i/>
        <vertAlign val="superscript"/>
        <sz val="9"/>
        <rFont val="Arial"/>
        <family val="2"/>
        <charset val="238"/>
      </rPr>
      <t>d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</si>
  <si>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</si>
  <si>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 a </t>
    </r>
    <r>
      <rPr>
        <sz val="9"/>
        <color theme="1"/>
        <rFont val="Arial"/>
        <family val="2"/>
        <charset val="238"/>
      </rPr>
      <t xml:space="preserve">Z wyłączeniem odpadów komunalnych. </t>
    </r>
    <r>
      <rPr>
        <i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Na składowiskach (hałdach, stawach osadowych) własnych</t>
    </r>
    <r>
      <rPr>
        <i/>
        <sz val="9"/>
        <color theme="1"/>
        <rFont val="Arial"/>
        <family val="2"/>
        <charset val="238"/>
      </rPr>
      <t>. c</t>
    </r>
    <r>
      <rPr>
        <sz val="9"/>
        <color theme="1"/>
        <rFont val="Arial"/>
        <family val="2"/>
        <charset val="238"/>
      </rPr>
      <t xml:space="preserve"> We własnym zakresie przez wytwórcę oraz przekazane innym odbiorcom do procesów odzysku. </t>
    </r>
    <r>
      <rPr>
        <i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 W obiektach własnych oraz przekazane innym odbiorcom do składowania. </t>
    </r>
  </si>
  <si>
    <r>
      <t>WASTE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IN HEALTH RESORTS IN 2017</t>
    </r>
  </si>
  <si>
    <r>
      <t>unieszkodliwione</t>
    </r>
    <r>
      <rPr>
        <vertAlign val="superscript"/>
        <sz val="9"/>
        <rFont val="Arial"/>
        <family val="2"/>
        <charset val="238"/>
      </rPr>
      <t xml:space="preserve">c </t>
    </r>
    <r>
      <rPr>
        <sz val="9"/>
        <rFont val="Arial"/>
        <family val="2"/>
        <charset val="238"/>
      </rPr>
      <t>disposed</t>
    </r>
    <r>
      <rPr>
        <vertAlign val="superscript"/>
        <sz val="9"/>
        <rFont val="Arial"/>
        <family val="2"/>
        <charset val="238"/>
      </rPr>
      <t>c</t>
    </r>
  </si>
  <si>
    <r>
      <t>przekazywane innym odbiorcom</t>
    </r>
    <r>
      <rPr>
        <vertAlign val="superscript"/>
        <sz val="9"/>
        <rFont val="Arial"/>
        <family val="2"/>
        <charset val="238"/>
      </rPr>
      <t>e</t>
    </r>
  </si>
  <si>
    <r>
      <t>(nagromadzone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), </t>
    </r>
  </si>
  <si>
    <r>
      <t>poddane odzyskowi</t>
    </r>
    <r>
      <rPr>
        <vertAlign val="superscript"/>
        <sz val="9"/>
        <rFont val="Arial"/>
        <family val="2"/>
        <charset val="238"/>
      </rPr>
      <t>c</t>
    </r>
  </si>
  <si>
    <r>
      <t>Waste lanfilled (accumulated</t>
    </r>
    <r>
      <rPr>
        <i/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) </t>
    </r>
  </si>
  <si>
    <r>
      <t>recipients</t>
    </r>
    <r>
      <rPr>
        <i/>
        <vertAlign val="superscript"/>
        <sz val="9"/>
        <rFont val="Arial"/>
        <family val="2"/>
        <charset val="238"/>
      </rPr>
      <t>e</t>
    </r>
  </si>
  <si>
    <r>
      <t xml:space="preserve">w tysiącach ton  </t>
    </r>
    <r>
      <rPr>
        <i/>
        <sz val="9"/>
        <rFont val="Arial"/>
        <family val="2"/>
        <charset val="238"/>
      </rPr>
      <t>in thousand tonnes</t>
    </r>
  </si>
  <si>
    <r>
      <t xml:space="preserve">a </t>
    </r>
    <r>
      <rPr>
        <sz val="9"/>
        <color theme="1"/>
        <rFont val="Arial"/>
        <family val="2"/>
        <charset val="238"/>
      </rPr>
      <t>Z wyłączeniem odpadów komunalnych. b Na składowiskach (hałdach, stawach osadowych) własnych. We własnym zakresie przez wytwórcę oraz przekazane innym odbiorcom do procesów odzysku. d  W obiektach własnych oraz przekazane innym odbiorcom do składowania. e Nieznany kierunek zagospodarowania odpadów.</t>
    </r>
  </si>
  <si>
    <r>
      <t>P O L S K A</t>
    </r>
    <r>
      <rPr>
        <sz val="8.5"/>
        <rFont val="Arial"/>
        <family val="2"/>
        <charset val="238"/>
      </rPr>
      <t xml:space="preserve"> </t>
    </r>
  </si>
  <si>
    <r>
      <t>WASTE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GENERATED AND LANDFILLED (ACCUMULATED) SO FAR BY VOIVODSHIPS IN 2017</t>
    </r>
  </si>
  <si>
    <r>
      <t>unieszkodliwione</t>
    </r>
    <r>
      <rPr>
        <i/>
        <vertAlign val="superscript"/>
        <sz val="9"/>
        <color theme="1"/>
        <rFont val="Arial"/>
        <family val="2"/>
        <charset val="238"/>
      </rPr>
      <t>c</t>
    </r>
  </si>
  <si>
    <r>
      <t>(nagromadzone</t>
    </r>
    <r>
      <rPr>
        <i/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) </t>
    </r>
  </si>
  <si>
    <r>
      <t>disposed</t>
    </r>
    <r>
      <rPr>
        <i/>
        <vertAlign val="superscript"/>
        <sz val="9"/>
        <color theme="1"/>
        <rFont val="Arial"/>
        <family val="2"/>
        <charset val="238"/>
      </rPr>
      <t>c</t>
    </r>
  </si>
  <si>
    <r>
      <t>odzyskowi</t>
    </r>
    <r>
      <rPr>
        <i/>
        <vertAlign val="superscript"/>
        <sz val="9"/>
        <color theme="1"/>
        <rFont val="Arial"/>
        <family val="2"/>
        <charset val="238"/>
      </rPr>
      <t>c</t>
    </r>
  </si>
  <si>
    <r>
      <t xml:space="preserve">w tym </t>
    </r>
    <r>
      <rPr>
        <i/>
        <sz val="9"/>
        <color indexed="8"/>
        <rFont val="Arial"/>
        <family val="2"/>
        <charset val="238"/>
      </rPr>
      <t>of which</t>
    </r>
  </si>
  <si>
    <r>
      <t>odbiorcom</t>
    </r>
    <r>
      <rPr>
        <vertAlign val="superscript"/>
        <sz val="9"/>
        <color theme="1"/>
        <rFont val="Arial"/>
        <family val="2"/>
        <charset val="238"/>
      </rPr>
      <t>e</t>
    </r>
  </si>
  <si>
    <r>
      <t>składowane</t>
    </r>
    <r>
      <rPr>
        <i/>
        <vertAlign val="superscript"/>
        <sz val="9"/>
        <rFont val="Arial"/>
        <family val="2"/>
        <charset val="238"/>
      </rPr>
      <t>d</t>
    </r>
  </si>
  <si>
    <r>
      <t>(accumulated</t>
    </r>
    <r>
      <rPr>
        <i/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) so far </t>
    </r>
  </si>
  <si>
    <r>
      <t>landfilled</t>
    </r>
    <r>
      <rPr>
        <i/>
        <vertAlign val="superscript"/>
        <sz val="9"/>
        <rFont val="Arial"/>
        <family val="2"/>
        <charset val="238"/>
      </rPr>
      <t>d</t>
    </r>
  </si>
  <si>
    <r>
      <t>recpients</t>
    </r>
    <r>
      <rPr>
        <i/>
        <vertAlign val="superscript"/>
        <sz val="9"/>
        <rFont val="Arial"/>
        <family val="2"/>
        <charset val="238"/>
      </rPr>
      <t>e</t>
    </r>
  </si>
  <si>
    <r>
      <t xml:space="preserve">w tysiącach ton  </t>
    </r>
    <r>
      <rPr>
        <i/>
        <sz val="9"/>
        <rFont val="Arial"/>
        <family val="2"/>
        <charset val="238"/>
      </rPr>
      <t>in thous. tonnes</t>
    </r>
  </si>
  <si>
    <r>
      <t>P O L S K A</t>
    </r>
    <r>
      <rPr>
        <sz val="9"/>
        <rFont val="Arial"/>
        <family val="2"/>
        <charset val="238"/>
      </rPr>
      <t xml:space="preserve"> </t>
    </r>
  </si>
  <si>
    <r>
      <t xml:space="preserve">   a </t>
    </r>
    <r>
      <rPr>
        <sz val="9"/>
        <color theme="1"/>
        <rFont val="Arial"/>
        <family val="2"/>
        <charset val="238"/>
      </rPr>
      <t xml:space="preserve">Z wyłączeniem odpadów komunalnych. </t>
    </r>
    <r>
      <rPr>
        <i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Na składowiskach (hałdach, stawach osadowych) własnych</t>
    </r>
    <r>
      <rPr>
        <i/>
        <sz val="9"/>
        <color theme="1"/>
        <rFont val="Arial"/>
        <family val="2"/>
        <charset val="238"/>
      </rPr>
      <t>. c</t>
    </r>
    <r>
      <rPr>
        <sz val="9"/>
        <color theme="1"/>
        <rFont val="Arial"/>
        <family val="2"/>
        <charset val="238"/>
      </rPr>
      <t xml:space="preserve"> We własnym zakresie przez wytwórcę oraz przekazane innym odbiorcom do procesów odzysku. d W obiektach własnych oraz przekazane innym odbiorcom do składowania. e Nieznany kierunek zagospodarowania odpadów.</t>
    </r>
  </si>
  <si>
    <r>
      <t>WASTE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LANDFILL SITES AND THEIR AREA BY VOIVODSHIPS IN 20017</t>
    </r>
  </si>
  <si>
    <r>
      <t>Odpady składowane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</si>
  <si>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Waste landfilled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</si>
  <si>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odpady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</si>
  <si>
    <r>
      <t>waste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</si>
  <si>
    <r>
      <t xml:space="preserve">w hektarach  </t>
    </r>
    <r>
      <rPr>
        <i/>
        <sz val="9"/>
        <color indexed="8"/>
        <rFont val="Arial"/>
        <family val="2"/>
        <charset val="238"/>
      </rPr>
      <t>in ha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</si>
  <si>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</si>
  <si>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a</t>
    </r>
    <r>
      <rPr>
        <sz val="9"/>
        <color theme="1"/>
        <rFont val="Arial"/>
        <family val="2"/>
        <charset val="238"/>
      </rPr>
      <t xml:space="preserve"> Z wyłączeniem odpadów komunalnych.</t>
    </r>
    <r>
      <rPr>
        <i/>
        <sz val="9"/>
        <color theme="1"/>
        <rFont val="Arial"/>
        <family val="2"/>
        <charset val="238"/>
      </rPr>
      <t xml:space="preserve"> b</t>
    </r>
    <r>
      <rPr>
        <sz val="9"/>
        <color theme="1"/>
        <rFont val="Arial"/>
        <family val="2"/>
        <charset val="238"/>
      </rPr>
      <t xml:space="preserve"> W obiektach własnych oraz przekazane innym odbiorcom do składowania; na składowiskach (hałdach, stawach osadowych) własnych i innych.  </t>
    </r>
  </si>
  <si>
    <r>
      <t xml:space="preserve"> </t>
    </r>
    <r>
      <rPr>
        <i/>
        <sz val="9"/>
        <color theme="1"/>
        <rFont val="Arial"/>
        <family val="2"/>
        <charset val="238"/>
      </rPr>
      <t xml:space="preserve">  a Excluding municipal waste. b By waste producer on its own and transferred to other recipients for recovery; on own and other landfills (heaps, tailing ponds). </t>
    </r>
  </si>
  <si>
    <r>
      <t>unieszkodliwione</t>
    </r>
    <r>
      <rPr>
        <i/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disposed</t>
    </r>
    <r>
      <rPr>
        <i/>
        <vertAlign val="superscript"/>
        <sz val="9"/>
        <rFont val="Arial"/>
        <family val="2"/>
        <charset val="238"/>
      </rPr>
      <t>d</t>
    </r>
  </si>
  <si>
    <r>
      <t>przekazywane innym odbiorcom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transfered to other recpients</t>
    </r>
    <r>
      <rPr>
        <i/>
        <vertAlign val="superscript"/>
        <sz val="9"/>
        <rFont val="Arial"/>
        <family val="2"/>
        <charset val="238"/>
      </rPr>
      <t>f</t>
    </r>
  </si>
  <si>
    <r>
      <t>(nagromadzone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>)</t>
    </r>
  </si>
  <si>
    <r>
      <t>odzyskowi</t>
    </r>
    <r>
      <rPr>
        <i/>
        <vertAlign val="superscript"/>
        <sz val="9"/>
        <rFont val="Arial"/>
        <family val="2"/>
        <charset val="238"/>
      </rPr>
      <t>d</t>
    </r>
  </si>
  <si>
    <r>
      <t>recovered</t>
    </r>
    <r>
      <rPr>
        <i/>
        <vertAlign val="superscript"/>
        <sz val="9"/>
        <rFont val="Arial"/>
        <family val="2"/>
        <charset val="238"/>
      </rPr>
      <t>d</t>
    </r>
  </si>
  <si>
    <r>
      <t xml:space="preserve">w tym  </t>
    </r>
    <r>
      <rPr>
        <i/>
        <sz val="9"/>
        <rFont val="Arial"/>
        <family val="2"/>
        <charset val="238"/>
      </rPr>
      <t>of which</t>
    </r>
  </si>
  <si>
    <r>
      <t>składowane</t>
    </r>
    <r>
      <rPr>
        <vertAlign val="superscript"/>
        <sz val="9"/>
        <rFont val="Arial"/>
        <family val="2"/>
        <charset val="238"/>
      </rPr>
      <t>e</t>
    </r>
  </si>
  <si>
    <r>
      <t>(accumulated</t>
    </r>
    <r>
      <rPr>
        <i/>
        <vertAlign val="superscript"/>
        <sz val="9"/>
        <rFont val="Arial"/>
        <family val="2"/>
        <charset val="238"/>
      </rPr>
      <t>c</t>
    </r>
    <r>
      <rPr>
        <i/>
        <sz val="9"/>
        <rFont val="Arial"/>
        <family val="2"/>
        <charset val="238"/>
      </rPr>
      <t>) so far</t>
    </r>
  </si>
  <si>
    <r>
      <t>landfilled</t>
    </r>
    <r>
      <rPr>
        <i/>
        <vertAlign val="superscript"/>
        <sz val="9"/>
        <rFont val="Arial"/>
        <family val="2"/>
        <charset val="238"/>
      </rPr>
      <t>e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</si>
  <si>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</si>
  <si>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rPr>
        <b/>
        <sz val="9"/>
        <rFont val="Arial"/>
        <family val="2"/>
        <charset val="238"/>
      </rPr>
      <t xml:space="preserve">SEKCJA </t>
    </r>
    <r>
      <rPr>
        <b/>
        <i/>
        <sz val="9"/>
        <rFont val="Arial"/>
        <family val="2"/>
        <charset val="238"/>
      </rPr>
      <t>/  SECTION</t>
    </r>
  </si>
  <si>
    <r>
      <t xml:space="preserve">SEKCJA / </t>
    </r>
    <r>
      <rPr>
        <b/>
        <i/>
        <sz val="9"/>
        <rFont val="Arial"/>
        <family val="2"/>
        <charset val="238"/>
      </rPr>
      <t>SECTION</t>
    </r>
    <r>
      <rPr>
        <b/>
        <sz val="9"/>
        <rFont val="Arial"/>
        <family val="2"/>
        <charset val="238"/>
      </rPr>
      <t xml:space="preserve"> B+C+D+E</t>
    </r>
    <r>
      <rPr>
        <sz val="9"/>
        <rFont val="Arial"/>
        <family val="2"/>
        <charset val="238"/>
      </rPr>
      <t xml:space="preserve">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</si>
  <si>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</si>
  <si>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</si>
  <si>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11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</si>
  <si>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12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</si>
  <si>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13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</si>
  <si>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13.2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</si>
  <si>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14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</si>
  <si>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14.2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</si>
  <si>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16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</si>
  <si>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16.1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</si>
  <si>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17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</si>
  <si>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17.1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</si>
  <si>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18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</si>
  <si>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18.1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</si>
  <si>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19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</si>
  <si>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19.1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</si>
  <si>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21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</si>
  <si>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21.2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</si>
  <si>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22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</si>
  <si>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22.1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</si>
  <si>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22.2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</si>
  <si>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23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</si>
  <si>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23.1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</si>
  <si>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23.2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</si>
  <si>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23.3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</si>
  <si>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24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</si>
  <si>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</si>
  <si>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</si>
  <si>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24.3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</si>
  <si>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24.4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</si>
  <si>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24.5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</si>
  <si>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25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</si>
  <si>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25.1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</si>
  <si>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26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</si>
  <si>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26.1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</si>
  <si>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26.2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</si>
  <si>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27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</si>
  <si>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27.1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</si>
  <si>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27.2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</si>
  <si>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28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</si>
  <si>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28.1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</si>
  <si>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29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</si>
  <si>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29.1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</si>
  <si>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29.2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</si>
  <si>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</si>
  <si>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35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</si>
  <si>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35.1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</si>
  <si>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35.2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</si>
  <si>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</si>
  <si>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36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</si>
  <si>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37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</si>
  <si>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38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</si>
  <si>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38.2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</si>
  <si>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38.3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</si>
  <si>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39</t>
    </r>
    <r>
      <rPr>
        <sz val="9"/>
        <rFont val="Arial"/>
        <family val="2"/>
        <charset val="238"/>
      </rPr>
      <t xml:space="preserve"> </t>
    </r>
  </si>
  <si>
    <r>
      <t>SEKCJA /</t>
    </r>
    <r>
      <rPr>
        <b/>
        <i/>
        <sz val="9"/>
        <rFont val="Arial"/>
        <family val="2"/>
        <charset val="238"/>
      </rPr>
      <t xml:space="preserve"> SECTION </t>
    </r>
    <r>
      <rPr>
        <b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</si>
  <si>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41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</si>
  <si>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42</t>
    </r>
    <r>
      <rPr>
        <sz val="9"/>
        <rFont val="Arial"/>
        <family val="2"/>
        <charset val="238"/>
      </rPr>
      <t xml:space="preserve">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</si>
  <si>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43</t>
    </r>
    <r>
      <rPr>
        <sz val="9"/>
        <rFont val="Arial"/>
        <family val="2"/>
        <charset val="238"/>
      </rPr>
      <t xml:space="preserve"> </t>
    </r>
  </si>
  <si>
    <r>
      <t>POZOSTAŁE SEKCJE</t>
    </r>
    <r>
      <rPr>
        <sz val="9"/>
        <rFont val="Arial"/>
        <family val="2"/>
        <charset val="238"/>
      </rPr>
      <t xml:space="preserve"> </t>
    </r>
  </si>
  <si>
    <r>
      <t>MUNICIPAL WASTE COLLECTED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BY VOIVODSHIPS</t>
    </r>
  </si>
  <si>
    <r>
      <t xml:space="preserve">a </t>
    </r>
    <r>
      <rPr>
        <sz val="9"/>
        <color theme="1"/>
        <rFont val="Arial"/>
        <family val="2"/>
        <charset val="238"/>
      </rPr>
      <t xml:space="preserve">Dane szacunkowe z. Od 2014 r. pozycja obejmuje odpady odebrane od wszystkich właścicieli nieruchomości i uznawana jest za odpady wytworzone ze względu na objęcie od </t>
    </r>
  </si>
  <si>
    <r>
      <t>MUNICIPAL WASTE COLLECTED</t>
    </r>
    <r>
      <rPr>
        <i/>
        <vertAlign val="superscript"/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 xml:space="preserve"> BY TREATMENT OPERATIONS BY VOIVODSHIPS IN 2017</t>
    </r>
  </si>
  <si>
    <r>
      <t xml:space="preserve">WOJEWÓDZTWA                              </t>
    </r>
    <r>
      <rPr>
        <i/>
        <sz val="9"/>
        <rFont val="Arial"/>
        <family val="2"/>
        <charset val="238"/>
      </rPr>
      <t>VOIVODSHIPS</t>
    </r>
  </si>
  <si>
    <r>
      <t xml:space="preserve">recyklingu                                                          </t>
    </r>
    <r>
      <rPr>
        <i/>
        <sz val="9"/>
        <rFont val="Arial"/>
        <family val="2"/>
        <charset val="238"/>
      </rPr>
      <t>recycling</t>
    </r>
  </si>
  <si>
    <r>
      <t xml:space="preserve">kompostowania lub fermentacji                  </t>
    </r>
    <r>
      <rPr>
        <i/>
        <sz val="9"/>
        <rFont val="Arial"/>
        <family val="2"/>
        <charset val="238"/>
      </rPr>
      <t>composting or fermentation</t>
    </r>
  </si>
  <si>
    <r>
      <rPr>
        <sz val="9"/>
        <rFont val="Arial"/>
        <family val="2"/>
        <charset val="238"/>
      </rPr>
      <t>przekształcenia termicznego</t>
    </r>
    <r>
      <rPr>
        <i/>
        <sz val="9"/>
        <rFont val="Arial"/>
        <family val="2"/>
        <charset val="238"/>
      </rPr>
      <t xml:space="preserve">            incineration</t>
    </r>
  </si>
  <si>
    <r>
      <rPr>
        <sz val="9"/>
        <rFont val="Arial"/>
        <family val="2"/>
        <charset val="238"/>
      </rPr>
      <t xml:space="preserve">w tys. ton    </t>
    </r>
    <r>
      <rPr>
        <i/>
        <sz val="9"/>
        <rFont val="Arial"/>
        <family val="2"/>
        <charset val="238"/>
      </rPr>
      <t xml:space="preserve">           </t>
    </r>
  </si>
  <si>
    <r>
      <rPr>
        <sz val="9"/>
        <rFont val="Arial"/>
        <family val="2"/>
        <charset val="238"/>
      </rPr>
      <t xml:space="preserve">na 1 mieszkańca   </t>
    </r>
    <r>
      <rPr>
        <i/>
        <sz val="9"/>
        <rFont val="Arial"/>
        <family val="2"/>
        <charset val="238"/>
      </rPr>
      <t xml:space="preserve">        </t>
    </r>
  </si>
  <si>
    <r>
      <rPr>
        <sz val="9"/>
        <rFont val="Arial"/>
        <family val="2"/>
        <charset val="238"/>
      </rPr>
      <t xml:space="preserve">na 1 mieszkańca    </t>
    </r>
    <r>
      <rPr>
        <i/>
        <sz val="9"/>
        <rFont val="Arial"/>
        <family val="2"/>
        <charset val="238"/>
      </rPr>
      <t xml:space="preserve">       </t>
    </r>
  </si>
  <si>
    <r>
      <t>a</t>
    </r>
    <r>
      <rPr>
        <sz val="9"/>
        <color theme="1"/>
        <rFont val="Arial"/>
        <family val="2"/>
        <charset val="238"/>
      </rPr>
      <t xml:space="preserve"> Pozycja obejmuje odpady odebrane od wszystkich właścicieli nieruchomości i uznawana jest za odpady wytworzone ze względu na objęcie od 1.07.2013 r. przez gminy systemem gospodarowania odpadami komunalnymi  </t>
    </r>
  </si>
  <si>
    <r>
      <t>MUNICIPAL WASTE COLLECTED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>BY FRACTIONS AND VOIVODSHIPS IN 2017</t>
    </r>
  </si>
  <si>
    <r>
      <t xml:space="preserve">w tysiącach ton </t>
    </r>
    <r>
      <rPr>
        <i/>
        <sz val="9"/>
        <color theme="1"/>
        <rFont val="Arial"/>
        <family val="2"/>
        <charset val="238"/>
      </rPr>
      <t xml:space="preserve"> in thous. tonnes</t>
    </r>
  </si>
  <si>
    <r>
      <t xml:space="preserve">   a</t>
    </r>
    <r>
      <rPr>
        <sz val="9"/>
        <color theme="1"/>
        <rFont val="Arial"/>
        <family val="2"/>
        <charset val="238"/>
      </rPr>
      <t xml:space="preserve"> Pozycja obejmuje odpady odebrane od wszystkich właścicieli nieruchomości i uznawana jest za odpady wytworzone ze względu na objęcie od 1.07.2013 r. przez gminy systemem gospodarowania odpadami komunalnymi </t>
    </r>
  </si>
  <si>
    <r>
      <t>MUNICIPAL WASTE COLLECTED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FROM HOUSEHOLDS BY VOIVODSHIPS IN 2017</t>
    </r>
  </si>
  <si>
    <r>
      <rPr>
        <sz val="9"/>
        <color theme="1"/>
        <rFont val="Arial"/>
        <family val="2"/>
        <charset val="238"/>
      </rPr>
      <t xml:space="preserve">Zebrane selektywnie </t>
    </r>
    <r>
      <rPr>
        <i/>
        <sz val="9"/>
        <color theme="1"/>
        <rFont val="Arial"/>
        <family val="2"/>
        <charset val="238"/>
      </rPr>
      <t xml:space="preserve">Collected separately </t>
    </r>
  </si>
  <si>
    <r>
      <t xml:space="preserve">w tysiącach ton  </t>
    </r>
    <r>
      <rPr>
        <i/>
        <sz val="9"/>
        <color indexed="8"/>
        <rFont val="Arial"/>
        <family val="2"/>
        <charset val="238"/>
      </rPr>
      <t>in thous. tonnes</t>
    </r>
  </si>
  <si>
    <r>
      <t xml:space="preserve">   a</t>
    </r>
    <r>
      <rPr>
        <sz val="9"/>
        <color theme="1"/>
        <rFont val="Arial"/>
        <family val="2"/>
        <charset val="238"/>
      </rPr>
      <t xml:space="preserve"> Pozycja obejmuje odpady odebrane od wszystkich właścicieli nieruchomości i uznawana jest za odpady wytworzone ze względu na objęcie od 1.07.2013 r. przez gminy systemem gospodarowania odpadami </t>
    </r>
  </si>
  <si>
    <r>
      <t xml:space="preserve">   MUNICIPAL WASTE COLLECTED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(EXCLUDING COLLECTED SEPARATELY) BY VOIVODSHIPS IN 2017</t>
    </r>
  </si>
  <si>
    <r>
      <t xml:space="preserve">   a</t>
    </r>
    <r>
      <rPr>
        <sz val="9"/>
        <color theme="1"/>
        <rFont val="Arial"/>
        <family val="2"/>
        <charset val="238"/>
      </rPr>
      <t xml:space="preserve"> Pozycja obejmuje odpady odebrane od wszystkich właścicieli nieruchomości i uznawana jest za odpady wytworzone ze względu na objęcie od 1.07.2013 r. przez  </t>
    </r>
  </si>
  <si>
    <r>
      <t xml:space="preserve">  </t>
    </r>
    <r>
      <rPr>
        <i/>
        <sz val="9"/>
        <color theme="1"/>
        <rFont val="Arial"/>
        <family val="2"/>
        <charset val="238"/>
      </rPr>
      <t xml:space="preserve"> a Includes waste collected from all inhabitants and is considered to be waste generated because of covering by municipalities from  1.07.2013 all real-estate</t>
    </r>
  </si>
  <si>
    <r>
      <t xml:space="preserve">  MIXED MUNICIPAL WASTE COLLECTED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IN 2017 BY VOIVODSHIPS</t>
    </r>
  </si>
  <si>
    <r>
      <t xml:space="preserve">w tysiącach ton </t>
    </r>
    <r>
      <rPr>
        <i/>
        <sz val="9"/>
        <rFont val="Arial"/>
        <family val="2"/>
        <charset val="238"/>
      </rPr>
      <t>in thous. tonnes</t>
    </r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</si>
  <si>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Pozycja obejmuje odpady odebrane od wszystkich właścicieli nieruchomości i uznawana jest za odpady wytworzone  </t>
    </r>
  </si>
  <si>
    <r>
      <t>odpady komunalne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………………………………………………</t>
    </r>
  </si>
  <si>
    <t>Żużle z procesów wytapiania……………………………...…………………………..........</t>
  </si>
  <si>
    <t xml:space="preserve">   I POUŻYTKOWYCH W 2017R.</t>
  </si>
  <si>
    <t xml:space="preserve">  ACHIEVED IN 2017</t>
  </si>
  <si>
    <t>ACHIEVED LEVELS OF RECYCLING OF PACKAGING WASTE BY VOIVODSHIP IN 2017</t>
  </si>
  <si>
    <t xml:space="preserve">  I WOJEWÓDZTW W 2017 R.</t>
  </si>
  <si>
    <t xml:space="preserve"> LEVELS OF RECYCLING OF PACKAGING WASTE BYWASTE TYPE AND VOIVODSHIP ACHIEVED IN 2017</t>
  </si>
  <si>
    <t xml:space="preserve">in kg </t>
  </si>
  <si>
    <t xml:space="preserve">per capita </t>
  </si>
  <si>
    <r>
      <t xml:space="preserve">Składowiska kontrolowane, na których składowane są odpady komunalne                                                                                                    </t>
    </r>
    <r>
      <rPr>
        <i/>
        <sz val="9"/>
        <rFont val="Arial"/>
        <family val="2"/>
        <charset val="238"/>
      </rPr>
      <t>Controlled landfill sites on which municipal wastes are landfilled</t>
    </r>
  </si>
  <si>
    <r>
      <rPr>
        <sz val="9"/>
        <rFont val="Arial"/>
        <family val="2"/>
        <charset val="238"/>
      </rPr>
      <t>czynne</t>
    </r>
    <r>
      <rPr>
        <i/>
        <sz val="9"/>
        <rFont val="Arial"/>
        <family val="2"/>
        <charset val="238"/>
      </rPr>
      <t xml:space="preserve"> in operation</t>
    </r>
  </si>
  <si>
    <r>
      <rPr>
        <sz val="9"/>
        <rFont val="Arial"/>
        <family val="2"/>
        <charset val="238"/>
      </rPr>
      <t xml:space="preserve">o zakończonej eksploatacji </t>
    </r>
    <r>
      <rPr>
        <i/>
        <sz val="9"/>
        <rFont val="Arial"/>
        <family val="2"/>
        <charset val="238"/>
      </rPr>
      <t>exploitation completed</t>
    </r>
  </si>
  <si>
    <r>
      <t xml:space="preserve">w tym  zrekultywowane              </t>
    </r>
    <r>
      <rPr>
        <i/>
        <sz val="9"/>
        <rFont val="Arial"/>
        <family val="2"/>
        <charset val="238"/>
      </rPr>
      <t xml:space="preserve">of which reclaimed </t>
    </r>
  </si>
  <si>
    <r>
      <t xml:space="preserve">WOJEWÓDZTWA                                                             </t>
    </r>
    <r>
      <rPr>
        <i/>
        <sz val="9"/>
        <rFont val="Arial"/>
        <family val="2"/>
        <charset val="238"/>
      </rPr>
      <t xml:space="preserve">VOIVODSHIPS  </t>
    </r>
    <r>
      <rPr>
        <sz val="9"/>
        <rFont val="Arial"/>
        <family val="2"/>
        <charset val="238"/>
      </rPr>
      <t xml:space="preserve">                                     </t>
    </r>
  </si>
  <si>
    <r>
      <t xml:space="preserve">Składowiska kontrolowane, na których składowane są odpady komunalne                                          </t>
    </r>
    <r>
      <rPr>
        <i/>
        <sz val="9"/>
        <color theme="1"/>
        <rFont val="Arial"/>
        <family val="2"/>
        <charset val="238"/>
      </rPr>
      <t>Controlled landfills sites on which municipal wastes are landfilled</t>
    </r>
  </si>
  <si>
    <t xml:space="preserve">Liczba instalacji z gazem                   
</t>
  </si>
  <si>
    <r>
      <t xml:space="preserve">  Liczba składowisk, na których składowane są odpady komunalne z instalacjami odgazowywania               </t>
    </r>
    <r>
      <rPr>
        <i/>
        <sz val="8.5"/>
        <rFont val="Arial"/>
        <family val="2"/>
        <charset val="238"/>
      </rPr>
      <t>Number of landfill of chich municipal wastes sites which degassing installation</t>
    </r>
  </si>
  <si>
    <r>
      <t>elektrycznej w MWh</t>
    </r>
    <r>
      <rPr>
        <vertAlign val="superscript"/>
        <sz val="8.5"/>
        <rFont val="Arial"/>
        <family val="2"/>
        <charset val="238"/>
      </rPr>
      <t>a</t>
    </r>
  </si>
  <si>
    <r>
      <t>electric in MWh</t>
    </r>
    <r>
      <rPr>
        <i/>
        <vertAlign val="superscript"/>
        <sz val="8.5"/>
        <rFont val="Arial"/>
        <family val="2"/>
        <charset val="238"/>
      </rPr>
      <t>a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</si>
  <si>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</si>
  <si>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 xml:space="preserve">Austria/ </t>
    </r>
    <r>
      <rPr>
        <i/>
        <sz val="9"/>
        <color theme="1"/>
        <rFont val="Arial"/>
        <family val="2"/>
        <charset val="238"/>
      </rPr>
      <t>Austria</t>
    </r>
    <r>
      <rPr>
        <sz val="9"/>
        <color theme="1"/>
        <rFont val="Arial"/>
        <family val="2"/>
        <charset val="238"/>
      </rPr>
      <t xml:space="preserve"> </t>
    </r>
  </si>
  <si>
    <r>
      <t xml:space="preserve">Belgia/ </t>
    </r>
    <r>
      <rPr>
        <i/>
        <sz val="9"/>
        <color theme="1"/>
        <rFont val="Arial"/>
        <family val="2"/>
        <charset val="238"/>
      </rPr>
      <t>Belgium</t>
    </r>
    <r>
      <rPr>
        <sz val="9"/>
        <color theme="1"/>
        <rFont val="Arial"/>
        <family val="2"/>
        <charset val="238"/>
      </rPr>
      <t xml:space="preserve"> </t>
    </r>
  </si>
  <si>
    <r>
      <t xml:space="preserve">Chorwacja/ </t>
    </r>
    <r>
      <rPr>
        <i/>
        <sz val="9"/>
        <color theme="1"/>
        <rFont val="Arial"/>
        <family val="2"/>
        <charset val="238"/>
      </rPr>
      <t>Croatia</t>
    </r>
    <r>
      <rPr>
        <sz val="9"/>
        <color theme="1"/>
        <rFont val="Arial"/>
        <family val="2"/>
        <charset val="238"/>
      </rPr>
      <t xml:space="preserve"> </t>
    </r>
  </si>
  <si>
    <r>
      <t xml:space="preserve">Czechy/ </t>
    </r>
    <r>
      <rPr>
        <i/>
        <sz val="9"/>
        <color theme="1"/>
        <rFont val="Arial"/>
        <family val="2"/>
        <charset val="238"/>
      </rPr>
      <t>Czech Republic</t>
    </r>
    <r>
      <rPr>
        <sz val="9"/>
        <color theme="1"/>
        <rFont val="Arial"/>
        <family val="2"/>
        <charset val="238"/>
      </rPr>
      <t xml:space="preserve"> </t>
    </r>
  </si>
  <si>
    <r>
      <t xml:space="preserve">Finlandia / </t>
    </r>
    <r>
      <rPr>
        <i/>
        <sz val="9"/>
        <color theme="1"/>
        <rFont val="Arial"/>
        <family val="2"/>
        <charset val="238"/>
      </rPr>
      <t>Finland</t>
    </r>
  </si>
  <si>
    <r>
      <t xml:space="preserve">Francja/ </t>
    </r>
    <r>
      <rPr>
        <i/>
        <sz val="9"/>
        <color theme="1"/>
        <rFont val="Arial"/>
        <family val="2"/>
        <charset val="238"/>
      </rPr>
      <t>France</t>
    </r>
    <r>
      <rPr>
        <sz val="9"/>
        <color theme="1"/>
        <rFont val="Arial"/>
        <family val="2"/>
        <charset val="238"/>
      </rPr>
      <t xml:space="preserve"> </t>
    </r>
  </si>
  <si>
    <r>
      <t xml:space="preserve">Grecja/ </t>
    </r>
    <r>
      <rPr>
        <i/>
        <sz val="9"/>
        <color theme="1"/>
        <rFont val="Arial"/>
        <family val="2"/>
        <charset val="238"/>
      </rPr>
      <t>Greece</t>
    </r>
    <r>
      <rPr>
        <sz val="9"/>
        <color theme="1"/>
        <rFont val="Arial"/>
        <family val="2"/>
        <charset val="238"/>
      </rPr>
      <t xml:space="preserve"> </t>
    </r>
  </si>
  <si>
    <r>
      <t xml:space="preserve">Holandia/ </t>
    </r>
    <r>
      <rPr>
        <i/>
        <sz val="9"/>
        <color theme="1"/>
        <rFont val="Arial"/>
        <family val="2"/>
        <charset val="238"/>
      </rPr>
      <t>Netherlands</t>
    </r>
    <r>
      <rPr>
        <sz val="9"/>
        <color theme="1"/>
        <rFont val="Arial"/>
        <family val="2"/>
        <charset val="238"/>
      </rPr>
      <t xml:space="preserve"> </t>
    </r>
  </si>
  <si>
    <r>
      <t xml:space="preserve">Irlandia/ </t>
    </r>
    <r>
      <rPr>
        <i/>
        <sz val="9"/>
        <color theme="1"/>
        <rFont val="Arial"/>
        <family val="2"/>
        <charset val="238"/>
      </rPr>
      <t>Ireland</t>
    </r>
    <r>
      <rPr>
        <sz val="9"/>
        <color theme="1"/>
        <rFont val="Arial"/>
        <family val="2"/>
        <charset val="238"/>
      </rPr>
      <t xml:space="preserve"> </t>
    </r>
  </si>
  <si>
    <r>
      <t xml:space="preserve">Litwa/ </t>
    </r>
    <r>
      <rPr>
        <i/>
        <sz val="9"/>
        <color theme="1"/>
        <rFont val="Arial"/>
        <family val="2"/>
        <charset val="238"/>
      </rPr>
      <t>Lithuania</t>
    </r>
    <r>
      <rPr>
        <sz val="9"/>
        <color theme="1"/>
        <rFont val="Arial"/>
        <family val="2"/>
        <charset val="238"/>
      </rPr>
      <t xml:space="preserve"> </t>
    </r>
  </si>
  <si>
    <r>
      <t xml:space="preserve">Niemcy/ </t>
    </r>
    <r>
      <rPr>
        <i/>
        <sz val="9"/>
        <color theme="1"/>
        <rFont val="Arial"/>
        <family val="2"/>
        <charset val="238"/>
      </rPr>
      <t>Germany</t>
    </r>
    <r>
      <rPr>
        <sz val="9"/>
        <color theme="1"/>
        <rFont val="Arial"/>
        <family val="2"/>
        <charset val="238"/>
      </rPr>
      <t xml:space="preserve"> </t>
    </r>
  </si>
  <si>
    <r>
      <t xml:space="preserve">Słowacja / </t>
    </r>
    <r>
      <rPr>
        <i/>
        <sz val="9"/>
        <color theme="1"/>
        <rFont val="Arial"/>
        <family val="2"/>
        <charset val="238"/>
      </rPr>
      <t>Slovakia</t>
    </r>
    <r>
      <rPr>
        <sz val="9"/>
        <color theme="1"/>
        <rFont val="Arial"/>
        <family val="2"/>
        <charset val="238"/>
      </rPr>
      <t xml:space="preserve"> </t>
    </r>
  </si>
  <si>
    <r>
      <t xml:space="preserve">Słowenia/ </t>
    </r>
    <r>
      <rPr>
        <i/>
        <sz val="9"/>
        <color theme="1"/>
        <rFont val="Arial"/>
        <family val="2"/>
        <charset val="238"/>
      </rPr>
      <t>Slovenia</t>
    </r>
    <r>
      <rPr>
        <sz val="9"/>
        <color theme="1"/>
        <rFont val="Arial"/>
        <family val="2"/>
        <charset val="238"/>
      </rPr>
      <t xml:space="preserve"> </t>
    </r>
  </si>
  <si>
    <r>
      <t xml:space="preserve">ogółem                                       </t>
    </r>
    <r>
      <rPr>
        <i/>
        <sz val="9"/>
        <rFont val="Arial"/>
        <family val="2"/>
        <charset val="238"/>
      </rPr>
      <t>total</t>
    </r>
  </si>
  <si>
    <r>
      <t>O G Ó Ł E M</t>
    </r>
    <r>
      <rPr>
        <sz val="9"/>
        <rFont val="Arial"/>
        <family val="2"/>
        <charset val="238"/>
      </rPr>
      <t xml:space="preserve">  </t>
    </r>
  </si>
  <si>
    <r>
      <t xml:space="preserve">Australia </t>
    </r>
    <r>
      <rPr>
        <i/>
        <sz val="9"/>
        <rFont val="Arial"/>
        <family val="2"/>
        <charset val="238"/>
      </rPr>
      <t>/ Australia</t>
    </r>
  </si>
  <si>
    <t>Egipt / Egypt………………………</t>
  </si>
  <si>
    <t>Nigeria / Nigeria………..………………….</t>
  </si>
  <si>
    <t>Serbia / Serbia…………………………….</t>
  </si>
  <si>
    <t>Szwajcaria / Switzerland…………………..</t>
  </si>
  <si>
    <t>Norwegia / Norway…………………………</t>
  </si>
  <si>
    <t>Turcja / Turkey……………………………</t>
  </si>
  <si>
    <r>
      <t>zgoda</t>
    </r>
    <r>
      <rPr>
        <i/>
        <vertAlign val="superscript"/>
        <sz val="9"/>
        <rFont val="Arial"/>
        <family val="2"/>
        <charset val="238"/>
      </rPr>
      <t>a</t>
    </r>
  </si>
  <si>
    <r>
      <t>zgody</t>
    </r>
    <r>
      <rPr>
        <i/>
        <vertAlign val="superscript"/>
        <sz val="9"/>
        <rFont val="Arial"/>
        <family val="2"/>
        <charset val="238"/>
      </rPr>
      <t>a</t>
    </r>
  </si>
  <si>
    <r>
      <t>silent agreement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</si>
  <si>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Austria / </t>
    </r>
    <r>
      <rPr>
        <i/>
        <sz val="9"/>
        <rFont val="Arial"/>
        <family val="2"/>
        <charset val="238"/>
      </rPr>
      <t>Austria</t>
    </r>
  </si>
  <si>
    <r>
      <t xml:space="preserve">Czechy / </t>
    </r>
    <r>
      <rPr>
        <i/>
        <sz val="9"/>
        <rFont val="Arial"/>
        <family val="2"/>
        <charset val="238"/>
      </rPr>
      <t>Czech Republic</t>
    </r>
  </si>
  <si>
    <r>
      <t xml:space="preserve">a </t>
    </r>
    <r>
      <rPr>
        <sz val="9"/>
        <rFont val="Arial"/>
        <family val="2"/>
        <charset val="238"/>
      </rPr>
      <t>Brak sprzeciwu w terminie 30 dni.</t>
    </r>
  </si>
  <si>
    <r>
      <t xml:space="preserve">Niemcy / </t>
    </r>
    <r>
      <rPr>
        <i/>
        <sz val="9"/>
        <rFont val="Arial"/>
        <family val="2"/>
        <charset val="238"/>
      </rPr>
      <t>Germany</t>
    </r>
  </si>
  <si>
    <r>
      <t xml:space="preserve"> WASTE FROM END OF LIFE VEHICLES IN 2017</t>
    </r>
    <r>
      <rPr>
        <i/>
        <vertAlign val="superscript"/>
        <sz val="9"/>
        <color theme="1"/>
        <rFont val="Arial"/>
        <family val="2"/>
        <charset val="238"/>
      </rPr>
      <t>a</t>
    </r>
  </si>
  <si>
    <r>
      <t>a</t>
    </r>
    <r>
      <rPr>
        <sz val="9"/>
        <color theme="1"/>
        <rFont val="Arial"/>
        <family val="2"/>
        <charset val="238"/>
      </rPr>
      <t xml:space="preserve"> Dane wstepne.</t>
    </r>
    <r>
      <rPr>
        <i/>
        <sz val="9"/>
        <color theme="1"/>
        <rFont val="Arial"/>
        <family val="2"/>
        <charset val="238"/>
      </rPr>
      <t xml:space="preserve">  </t>
    </r>
  </si>
  <si>
    <r>
      <t xml:space="preserve">przygotowanego do ponownego użycia            </t>
    </r>
    <r>
      <rPr>
        <i/>
        <sz val="9"/>
        <color theme="1"/>
        <rFont val="Arial"/>
        <family val="2"/>
        <charset val="238"/>
      </rPr>
      <t xml:space="preserve">preparation for reuse </t>
    </r>
    <r>
      <rPr>
        <sz val="9"/>
        <color theme="1"/>
        <rFont val="Arial"/>
        <family val="2"/>
        <charset val="238"/>
      </rPr>
      <t xml:space="preserve">             </t>
    </r>
  </si>
  <si>
    <r>
      <t>poddane odzyskowi</t>
    </r>
    <r>
      <rPr>
        <i/>
        <vertAlign val="superscript"/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 xml:space="preserve">  recovered</t>
    </r>
    <r>
      <rPr>
        <i/>
        <vertAlign val="superscript"/>
        <sz val="9"/>
        <color theme="1"/>
        <rFont val="Arial"/>
        <family val="2"/>
        <charset val="238"/>
      </rPr>
      <t>a</t>
    </r>
  </si>
  <si>
    <r>
      <t xml:space="preserve">przygotowania do ponownego użycia i recyklingu      </t>
    </r>
    <r>
      <rPr>
        <i/>
        <sz val="9"/>
        <color theme="1"/>
        <rFont val="Arial"/>
        <family val="2"/>
        <charset val="238"/>
      </rPr>
      <t>preparation for reuse and recycling</t>
    </r>
  </si>
  <si>
    <r>
      <t xml:space="preserve">w tonach    </t>
    </r>
    <r>
      <rPr>
        <i/>
        <sz val="9"/>
        <color indexed="8"/>
        <rFont val="Arial"/>
        <family val="2"/>
        <charset val="238"/>
      </rPr>
      <t>in tonnes</t>
    </r>
  </si>
  <si>
    <r>
      <t xml:space="preserve">w procentach    </t>
    </r>
    <r>
      <rPr>
        <i/>
        <sz val="9"/>
        <color indexed="8"/>
        <rFont val="Arial"/>
        <family val="2"/>
        <charset val="238"/>
      </rPr>
      <t>in percent</t>
    </r>
  </si>
  <si>
    <r>
      <t>automatic dispensers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</si>
  <si>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    </t>
    </r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W tym przygotowanego do ponownego użycia i recyklingu oraz innego niż recykling procesu odzysku.</t>
    </r>
  </si>
  <si>
    <r>
      <t xml:space="preserve">b </t>
    </r>
    <r>
      <rPr>
        <sz val="9"/>
        <color indexed="8"/>
        <rFont val="Arial"/>
        <family val="2"/>
        <charset val="238"/>
      </rPr>
      <t xml:space="preserve">W tym automaty do wydawania napojów gorących, butelek lub puszek z zimnymi i gorącymi napojami, produktów stałych, pieniędzy (bankomaty) oraz inne automaty wydające wszelkiego rodzaju produkty. </t>
    </r>
  </si>
  <si>
    <r>
      <rPr>
        <i/>
        <sz val="9"/>
        <color theme="1"/>
        <rFont val="Arial"/>
        <family val="2"/>
        <charset val="238"/>
      </rPr>
      <t xml:space="preserve">    a</t>
    </r>
    <r>
      <rPr>
        <sz val="9"/>
        <color theme="1"/>
        <rFont val="Arial"/>
        <family val="2"/>
        <charset val="238"/>
      </rPr>
      <t xml:space="preserve"> Of which preparation for reuse and recycling and other than recycling recovery processes. </t>
    </r>
  </si>
  <si>
    <r>
      <t>Osiągnięty poziom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</si>
  <si>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Achieved level of </t>
    </r>
    <r>
      <rPr>
        <i/>
        <vertAlign val="superscript"/>
        <sz val="9"/>
        <color theme="1"/>
        <rFont val="Arial"/>
        <family val="2"/>
        <charset val="238"/>
      </rPr>
      <t>a</t>
    </r>
  </si>
  <si>
    <r>
      <t>Packaging</t>
    </r>
    <r>
      <rPr>
        <sz val="9"/>
        <color indexed="8"/>
        <rFont val="Arial"/>
        <family val="2"/>
        <charset val="238"/>
      </rPr>
      <t xml:space="preserve"> </t>
    </r>
  </si>
  <si>
    <r>
      <t>Gear oils</t>
    </r>
    <r>
      <rPr>
        <sz val="9"/>
        <color indexed="8"/>
        <rFont val="Arial"/>
        <family val="2"/>
        <charset val="238"/>
      </rPr>
      <t xml:space="preserve"> </t>
    </r>
  </si>
  <si>
    <r>
      <t>Tyres</t>
    </r>
    <r>
      <rPr>
        <sz val="9"/>
        <color indexed="8"/>
        <rFont val="Arial"/>
        <family val="2"/>
        <charset val="238"/>
      </rPr>
      <t xml:space="preserve"> </t>
    </r>
  </si>
  <si>
    <t>RAZEM</t>
  </si>
  <si>
    <t>Gospodarstwa</t>
  </si>
  <si>
    <t>TOTAL</t>
  </si>
  <si>
    <t>domowe</t>
  </si>
  <si>
    <t>A</t>
  </si>
  <si>
    <t>B</t>
  </si>
  <si>
    <t>10–12</t>
  </si>
  <si>
    <t>13–15</t>
  </si>
  <si>
    <t>17–18</t>
  </si>
  <si>
    <t>20–22</t>
  </si>
  <si>
    <t>24–25</t>
  </si>
  <si>
    <t>26-30</t>
  </si>
  <si>
    <t>31-33</t>
  </si>
  <si>
    <t>D</t>
  </si>
  <si>
    <t>36+37+39</t>
  </si>
  <si>
    <t>F</t>
  </si>
  <si>
    <t>G-U (bez 46.77)</t>
  </si>
  <si>
    <t>46.77</t>
  </si>
  <si>
    <t>House</t>
  </si>
  <si>
    <t>G-U (excluded 46.77)</t>
  </si>
  <si>
    <t>holds</t>
  </si>
  <si>
    <t>N</t>
  </si>
  <si>
    <t>I</t>
  </si>
  <si>
    <t xml:space="preserve">Zużyte rozpuszczalniki </t>
  </si>
  <si>
    <t>Spent solvents</t>
  </si>
  <si>
    <t xml:space="preserve"> –  </t>
  </si>
  <si>
    <t xml:space="preserve">Odpady kwaśne zasadowe  lub solne </t>
  </si>
  <si>
    <t xml:space="preserve">Oleje zużyte </t>
  </si>
  <si>
    <t xml:space="preserve">Odpady chemiczne  </t>
  </si>
  <si>
    <t>Chemical wastes</t>
  </si>
  <si>
    <t xml:space="preserve">Szlamy ścieków przemysłowych </t>
  </si>
  <si>
    <t>Industrial effluent sludges</t>
  </si>
  <si>
    <t xml:space="preserve">Szlamy i odpady ciekłe z przetwarzania odpadów </t>
  </si>
  <si>
    <t>Sludges and  liquid wastes from waste treatm.</t>
  </si>
  <si>
    <t xml:space="preserve">Odpady medyczne i biologiczne </t>
  </si>
  <si>
    <t>Health care and biological wastes</t>
  </si>
  <si>
    <t xml:space="preserve">Odpady metalowe, metale żelazne </t>
  </si>
  <si>
    <t>Metallic wastes, ferrous</t>
  </si>
  <si>
    <t xml:space="preserve">Odpady metalowe, metale nieżelazne </t>
  </si>
  <si>
    <t>Metallic wastes, non-ferrous</t>
  </si>
  <si>
    <t xml:space="preserve">Odpady metali, zmieszane żelazne i nieżelazne </t>
  </si>
  <si>
    <t>Metallic wastes, mixed</t>
  </si>
  <si>
    <t xml:space="preserve">Odpady szklane </t>
  </si>
  <si>
    <t>Glass wastes</t>
  </si>
  <si>
    <t xml:space="preserve">Odpady papieru i tektury </t>
  </si>
  <si>
    <t xml:space="preserve">Odpady gumowe </t>
  </si>
  <si>
    <t>Rubber wastes</t>
  </si>
  <si>
    <t xml:space="preserve">Odpady plastykowe </t>
  </si>
  <si>
    <t>Plastic wastes</t>
  </si>
  <si>
    <t xml:space="preserve">Odpady drewna </t>
  </si>
  <si>
    <t>Wood wastes</t>
  </si>
  <si>
    <t xml:space="preserve">Odpady tekstylne </t>
  </si>
  <si>
    <t>Textile wastes</t>
  </si>
  <si>
    <t xml:space="preserve">Odpady zawierające PCB </t>
  </si>
  <si>
    <t>Waste containing PCB</t>
  </si>
  <si>
    <t xml:space="preserve">Złomowane urządzenia </t>
  </si>
  <si>
    <t>Discarded equipment</t>
  </si>
  <si>
    <t xml:space="preserve">Złomowane pojazdy </t>
  </si>
  <si>
    <t>Discarded vehicles</t>
  </si>
  <si>
    <t xml:space="preserve">Odpady baterii i akumulatorów </t>
  </si>
  <si>
    <t>Batteries and accumulators</t>
  </si>
  <si>
    <t xml:space="preserve">Odpady zwierzęce i zmieszane odpady żywnościowe </t>
  </si>
  <si>
    <t xml:space="preserve">Odpady roślinne </t>
  </si>
  <si>
    <t>Vegetal waste</t>
  </si>
  <si>
    <t xml:space="preserve">Odchody zwierzęce, uryna i obornik </t>
  </si>
  <si>
    <t>Animal faeces, urine and manure</t>
  </si>
  <si>
    <t xml:space="preserve">Odpady domowe i podobne </t>
  </si>
  <si>
    <t xml:space="preserve">Materiały mieszane i niesortowalne </t>
  </si>
  <si>
    <t>Mixed and undifferentiated materials</t>
  </si>
  <si>
    <t xml:space="preserve">Pozostałości po sortowaniu </t>
  </si>
  <si>
    <t>Sorting residues</t>
  </si>
  <si>
    <t xml:space="preserve">Osady ogólne </t>
  </si>
  <si>
    <t>Common sludges</t>
  </si>
  <si>
    <t>Mineral waste from construction and demoition</t>
  </si>
  <si>
    <t xml:space="preserve">Odpady po spalaniu </t>
  </si>
  <si>
    <t>Combustion waste</t>
  </si>
  <si>
    <t xml:space="preserve">Gleby </t>
  </si>
  <si>
    <t>Soils</t>
  </si>
  <si>
    <t xml:space="preserve">Urobek pogłębiarek </t>
  </si>
  <si>
    <t>Dredging spoils</t>
  </si>
  <si>
    <t xml:space="preserve">Odpady mineralne z przetwarzania odpadów  i odpady </t>
  </si>
  <si>
    <t xml:space="preserve">ustabilizowane </t>
  </si>
  <si>
    <t xml:space="preserve">Mineral waste from waste treatment  and stabilized  </t>
  </si>
  <si>
    <t xml:space="preserve">  waste</t>
  </si>
  <si>
    <t>Źródło: dane Ministerstwa Środowiska, w zakresie odpadów z gospodarstw domowych - dane GUS.</t>
  </si>
  <si>
    <t>Source: data of the Ministry of the Environment and waste from households data of CSO.</t>
  </si>
  <si>
    <t>Odzysk (wyłączając odzysk energii)</t>
  </si>
  <si>
    <t xml:space="preserve">Inne formy </t>
  </si>
  <si>
    <t xml:space="preserve">Odzysk energii </t>
  </si>
  <si>
    <t xml:space="preserve">Spalanie </t>
  </si>
  <si>
    <t>Recovery other than energy recovery</t>
  </si>
  <si>
    <t>Składowanie</t>
  </si>
  <si>
    <t>unieszkodliwiania</t>
  </si>
  <si>
    <t>Energy recovery</t>
  </si>
  <si>
    <t>Incineration</t>
  </si>
  <si>
    <t>recykling</t>
  </si>
  <si>
    <t>wypełnianie wyrobisk</t>
  </si>
  <si>
    <t>Landfilling</t>
  </si>
  <si>
    <t xml:space="preserve">Other forms of </t>
  </si>
  <si>
    <t>backfilling</t>
  </si>
  <si>
    <t>disposal</t>
  </si>
  <si>
    <t xml:space="preserve"> O G Ó Ł E M </t>
  </si>
  <si>
    <t>Odpady kwaśne zasadowe lub solne</t>
  </si>
  <si>
    <t>Odpady chemiczne</t>
  </si>
  <si>
    <t>Sludges and liquid wastes from waste  treatment</t>
  </si>
  <si>
    <t xml:space="preserve">Odpady metali zmieszane żelazne i nieżelazne </t>
  </si>
  <si>
    <t xml:space="preserve">Odpady baterii i akumulatorów </t>
  </si>
  <si>
    <t>Batteries and accumulators wastes</t>
  </si>
  <si>
    <t xml:space="preserve">Odpady zwierzęce i zmieszane odpady żywnościowe </t>
  </si>
  <si>
    <t>Materiały mieszane i niesortowalne</t>
  </si>
  <si>
    <t xml:space="preserve">Odpady mineralne, budowlane i rozbiórkowe </t>
  </si>
  <si>
    <t>Mineral waste from construction and demolition</t>
  </si>
  <si>
    <t>Combustion wastes</t>
  </si>
  <si>
    <t>Odpady mineralne z przetwarzania odpadów</t>
  </si>
  <si>
    <t xml:space="preserve"> i odpady ustabilizowane </t>
  </si>
  <si>
    <t xml:space="preserve">Mineral waste from w. treatment and stabilised </t>
  </si>
  <si>
    <t>waste</t>
  </si>
  <si>
    <t>Source: data of the Ministry of the Environment and waste from households data  of CSO</t>
  </si>
  <si>
    <r>
      <t>Kategorie działalności gospodarczej według PKD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</si>
  <si>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KATEGORIE ODPADÓW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</si>
  <si>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Categories of economic activity according to  PKD 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classification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</si>
  <si>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WASTE CATEGORY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</si>
  <si>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 tonach   </t>
    </r>
    <r>
      <rPr>
        <i/>
        <sz val="9"/>
        <color indexed="8"/>
        <rFont val="Arial"/>
        <family val="2"/>
        <charset val="238"/>
      </rPr>
      <t>in tonnes</t>
    </r>
  </si>
  <si>
    <r>
      <t xml:space="preserve"> O G Ó Ł E M</t>
    </r>
    <r>
      <rPr>
        <sz val="9"/>
        <color indexed="8"/>
        <rFont val="Arial"/>
        <family val="2"/>
        <charset val="238"/>
      </rPr>
      <t xml:space="preserve"> </t>
    </r>
  </si>
  <si>
    <r>
      <t>Acid, alkaline or saline</t>
    </r>
    <r>
      <rPr>
        <sz val="9"/>
        <color indexed="8"/>
        <rFont val="Arial"/>
        <family val="2"/>
        <charset val="238"/>
      </rPr>
      <t xml:space="preserve"> wastes</t>
    </r>
  </si>
  <si>
    <r>
      <t>Paper and cardboard</t>
    </r>
    <r>
      <rPr>
        <sz val="9"/>
        <color indexed="8"/>
        <rFont val="Arial"/>
        <family val="2"/>
        <charset val="238"/>
      </rPr>
      <t xml:space="preserve"> wastes</t>
    </r>
  </si>
  <si>
    <r>
      <t>Animal and mixed food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waste</t>
    </r>
  </si>
  <si>
    <r>
      <t>Household and similar</t>
    </r>
    <r>
      <rPr>
        <sz val="9"/>
        <color indexed="8"/>
        <rFont val="Arial"/>
        <family val="2"/>
        <charset val="238"/>
      </rPr>
      <t xml:space="preserve"> wastes</t>
    </r>
  </si>
  <si>
    <r>
      <t xml:space="preserve">Odpady mineralne, budowlane i rozbiórkowe </t>
    </r>
    <r>
      <rPr>
        <i/>
        <sz val="9"/>
        <color indexed="8"/>
        <rFont val="Arial"/>
        <family val="2"/>
        <charset val="238"/>
      </rPr>
      <t>.</t>
    </r>
  </si>
  <si>
    <r>
      <t>Oher mineral waste</t>
    </r>
    <r>
      <rPr>
        <i/>
        <vertAlign val="superscript"/>
        <sz val="9"/>
        <color indexed="8"/>
        <rFont val="Arial"/>
        <family val="2"/>
        <charset val="238"/>
      </rPr>
      <t xml:space="preserve"> c</t>
    </r>
  </si>
  <si>
    <r>
      <t xml:space="preserve">a </t>
    </r>
    <r>
      <rPr>
        <sz val="9"/>
        <color indexed="8"/>
        <rFont val="Arial"/>
        <family val="2"/>
        <charset val="238"/>
      </rPr>
      <t>Według klasyfikacji EWC-Stat 4</t>
    </r>
    <r>
      <rPr>
        <i/>
        <sz val="9"/>
        <color indexed="8"/>
        <rFont val="Arial"/>
        <family val="2"/>
        <charset val="238"/>
      </rPr>
      <t>,</t>
    </r>
    <r>
      <rPr>
        <sz val="9"/>
        <color indexed="8"/>
        <rFont val="Arial"/>
        <family val="2"/>
        <charset val="238"/>
      </rPr>
      <t xml:space="preserve"> N - odpady niebezpieczne, I - odpady inne niż niebezpieczne; </t>
    </r>
    <r>
      <rPr>
        <i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według rodzajów działalności PKD patrz aneks do publikacji str. 535. </t>
    </r>
    <r>
      <rPr>
        <i/>
        <sz val="9"/>
        <color indexed="8"/>
        <rFont val="Arial"/>
        <family val="2"/>
        <charset val="238"/>
      </rPr>
      <t xml:space="preserve">c </t>
    </r>
    <r>
      <rPr>
        <sz val="9"/>
        <color indexed="8"/>
        <rFont val="Arial"/>
        <family val="2"/>
        <charset val="238"/>
      </rPr>
      <t xml:space="preserve">z </t>
    </r>
    <r>
      <rPr>
        <sz val="9"/>
        <rFont val="Arial"/>
        <family val="2"/>
        <charset val="238"/>
      </rPr>
      <t>wyłączeniem: odpadów: budowlanych, rozbiórkowych, po spalaniu, gleb, urobku pogłębiarek, z przetwarzania odpadów.</t>
    </r>
  </si>
  <si>
    <r>
      <t>a By EWC-Stat v.4 types , N-hazarous waste, I –non-hazardous waste; b according to  PKD classification see annex p.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539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excluding construction and demolition waste, combustion wastes, soils, dredging spoils, waste from waste treatment.</t>
    </r>
  </si>
  <si>
    <r>
      <t>Inne odpady mineralne</t>
    </r>
    <r>
      <rPr>
        <i/>
        <vertAlign val="superscript"/>
        <sz val="9"/>
        <color indexed="8"/>
        <rFont val="Arial"/>
        <family val="2"/>
        <charset val="238"/>
      </rPr>
      <t>c..</t>
    </r>
    <r>
      <rPr>
        <sz val="9"/>
        <color indexed="8"/>
        <rFont val="Arial"/>
        <family val="2"/>
        <charset val="238"/>
      </rPr>
      <t>…………………….……………………...……</t>
    </r>
  </si>
  <si>
    <r>
      <t>w tonach</t>
    </r>
    <r>
      <rPr>
        <i/>
        <sz val="9"/>
        <color indexed="8"/>
        <rFont val="Arial"/>
        <family val="2"/>
        <charset val="238"/>
      </rPr>
      <t xml:space="preserve"> in tonnes</t>
    </r>
  </si>
  <si>
    <r>
      <t>Acid, alkaline or saline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wastes</t>
    </r>
  </si>
  <si>
    <r>
      <t>Animal and mixed food</t>
    </r>
    <r>
      <rPr>
        <sz val="9"/>
        <color indexed="8"/>
        <rFont val="Arial"/>
        <family val="2"/>
        <charset val="238"/>
      </rPr>
      <t xml:space="preserve"> waste</t>
    </r>
  </si>
  <si>
    <r>
      <t>Mixed and undifferentiated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material</t>
    </r>
    <r>
      <rPr>
        <sz val="9"/>
        <color indexed="8"/>
        <rFont val="Arial"/>
        <family val="2"/>
        <charset val="238"/>
      </rPr>
      <t>s</t>
    </r>
  </si>
  <si>
    <r>
      <t xml:space="preserve">Inne odpady mineralne 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i/>
        <sz val="9"/>
        <color indexed="8"/>
        <rFont val="Arial"/>
        <family val="2"/>
        <charset val="238"/>
      </rPr>
      <t>……………………………….</t>
    </r>
  </si>
  <si>
    <r>
      <t>Other mineral waste</t>
    </r>
    <r>
      <rPr>
        <i/>
        <vertAlign val="superscript"/>
        <sz val="9"/>
        <color indexed="8"/>
        <rFont val="Arial"/>
        <family val="2"/>
        <charset val="238"/>
      </rPr>
      <t xml:space="preserve"> b</t>
    </r>
  </si>
  <si>
    <r>
      <t>a</t>
    </r>
    <r>
      <rPr>
        <sz val="9"/>
        <color indexed="8"/>
        <rFont val="Arial"/>
        <family val="2"/>
        <charset val="238"/>
      </rPr>
      <t xml:space="preserve"> N-odpady niebezpieczne, I –odpady inne niż niebezpieczne;</t>
    </r>
    <r>
      <rPr>
        <i/>
        <sz val="9"/>
        <color indexed="8"/>
        <rFont val="Arial"/>
        <family val="2"/>
        <charset val="238"/>
      </rPr>
      <t xml:space="preserve"> b</t>
    </r>
    <r>
      <rPr>
        <sz val="9"/>
        <color indexed="8"/>
        <rFont val="Arial"/>
        <family val="2"/>
        <charset val="238"/>
      </rPr>
      <t xml:space="preserve">  z </t>
    </r>
    <r>
      <rPr>
        <sz val="9"/>
        <rFont val="Arial"/>
        <family val="2"/>
        <charset val="238"/>
      </rPr>
      <t>wyłączeniem odpadów: budowlanych, rozbiórkowych, po spalaniu, gleb, urobku pogłębiarek, odpadów z przetwarzania odpadów.</t>
    </r>
  </si>
  <si>
    <r>
      <t>a N-hazarous waste, I –non-hazardous waste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excluding construction and demolition waste, combustion wastes, soils, dredging spoils, waste from waste treatment.</t>
    </r>
  </si>
  <si>
    <r>
      <t>Źródło: dane Ministerstwa Środowiska, w zakresie odpadów z gospodarstw domowych- dane GUS</t>
    </r>
    <r>
      <rPr>
        <i/>
        <sz val="9"/>
        <color indexed="8"/>
        <rFont val="Arial"/>
        <family val="2"/>
        <charset val="238"/>
      </rPr>
      <t>.</t>
    </r>
  </si>
  <si>
    <t xml:space="preserve">  LAUNCHED, COLLECTED AND TREATED WEEE IN 2017</t>
  </si>
  <si>
    <t xml:space="preserve">Całkowita masa </t>
  </si>
  <si>
    <t>Masa zebranego zużytego sprzętu</t>
  </si>
  <si>
    <t xml:space="preserve">Masa zużytego sprzętu </t>
  </si>
  <si>
    <t xml:space="preserve">wprowadzonego </t>
  </si>
  <si>
    <t>przetworzonego</t>
  </si>
  <si>
    <t>zużytego sprzętu</t>
  </si>
  <si>
    <t xml:space="preserve">z gospodarstw </t>
  </si>
  <si>
    <t>z innych źródel</t>
  </si>
  <si>
    <t xml:space="preserve"> w kraju</t>
  </si>
  <si>
    <t>Size of EEE</t>
  </si>
  <si>
    <t xml:space="preserve">launched </t>
  </si>
  <si>
    <t xml:space="preserve"> treated in country</t>
  </si>
  <si>
    <t>into the market</t>
  </si>
  <si>
    <t xml:space="preserve">   wielkogabarytowe </t>
  </si>
  <si>
    <t xml:space="preserve"> large</t>
  </si>
  <si>
    <t xml:space="preserve">   małogabarytowe </t>
  </si>
  <si>
    <t xml:space="preserve"> small</t>
  </si>
  <si>
    <t>sprzęt konsumencki i panele fotowoltaiczne</t>
  </si>
  <si>
    <t xml:space="preserve"> consumer equipment and photovoltaic panels</t>
  </si>
  <si>
    <t xml:space="preserve">   źródła światła </t>
  </si>
  <si>
    <t xml:space="preserve">   light sources</t>
  </si>
  <si>
    <t>diody elektroluminescencyjne LED*</t>
  </si>
  <si>
    <t>pozostały sprzęt oświetleniowy</t>
  </si>
  <si>
    <t>other lighting equipment</t>
  </si>
  <si>
    <t xml:space="preserve">   z wyjątkiem wielkogabarytowych   </t>
  </si>
  <si>
    <t xml:space="preserve">   (with the exception of large-</t>
  </si>
  <si>
    <t xml:space="preserve">   stacjonarnych narzędzi przemysłowych </t>
  </si>
  <si>
    <t xml:space="preserve">   scale stationary industrial tools)</t>
  </si>
  <si>
    <t xml:space="preserve">zabawki, sprzęt rekreacyjny i sportowy </t>
  </si>
  <si>
    <t>medical devices (with the</t>
  </si>
  <si>
    <t xml:space="preserve">przyrządy do monitorowania i kontroli </t>
  </si>
  <si>
    <t xml:space="preserve"> monitoring and control instruments</t>
  </si>
  <si>
    <t>Żródło: dane Głównego Inspektoratu Ochrony Środowiska</t>
  </si>
  <si>
    <t>Source: data of Chief Inspectorate of Enviromental Protection.</t>
  </si>
  <si>
    <t xml:space="preserve">    *w związku z brakiem wzorów sprawozdań dot. zebranych i przetworzonych „diody elektroluminescencyjne LED”, które to wyszczególniono jako oddzielny rodzaj sprzętu w ustawie z 11 września 2015 r. o zużytym sprzęcie elektrycznym i elektronicznym, GIOŚ nie posiada informacji w tym zakresie</t>
  </si>
  <si>
    <r>
      <t xml:space="preserve">recyklingu w %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</si>
  <si>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of recycling in % </t>
    </r>
    <r>
      <rPr>
        <i/>
        <vertAlign val="superscript"/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 xml:space="preserve"> </t>
    </r>
  </si>
  <si>
    <r>
      <t xml:space="preserve">w tonach    </t>
    </r>
    <r>
      <rPr>
        <i/>
        <sz val="9"/>
        <color theme="1"/>
        <rFont val="Arial"/>
        <family val="2"/>
        <charset val="238"/>
      </rPr>
      <t>in tonnes</t>
    </r>
  </si>
  <si>
    <r>
      <t>a</t>
    </r>
    <r>
      <rPr>
        <sz val="9"/>
        <color indexed="8"/>
        <rFont val="Arial"/>
        <family val="2"/>
        <charset val="238"/>
      </rPr>
      <t xml:space="preserve"> Wysoki wskaźnik rocznych poziomów odzysku i recyklingu (przewyższający 100%) wynika z uwzględnienia - oprócz odpadów poddanych odzyskowi i recyklingowi w danym </t>
    </r>
  </si>
  <si>
    <r>
      <t xml:space="preserve">PRZENOŚNE   </t>
    </r>
    <r>
      <rPr>
        <i/>
        <sz val="9"/>
        <rFont val="Arial"/>
        <family val="2"/>
        <charset val="238"/>
      </rPr>
      <t>PORTABLE</t>
    </r>
  </si>
  <si>
    <r>
      <t xml:space="preserve">SAMOCHODOWE  </t>
    </r>
    <r>
      <rPr>
        <i/>
        <sz val="9"/>
        <rFont val="Arial"/>
        <family val="2"/>
        <charset val="238"/>
      </rPr>
      <t>AUTOMOTIVE</t>
    </r>
  </si>
  <si>
    <r>
      <t xml:space="preserve">PRZEMYSŁOWE  </t>
    </r>
    <r>
      <rPr>
        <i/>
        <sz val="9"/>
        <rFont val="Arial"/>
        <family val="2"/>
        <charset val="238"/>
      </rPr>
      <t>INDUSTRIAL</t>
    </r>
  </si>
  <si>
    <r>
      <t>O G Ó Ł E M</t>
    </r>
    <r>
      <rPr>
        <sz val="9"/>
        <color rgb="FF000000"/>
        <rFont val="Arial"/>
        <family val="2"/>
        <charset val="238"/>
      </rPr>
      <t xml:space="preserve"> </t>
    </r>
  </si>
  <si>
    <r>
      <t>automatic dispensers</t>
    </r>
    <r>
      <rPr>
        <i/>
        <vertAlign val="superscript"/>
        <sz val="9"/>
        <color theme="1"/>
        <rFont val="Arial"/>
        <family val="2"/>
        <charset val="238"/>
      </rPr>
      <t>a</t>
    </r>
  </si>
  <si>
    <r>
      <t xml:space="preserve">a </t>
    </r>
    <r>
      <rPr>
        <sz val="9"/>
        <color rgb="FF000000"/>
        <rFont val="Arial"/>
        <family val="2"/>
        <charset val="238"/>
      </rPr>
      <t xml:space="preserve">W tym automaty do wydawania napojów gorących, butelek lub puszek z zimnymi i gorącymi napojami, produktów stałych, pieniędzy (bankomaty) oraz inne automaty wydające wszelkiego rodzaju produkty. </t>
    </r>
  </si>
  <si>
    <r>
      <t>a</t>
    </r>
    <r>
      <rPr>
        <sz val="9"/>
        <color rgb="FF000000"/>
        <rFont val="Arial"/>
        <family val="2"/>
        <charset val="238"/>
      </rPr>
      <t xml:space="preserve"> </t>
    </r>
    <r>
      <rPr>
        <i/>
        <sz val="9"/>
        <color rgb="FF000000"/>
        <rFont val="Arial"/>
        <family val="2"/>
        <charset val="238"/>
      </rPr>
      <t>Of which automatic dispensers for hot drinks, for hot or cold bottlers or cans, for solid products, for money and all appliances which deliver automatically all kinds of products.</t>
    </r>
  </si>
  <si>
    <r>
      <t>automaty do wydawania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…………………………………..……….</t>
    </r>
  </si>
  <si>
    <t>wyroby medyczne, z wyjątkiem wyrobów</t>
  </si>
  <si>
    <t xml:space="preserve">   wszczepianych i zainfekowanych</t>
  </si>
  <si>
    <t>sprzęt teleinformatyczny i telekom unikacyjny</t>
  </si>
  <si>
    <t xml:space="preserve"> IT and telecommunications  equipment</t>
  </si>
  <si>
    <t xml:space="preserve">   exception of implanted  products) </t>
  </si>
  <si>
    <r>
      <t>Achieved level of</t>
    </r>
    <r>
      <rPr>
        <i/>
        <vertAlign val="superscript"/>
        <sz val="9"/>
        <color indexed="8"/>
        <rFont val="Arial"/>
        <family val="2"/>
        <charset val="238"/>
      </rPr>
      <t xml:space="preserve"> a</t>
    </r>
  </si>
  <si>
    <r>
      <t>Opakowania razem</t>
    </r>
    <r>
      <rPr>
        <sz val="9"/>
        <color indexed="8"/>
        <rFont val="Arial"/>
        <family val="2"/>
        <charset val="238"/>
      </rPr>
      <t xml:space="preserve"> </t>
    </r>
  </si>
  <si>
    <r>
      <t>Oleje</t>
    </r>
    <r>
      <rPr>
        <sz val="9"/>
        <color indexed="8"/>
        <rFont val="Arial"/>
        <family val="2"/>
        <charset val="238"/>
      </rPr>
      <t xml:space="preserve"> </t>
    </r>
  </si>
  <si>
    <r>
      <t>Opony</t>
    </r>
    <r>
      <rPr>
        <sz val="9"/>
        <color indexed="8"/>
        <rFont val="Arial"/>
        <family val="2"/>
        <charset val="238"/>
      </rPr>
      <t xml:space="preserve"> </t>
    </r>
  </si>
  <si>
    <r>
      <t>PLANTS BY QUANTITY OF WASTE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i/>
        <sz val="9"/>
        <color indexed="8"/>
        <rFont val="Arial"/>
        <family val="2"/>
        <charset val="238"/>
      </rPr>
      <t xml:space="preserve"> LANDFILLED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(ACCUMULATED) SO FAR </t>
    </r>
  </si>
  <si>
    <t xml:space="preserve">         REGULATION (EC) NO 2150/2002 OF THE EP AND THE COUNCIL ON WASTE STATITICS - WASTE GENERATION  IN 2016</t>
  </si>
  <si>
    <t>REGULATION (EC) NO 2150/2002 OF THE EP AND THE COUNCIL ON WASTE STATITICS - WASTE TREATMENT  IN 2016</t>
  </si>
  <si>
    <t>ROZPORZĄDZENIE PE I RADY  NR 2150/2002 W SPRAWIE STATYSTYK ODPADÓW - ODPADY WYTWORZONE W 2016 R.</t>
  </si>
  <si>
    <t xml:space="preserve">REGULATION (EC) NO 2150/2002 OF THE EP AND THE COUNCIL ON WASTE STATITICS - WASTE GENERATION  IN 2016 </t>
  </si>
  <si>
    <t>ROZPORZĄDZENIE PE I RADY  NR 2150/2002 W SPRAWIE STATYSTYK ODPADÓW - ODPADY PRZETWORZONE W 2016 R.</t>
  </si>
  <si>
    <r>
      <t xml:space="preserve">Przychód    </t>
    </r>
    <r>
      <rPr>
        <i/>
        <sz val="9"/>
        <color indexed="8"/>
        <rFont val="Arial"/>
        <family val="2"/>
        <charset val="238"/>
      </rPr>
      <t>Income</t>
    </r>
  </si>
  <si>
    <r>
      <t xml:space="preserve">Rozchód   </t>
    </r>
    <r>
      <rPr>
        <i/>
        <sz val="9"/>
        <color indexed="8"/>
        <rFont val="Arial"/>
        <family val="2"/>
        <charset val="238"/>
      </rPr>
      <t>Use</t>
    </r>
  </si>
  <si>
    <r>
      <t xml:space="preserve">w tysiącach ton </t>
    </r>
    <r>
      <rPr>
        <i/>
        <sz val="9"/>
        <color indexed="8"/>
        <rFont val="Arial"/>
        <family val="2"/>
        <charset val="238"/>
      </rPr>
      <t>in thousand tonnes</t>
    </r>
  </si>
  <si>
    <r>
      <t>steel and cast-iron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</si>
  <si>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lead, zinc and tin</t>
    </r>
    <r>
      <rPr>
        <sz val="9"/>
        <color indexed="8"/>
        <rFont val="Arial"/>
        <family val="2"/>
        <charset val="238"/>
      </rPr>
      <t xml:space="preserve"> </t>
    </r>
  </si>
  <si>
    <r>
      <t>Odpady gumowe</t>
    </r>
    <r>
      <rPr>
        <i/>
        <sz val="9"/>
        <color indexed="8"/>
        <rFont val="Arial"/>
        <family val="2"/>
        <charset val="238"/>
      </rPr>
      <t xml:space="preserve"> </t>
    </r>
  </si>
  <si>
    <r>
      <t>stalowe i żeliwne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>…………………………………</t>
    </r>
  </si>
  <si>
    <t>REGULATION (EC) NO 2150/2002 OF THE EP AND THE COUNCIL ON WASTE STATITICS - WASTE TREATMENT IN 2016</t>
  </si>
  <si>
    <t>–</t>
  </si>
  <si>
    <r>
      <t>recyklingu w %</t>
    </r>
    <r>
      <rPr>
        <vertAlign val="superscript"/>
        <sz val="8.5"/>
        <color indexed="8"/>
        <rFont val="Arial"/>
        <family val="2"/>
        <charset val="238"/>
      </rPr>
      <t>a</t>
    </r>
  </si>
  <si>
    <r>
      <t>of recycling  in %</t>
    </r>
    <r>
      <rPr>
        <i/>
        <vertAlign val="superscript"/>
        <sz val="8.5"/>
        <color indexed="8"/>
        <rFont val="Arial"/>
        <family val="2"/>
        <charset val="238"/>
      </rPr>
      <t>a</t>
    </r>
  </si>
  <si>
    <r>
      <t xml:space="preserve">w tonach  </t>
    </r>
    <r>
      <rPr>
        <i/>
        <sz val="8.5"/>
        <color indexed="8"/>
        <rFont val="Arial"/>
        <family val="2"/>
        <charset val="238"/>
      </rPr>
      <t>in tonnes</t>
    </r>
  </si>
  <si>
    <r>
      <t xml:space="preserve">ODPADY OPAKOWANIOWE ZE SZKŁA GOSPODARCZEGO    </t>
    </r>
    <r>
      <rPr>
        <b/>
        <i/>
        <sz val="8.5"/>
        <color indexed="8"/>
        <rFont val="Arial"/>
        <family val="2"/>
        <charset val="238"/>
      </rPr>
      <t>PACKAGING WASTE FROM HOUSEHOLD GLASS</t>
    </r>
  </si>
  <si>
    <r>
      <t>P O L S K A</t>
    </r>
    <r>
      <rPr>
        <sz val="8.5"/>
        <color indexed="8"/>
        <rFont val="Arial"/>
        <family val="2"/>
        <charset val="238"/>
      </rPr>
      <t xml:space="preserve"> </t>
    </r>
  </si>
  <si>
    <r>
      <t xml:space="preserve">ODPADY OPAKOWANIOWE Z PAPIERU I TEKTURY    </t>
    </r>
    <r>
      <rPr>
        <b/>
        <i/>
        <sz val="8.5"/>
        <color indexed="8"/>
        <rFont val="Arial"/>
        <family val="2"/>
        <charset val="238"/>
      </rPr>
      <t>PACKAGING WASTE FROM PAPER AND CARDBOARD</t>
    </r>
  </si>
  <si>
    <r>
      <t xml:space="preserve">ODPADY OPAKOWANIOWE Z TWORZYW SZTUCZNYCH  </t>
    </r>
    <r>
      <rPr>
        <b/>
        <i/>
        <sz val="8.5"/>
        <color indexed="8"/>
        <rFont val="Arial"/>
        <family val="2"/>
        <charset val="238"/>
      </rPr>
      <t>PACKAGING WASTE FROM PLASTICS</t>
    </r>
  </si>
  <si>
    <r>
      <t>a</t>
    </r>
    <r>
      <rPr>
        <sz val="8.5"/>
        <color indexed="8"/>
        <rFont val="Arial"/>
        <family val="2"/>
        <charset val="238"/>
      </rPr>
      <t xml:space="preserve"> Patrz notka przy tablicy 28(267).</t>
    </r>
  </si>
  <si>
    <t>ODPADY WYTWORZONE I NAGROMADZONE WEDŁUG RODZAJÓW I WOJEWÓDZTW W 2017 R.</t>
  </si>
  <si>
    <t>WASTE GENERATED AND ACCUMULATED BY TYPES AND VOIVODSHIPS IN 2017</t>
  </si>
  <si>
    <t>ODPADY WYTWORZONE I DOTYCHCZAS SKŁADOWANE (NAGROMADZONE) WEDŁUG RODZAJÓW W 2017 R.</t>
  </si>
  <si>
    <t>WASTE GENERATED AND ACCUMULATED SO FAR BY TYPES IN 2017</t>
  </si>
  <si>
    <t xml:space="preserve"> ODPADY W MIEJSCOWOŚCIACH UZDROWISKOWYCH W 2017 R.</t>
  </si>
  <si>
    <t>WASTE IN HEALTH RESORTS IN 2017</t>
  </si>
  <si>
    <t>ODPADY WYTWORZONE I DOTYCHCZAS SKŁADOWANE (NAGROMADZONE) WEDŁUG WOJEWÓDZTW W 2017</t>
  </si>
  <si>
    <t>WASTE GENERATED AND ACCUMULATED SO FAR BY VOIVODSHIPS IN 2017</t>
  </si>
  <si>
    <t>TERENY I POWIERZCHNIA SKŁADOWANIA ODPADÓW WEDŁUG WOJEWÓDZTW W 2017 R.</t>
  </si>
  <si>
    <t>WASTE LANDFILL SITES AND THEIR AREA BY VOIVODSHIPS IN 2017</t>
  </si>
  <si>
    <t>KLASYFIKACJI DZIAŁALNOŚCI W 2017 R.</t>
  </si>
  <si>
    <t>CLASSIFICATION OF ACTIVITIES IN 2017</t>
  </si>
  <si>
    <t>ODPADY KOMUNALNE ZEBRANE Z GOSPODARSTW DOMOWYCH WEDŁUG WOJEWÓDZTW W 2017 R.</t>
  </si>
  <si>
    <t>MUNICIPAL WASTE COLLECTEDa (EXCLUDING COLLECTED SEPARATELY)  BY PLACE OF GENERATION AND  VOIVODSHIPS IN 2017</t>
  </si>
  <si>
    <t>ZMIESZANE ODPADY KOMUNALNE ZEBRANEa WEDŁUG WOJEWÓDZTW W 2017 R.</t>
  </si>
  <si>
    <t>MIXED MUNICIPAL WASTE COLLECTEDaIN 2017 BY VOIVODSHIPS</t>
  </si>
  <si>
    <t>SKŁADOWANIE ODPADÓW KOMUNALNYCH WEDŁUG WOJEWÓDZTW W 2017 R.</t>
  </si>
  <si>
    <t>SKŁADOWANIE ODPADÓW KOMUNALNYCH  WEDŁUG MIAST I OBSZARÓW WIEJSKICH W 2017 R.</t>
  </si>
  <si>
    <t>LANDFILLING OF MUNICIPAL WASTE BY URBAN AND RURAL AREAS IN 2017</t>
  </si>
  <si>
    <t>ODGAZOWYWANIE SKŁADOWISK ODPADÓW WEDŁUG WOJEWÓDZTW W 2017 R.</t>
  </si>
  <si>
    <t>DEGASSING OF LANDFILL SITES BY VOIVODSHIP IN 2017</t>
  </si>
  <si>
    <t>PRZYWÓZ ODPADÓW Z KRAJÓW UNII EUROPEJSKIEJ DO POLSKI W 2017 R.</t>
  </si>
  <si>
    <t>PRZYWÓZ ODPADÓW SPOZA KRAJÓW UNII EUROPEJSKIEJ DO POLSKI W 2017 R.</t>
  </si>
  <si>
    <t>TRANZYT ODPADÓW PRZEZ POLSKĘ W 2017 R.</t>
  </si>
  <si>
    <t>TRANSIT OF WASTE THROUGH POLAND IN 2017</t>
  </si>
  <si>
    <t>WYWÓZ ODPADÓW Z POLSKI W 2017 R.</t>
  </si>
  <si>
    <t>WYWÓZ OF WASTE FROM POLAND IN 2017</t>
  </si>
  <si>
    <t>ODPADY POCHODZĄCE Z POJAZDÓW WYCOFANYCH Z  EKSPLOATACJI W 2017 R</t>
  </si>
  <si>
    <t>WASTE FROM VEHICLES WITHDRAWN FROM OPERATION IN 2017</t>
  </si>
  <si>
    <t xml:space="preserve"> WPROWADZONY, ZEBRANY ORAZ PRZETWORZONY ZUŻYTY SPRZĘT ELEKTRYCZNY I ELEKTRONICZNY W LATACH 2010-2017</t>
  </si>
  <si>
    <t>LAUNCHED, COLLECTED AND TREATED WASTE ELECTRICAL AND ELECTRONIC EQUIPMENT (WEEE) IN YEARS 2010-2017</t>
  </si>
  <si>
    <t xml:space="preserve"> WPROWADZONY, ZEBRANY ORAZ PRZETWORZONY ZUŻYTY SPRZĘT ELEKTRYCZNY I ELEKTRONICZNY W 2017 R.</t>
  </si>
  <si>
    <t>LAUNCHED, COLLECTED AND TREATED WEEE IN 2017</t>
  </si>
  <si>
    <t xml:space="preserve"> ZUŻYTY SPRZĘT ELEKTRYCZNY I ELEKTRONICZNY UŻYTY PONOWNIE W CAŁOŚCI ORAZ PODDANY RECYKLINGOWI I ODZYSKOWI W 2017 R.</t>
  </si>
  <si>
    <t xml:space="preserve"> I POUŻYTKOWYCH W LATACH 2010; 2015-2017</t>
  </si>
  <si>
    <t>AND POST-USE PRODUCTS ACHIEVED IN 2010, 2015-2017</t>
  </si>
  <si>
    <t>I  POUŻYTKOWYCH W 2017R.</t>
  </si>
  <si>
    <t>AND POST-USE PRODUCTS ACHIEVED IN 2017</t>
  </si>
  <si>
    <t>OSIĄGNIĘTE POZIOMY RECYKLINGU ODPADÓW OPAKOWANIOWYCH WEDŁUG WOJEWÓDZTW W 2017 R.</t>
  </si>
  <si>
    <t>BATERIE I AKUMULATORY WPROWADZONE DO OBROTU W 2017 R.</t>
  </si>
  <si>
    <t>OSIĄGNIĘTE POZIOMY RECYKLINGU ODPADÓW OPAKOWANIOWYCH WEDŁUG  RODZAJÓW ODPADÓW I WOJEWÓDZTW W 2017 R.</t>
  </si>
  <si>
    <t>LEVELS OF RECYCLING OF PACKAGING WASTE BY WASTE TYPE AND VOIVODSHIP ACHIEVED IN 2017</t>
  </si>
  <si>
    <t>OBRÓT ODPADAMI  NADAJĄCYMI SIĘ DO RECYKLINGU W JEDNOSTKACH PRODUKCYJNYCH I HANDLOWYCH W 2017 R.</t>
  </si>
  <si>
    <t>TURNOVER OF WASTE SUITABLE FOR RECYKLING IN PRODUCTION AND COMMERCIAL UNITS IN 2017</t>
  </si>
  <si>
    <t>TABL. 1(232). ODPADY WYTWORZONE W CIĄGU ROKU</t>
  </si>
  <si>
    <r>
      <t>TABL. 2(233).  ZAKŁADY WEDŁUG ILOŚCI DOTYCHCZAS SKŁADOWANYCH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(NAGROMADZONYCH) ODPADÓW</t>
    </r>
    <r>
      <rPr>
        <b/>
        <i/>
        <vertAlign val="superscript"/>
        <sz val="9"/>
        <color indexed="8"/>
        <rFont val="Arial"/>
        <family val="2"/>
        <charset val="238"/>
      </rPr>
      <t>b</t>
    </r>
  </si>
  <si>
    <r>
      <t>TABL. 3(234). ODPADY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WYTWORZONE  I NAGROMADZONE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WEDŁUG RODZAJÓW I WOJEWÓDZTW W 2017 R.</t>
    </r>
  </si>
  <si>
    <r>
      <t>TABL. 4(235). ODPADY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WYTWORZONE I DOTYCHCZAS SKŁADOWANE (NAGROMADZONE) WEDŁUG RODZAJÓW W 2017 R.</t>
    </r>
  </si>
  <si>
    <r>
      <t>TABL. 5(236). ODPADY</t>
    </r>
    <r>
      <rPr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MIEJSCOWOŚCIACH UZDROWISKOWYCH W 2017 R.</t>
    </r>
  </si>
  <si>
    <r>
      <t>TABL.6(237). ODPADY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WYTWORZONE I DOTYCHCZAS SKŁADOWANE (NAGROMADZONE) WEDŁUG WOJEWÓDZTW W 2017 R.</t>
    </r>
  </si>
  <si>
    <r>
      <t>TABL. 7(238). TERENY I POWIERZCHNIA SKŁADOWANIA ODPADÓW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2017 R.</t>
    </r>
  </si>
  <si>
    <r>
      <t>TABL. 9(240). ODPADY KOMUNALNE ZEBRANE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>WEDŁUG WOJEWÓDZTW</t>
    </r>
  </si>
  <si>
    <r>
      <t>TABL. 10(241). ODPADY KOMUNALNE ZEBRANE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WEDŁUG SPOSOBU ZAGOSPODAROWANIA I WOJEWÓDZTW W 2017 R.</t>
    </r>
  </si>
  <si>
    <r>
      <t>TABL. 11(242). ODPADY KOMUNALNE ZEBRANE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WEDŁUG FRAKCJI I WOJEWÓDZTW W 2017R.</t>
    </r>
  </si>
  <si>
    <r>
      <t>TABL. 12(243). ODPADY KOMUNALNE ZEBRANE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 GOSPODARSTW DOMOWYCH WEDŁUG WOJEWÓDZTW W 2017 R.</t>
    </r>
  </si>
  <si>
    <r>
      <t>TABL. 13(244). ODPADY KOMUNALNE ZEBRANE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(BEZ ZEBRANYCH SELEKTYWNIE) WEDŁUG WOJEWÓDZTW W 2017 R.</t>
    </r>
  </si>
  <si>
    <r>
      <t>TABL. 14(245). ZMIESZANE ODPADY KOMUNALNE ZEBRANE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 WEDŁUG WOJEWÓDZTW W 2017 R</t>
    </r>
  </si>
  <si>
    <t>TABL. 15(246). SKŁADOWANIE ODPADÓW KOMUNALNYCH WEDŁUG WOJEWÓDZTW W 2017R.</t>
  </si>
  <si>
    <t>TABL. 16(247). SKŁADOWANIE ODPADÓW KOMUNALNYCH WEDŁUG MIAST I OBSZARÓW WIEJSKICH W 2017R.</t>
  </si>
  <si>
    <t>TABL. 17(248). ODGAZOWYWANIE SKŁADOWISK ODPADÓW WEDŁUG WOJEWÓDZTW W 2017 R.</t>
  </si>
  <si>
    <t>TABL. 18(249). PRZYWÓZ ODPADÓW Z KRAJÓW UNII EUROPEJSKIEJ DO POLSKI W 2017 R.</t>
  </si>
  <si>
    <t>TABL. 19(250). PRZYWÓZ ODPADÓW SPOZA KRAJÓW UNII EUROPEJSKIEJ DO POLSKI W 2017 R.</t>
  </si>
  <si>
    <t>TABL. 20(251). TRANZYT ODPADÓW PRZEZ POLSKĘ W 2017 R.</t>
  </si>
  <si>
    <t>TABL. 21(252).WYWÓZ ODPADÓW Z POLSKI W 2017 R.</t>
  </si>
  <si>
    <r>
      <t>TABL. 22(253). ODPADY POCHODZĄCE Z POJAZDÓW WYCOFANYCH Z  EKSPLOATACJI W 2017 R.</t>
    </r>
    <r>
      <rPr>
        <b/>
        <vertAlign val="superscript"/>
        <sz val="9"/>
        <color theme="1"/>
        <rFont val="Arial"/>
        <family val="2"/>
        <charset val="238"/>
      </rPr>
      <t xml:space="preserve">a  </t>
    </r>
  </si>
  <si>
    <t xml:space="preserve">TABL.23(254). WPROWADZONY, ZEBRANY ORAZ PRZETWORZONY SPRZĘT ELEKTRYCZNY I ELEKTRONICZNY </t>
  </si>
  <si>
    <t>TABL.24(255). WPROWADZONY, ZEBRANY ORAZ PRZETWORZONY SPRZĘT ELEKTRYCZNY I ELEKTRONICZNY W 2017 R.</t>
  </si>
  <si>
    <t>TABL.25(256). ZUŻYTY SPRZĘT ELEKTRYCZNY I ELEKTRONICZNY UŻYTY PONOWNIE W CAŁOŚCI ORAZ PODDANY RECYKLINGOWI</t>
  </si>
  <si>
    <t>TABL.26(257). OPAKOWANIA I PRODUKTY WPROWADZONE NA RYNEK ORAZ OSIĄGNIĘTE POZIOMY ODZYSKU I RECYKLINGU ODPADÓW OPAKOWANIOWYCH</t>
  </si>
  <si>
    <t>TABL. 27(258). OPAKOWANIA I PRODUKTY WPROWADZONE NA RYNEK ORAZ OSIĄGNIĘTE POZIOMY ODZYSKU I RECYKLINGU ODPADÓW OPAKOWANIOWYCH</t>
  </si>
  <si>
    <t>TABL. 28(259). OSIĄGNIĘTE POZIOMY RECYKLINGU ODPADÓW OPAKOWANIOWYCH WEDŁUG WOJEWÓDZTW W 2017 R.</t>
  </si>
  <si>
    <t>TABL. 29(260). BATERIE I AKUMULATORY WPROWADZONE DO OBROTU W 2017 R.</t>
  </si>
  <si>
    <t xml:space="preserve">TABL. 30(261). OSIĄGNIĘTE POZIOMY RECYKLINGU ODPADÓW OPAKOWANIOWYCH WEDŁUG  RODZAJÓW ODPADÓW </t>
  </si>
  <si>
    <t>TABL. 31(262). OBRÓT ODPADAMI NADAJĄCYMI SIĘ DO RECYKLINGU W JEDNOSTKACH PRODUKCYJNYCH I HANDLOWYCH W 2016R.</t>
  </si>
  <si>
    <t>TABL.32 (263). ROZPORZĄDZENIE PE I RADY  NR 2150/2002 W SPRAWIE STATYSTYK ODPADÓW - ODPADY WYTWORZONE W 2016 R.</t>
  </si>
  <si>
    <t>TABL.33 (264)  ROZPORZĄDZENIE PE I RADY  NR 2150/2002 W SPRAWIE STATYSTYK ODPADÓW - ODPADY PRZETWORZONE W 2016 R.</t>
  </si>
  <si>
    <t>TABL. 1(232).</t>
  </si>
  <si>
    <t>TABL. 2(233).</t>
  </si>
  <si>
    <t>TABL. 3(234).</t>
  </si>
  <si>
    <t>TABL. 4(235).</t>
  </si>
  <si>
    <t>TABL.5(236).</t>
  </si>
  <si>
    <t>TABL. 6(237).</t>
  </si>
  <si>
    <t>TABL. 7(238).</t>
  </si>
  <si>
    <t>TABL. 8(239).</t>
  </si>
  <si>
    <t>TABL. 9(240).</t>
  </si>
  <si>
    <t>TABL. 10(241).</t>
  </si>
  <si>
    <t>TABL. 11(242).</t>
  </si>
  <si>
    <t>TABL. 12(243).</t>
  </si>
  <si>
    <t>TABL. 13(244).</t>
  </si>
  <si>
    <t>TABL. 14(245).</t>
  </si>
  <si>
    <t>TABL. 15(246).</t>
  </si>
  <si>
    <t>TABL. 16(247).</t>
  </si>
  <si>
    <t>TABL. 17(248).</t>
  </si>
  <si>
    <t>TABL. 18(249).</t>
  </si>
  <si>
    <t>TABL.19(250).</t>
  </si>
  <si>
    <t>TABL. 20(251).</t>
  </si>
  <si>
    <t>TABL. 21(252).</t>
  </si>
  <si>
    <t>TABL. 22(253).</t>
  </si>
  <si>
    <t>TABL. 23(254).</t>
  </si>
  <si>
    <t>TABL. 24(255).</t>
  </si>
  <si>
    <t>TABL. 25(256).</t>
  </si>
  <si>
    <t>TABL. 26(257).</t>
  </si>
  <si>
    <t>TABL. 27(258).</t>
  </si>
  <si>
    <t>TABL. 28(259).</t>
  </si>
  <si>
    <t>TABL. 29(260).</t>
  </si>
  <si>
    <t>TABL. 30(261).</t>
  </si>
  <si>
    <t>TABL. 31(262).</t>
  </si>
  <si>
    <t>TABL. 32(263)</t>
  </si>
  <si>
    <t>TABL.33(264)</t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</si>
  <si>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WOJEWÓDZTW</t>
    </r>
  </si>
  <si>
    <r>
      <t>MUNICIPAL WASTE  COLLECTED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BY VOIVODSHIPS</t>
    </r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</si>
  <si>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SPOSOBU ZAGOSPODAROWANIA I WOJEWÓDZTW W 2017</t>
    </r>
  </si>
  <si>
    <r>
      <t>MUNICIPAL WASTE  COLLECTED</t>
    </r>
    <r>
      <rPr>
        <i/>
        <vertAlign val="superscript"/>
        <sz val="9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ACCORDING TO THE TREATMENT OPERATIONS BY VOIVODSHIPS IN 2017</t>
    </r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</si>
  <si>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WEDŁUG FRAKCJI I  WOJEWÓDZTW W 2017 R.</t>
    </r>
  </si>
  <si>
    <r>
      <t>MUNICIPAL WASTE COLLECTED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 BY FRACTIONS AND VOIVODSHIPS IN 2017</t>
    </r>
  </si>
  <si>
    <r>
      <t>MUNICIPAL WASTE COLLECTED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FROM HOUSEHOLDS BY VOIVODSHIPS IN 2017</t>
    </r>
  </si>
  <si>
    <r>
      <t>ODPADY KOMUNALNE ZEBRANE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(BEZ ZEBRANYCH SELEKTYWNIE) WEDŁUG  WOJEWÓDZTW W 2017 R.</t>
    </r>
  </si>
  <si>
    <r>
      <t xml:space="preserve">   </t>
    </r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Z wyłączeniem odpadów komunalnych. </t>
    </r>
    <r>
      <rPr>
        <i/>
        <sz val="9"/>
        <rFont val="Arial"/>
        <family val="2"/>
        <charset val="238"/>
      </rPr>
      <t>b</t>
    </r>
    <r>
      <rPr>
        <i/>
        <sz val="9"/>
        <color rgb="FF0070C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Patrz Patrz Polska Klasyfikacja Działalności - PKD 2007. </t>
    </r>
    <r>
      <rPr>
        <i/>
        <sz val="9"/>
        <rFont val="Arial"/>
        <family val="2"/>
        <charset val="238"/>
      </rPr>
      <t xml:space="preserve">c </t>
    </r>
    <r>
      <rPr>
        <sz val="9"/>
        <rFont val="Arial"/>
        <family val="2"/>
        <charset val="238"/>
      </rPr>
      <t xml:space="preserve">Na składowiskach (hałdach, stawach osadowych) własnych. </t>
    </r>
    <r>
      <rPr>
        <i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We własnym zakresie przez wytwórcę oraz przekazane innym odbiorcom do procesów odzysku. </t>
    </r>
    <r>
      <rPr>
        <i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 W obiektach własnych oraz przekazane innym odbiorcom do składowania. </t>
    </r>
    <r>
      <rPr>
        <i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Nieznany kierunek zagospodarowania odpadów.</t>
    </r>
  </si>
  <si>
    <r>
      <t xml:space="preserve">a Excluding municipal waste. </t>
    </r>
    <r>
      <rPr>
        <i/>
        <sz val="9"/>
        <rFont val="Arial"/>
        <family val="2"/>
        <charset val="238"/>
      </rPr>
      <t xml:space="preserve">b See Polish Classification of Activities 2007. </t>
    </r>
    <r>
      <rPr>
        <i/>
        <sz val="9"/>
        <color theme="1"/>
        <rFont val="Arial"/>
        <family val="2"/>
        <charset val="238"/>
      </rPr>
      <t>c On own landfills (heaps,tailing ponds). d By waste producer on its own and transferred to other recipients for recovery. e On own  facilities and transferred to other recipients for landfilling. f Unknown direction of waste management.</t>
    </r>
  </si>
  <si>
    <t>Dział / Sector 08</t>
  </si>
  <si>
    <t>Grupa / Group 08.9</t>
  </si>
  <si>
    <t>Dział / Sector 09</t>
  </si>
  <si>
    <t>Grupa / Group 09.9</t>
  </si>
  <si>
    <t>Grupa / Group 10.2</t>
  </si>
  <si>
    <t>Grupa / Group 10.4</t>
  </si>
  <si>
    <t>Grupa / Group 10.5</t>
  </si>
  <si>
    <t>Grupa / Group 10.6</t>
  </si>
  <si>
    <t>Grupa / Group 10.7</t>
  </si>
  <si>
    <t>Grupa / Group 10.9</t>
  </si>
  <si>
    <t>Grupa / Group 11.0</t>
  </si>
  <si>
    <t>Grupa / Group 12.0</t>
  </si>
  <si>
    <t>Dział / Sector 20</t>
  </si>
  <si>
    <t>Grupa / Group 20.4</t>
  </si>
  <si>
    <t>Grupa / Group 20.5</t>
  </si>
  <si>
    <t>Grupa / Group 30.2</t>
  </si>
  <si>
    <t>Grupa / Group 30.3</t>
  </si>
  <si>
    <t>Grupa / Group 30.4</t>
  </si>
  <si>
    <t>Grupa / Group 31.0</t>
  </si>
  <si>
    <t>Grupa / Group 36.0</t>
  </si>
  <si>
    <t>Grupa / Group 37.0</t>
  </si>
  <si>
    <t>Grupa / Group 39.0</t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</si>
  <si>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05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</si>
  <si>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05.1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</si>
  <si>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05.2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</si>
  <si>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07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</si>
  <si>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07.2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</si>
  <si>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08.1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</si>
  <si>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10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</si>
  <si>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10.1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</si>
  <si>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10.3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</si>
  <si>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10.8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</si>
  <si>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20.1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</si>
  <si>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20.3 </t>
    </r>
  </si>
  <si>
    <r>
      <t xml:space="preserve">Dział / </t>
    </r>
    <r>
      <rPr>
        <b/>
        <i/>
        <sz val="9"/>
        <rFont val="Arial"/>
        <family val="2"/>
        <charset val="238"/>
      </rPr>
      <t>Sector</t>
    </r>
    <r>
      <rPr>
        <b/>
        <sz val="9"/>
        <rFont val="Arial"/>
        <family val="2"/>
        <charset val="238"/>
      </rPr>
      <t xml:space="preserve"> 30</t>
    </r>
    <r>
      <rPr>
        <sz val="9"/>
        <rFont val="Arial"/>
        <family val="2"/>
        <charset val="238"/>
      </rPr>
      <t xml:space="preserve"> </t>
    </r>
  </si>
  <si>
    <r>
      <t xml:space="preserve">Grupa / </t>
    </r>
    <r>
      <rPr>
        <i/>
        <sz val="9"/>
        <rFont val="Arial"/>
        <family val="2"/>
        <charset val="238"/>
      </rPr>
      <t>Group</t>
    </r>
    <r>
      <rPr>
        <sz val="9"/>
        <rFont val="Arial"/>
        <family val="2"/>
        <charset val="238"/>
      </rPr>
      <t xml:space="preserve"> 30.1</t>
    </r>
  </si>
  <si>
    <r>
      <t>TABL. 8(247). ODPADY</t>
    </r>
    <r>
      <rPr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WYTWORZONE I DOTYCHCZAS SKŁADOWANE (NAGROMADZONE) ORAZ TERENY ICH SKŁADOWANIA WEDŁUG POLSKIEJ KLASYFIKACJI  DZIAŁALNOŚCI</t>
    </r>
    <r>
      <rPr>
        <i/>
        <vertAlign val="superscript"/>
        <sz val="9"/>
        <rFont val="Arial"/>
        <family val="2"/>
        <charset val="238"/>
      </rPr>
      <t>b</t>
    </r>
    <r>
      <rPr>
        <b/>
        <sz val="9"/>
        <rFont val="Arial"/>
        <family val="2"/>
        <charset val="238"/>
      </rPr>
      <t xml:space="preserve"> W 2017R.</t>
    </r>
  </si>
  <si>
    <r>
      <t xml:space="preserve">                       </t>
    </r>
    <r>
      <rPr>
        <i/>
        <sz val="9"/>
        <rFont val="Arial"/>
        <family val="2"/>
        <charset val="238"/>
      </rPr>
      <t>WASTE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GENERATED AND LANDFILLED (ACCUMULATED) SO FAR AND THEIR LANDFILL SITES ACCORDING TO THE POLISH CLASSIFICATION OF ACTIVITIES</t>
    </r>
    <r>
      <rPr>
        <i/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IN 2017.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</si>
</sst>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0;\-0;\-"/>
    <numFmt numFmtId="167" formatCode="0.0;\-0.0;\-"/>
    <numFmt numFmtId="168" formatCode="#,##0.0_ ;\-#,##0.0\ "/>
  </numFmts>
  <fonts count="84">
    <font>
      <sz val="11"/>
      <color theme="1"/>
      <name val="Czcionka tekstu podstawowego"/>
      <family val="2"/>
      <charset val="238"/>
    </font>
    <font>
      <i/>
      <sz val="9"/>
      <color indexed="8"/>
      <name val="Times New Roman"/>
      <family val="1"/>
      <charset val="238"/>
    </font>
    <font>
      <i/>
      <sz val="8.5"/>
      <name val="Times New Roman"/>
      <family val="1"/>
      <charset val="238"/>
    </font>
    <font>
      <sz val="8.5"/>
      <name val="Times New Roman"/>
      <family val="1"/>
      <charset val="238"/>
    </font>
    <font>
      <sz val="8.5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i/>
      <sz val="20"/>
      <name val="Times New Roman"/>
      <family val="1"/>
      <charset val="238"/>
    </font>
    <font>
      <i/>
      <sz val="20"/>
      <name val="Times New Roman"/>
      <family val="1"/>
      <charset val="238"/>
    </font>
    <font>
      <i/>
      <sz val="28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8.5"/>
      <color theme="1"/>
      <name val="Times New Roman"/>
      <family val="1"/>
      <charset val="238"/>
    </font>
    <font>
      <b/>
      <sz val="8.5"/>
      <color theme="1"/>
      <name val="Times New Roman"/>
      <family val="1"/>
      <charset val="238"/>
    </font>
    <font>
      <i/>
      <sz val="8.5"/>
      <color theme="1"/>
      <name val="Times New Roman"/>
      <family val="1"/>
      <charset val="238"/>
    </font>
    <font>
      <sz val="8.5"/>
      <color theme="1"/>
      <name val="Czcionka tekstu podstawowego"/>
      <family val="2"/>
      <charset val="238"/>
    </font>
    <font>
      <sz val="8.5"/>
      <color rgb="FF000000"/>
      <name val="Times New Roman"/>
      <family val="1"/>
      <charset val="238"/>
    </font>
    <font>
      <i/>
      <sz val="8.5"/>
      <color theme="1"/>
      <name val="Czcionka tekstu podstawowego"/>
      <family val="2"/>
      <charset val="238"/>
    </font>
    <font>
      <sz val="8.5"/>
      <color theme="1"/>
      <name val="Arial"/>
      <family val="2"/>
      <charset val="238"/>
    </font>
    <font>
      <i/>
      <sz val="8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8.5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sz val="8.5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vertAlign val="superscript"/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i/>
      <sz val="9"/>
      <color rgb="FF4F6228"/>
      <name val="Arial"/>
      <family val="2"/>
      <charset val="238"/>
    </font>
    <font>
      <sz val="11"/>
      <color theme="1"/>
      <name val="Calibri"/>
      <family val="2"/>
      <charset val="238"/>
    </font>
    <font>
      <i/>
      <sz val="9"/>
      <color rgb="FF00B050"/>
      <name val="Arial"/>
      <family val="2"/>
      <charset val="238"/>
    </font>
    <font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i/>
      <sz val="9"/>
      <color rgb="FF000000"/>
      <name val="Arial"/>
      <family val="2"/>
      <charset val="238"/>
    </font>
    <font>
      <b/>
      <sz val="8.5"/>
      <color theme="1"/>
      <name val="Czcionka tekstu podstawowego"/>
      <family val="2"/>
      <charset val="238"/>
    </font>
    <font>
      <b/>
      <sz val="20"/>
      <name val="Arial"/>
      <family val="2"/>
      <charset val="238"/>
    </font>
    <font>
      <b/>
      <i/>
      <sz val="20"/>
      <name val="Arial"/>
      <family val="2"/>
      <charset val="238"/>
    </font>
    <font>
      <sz val="20"/>
      <name val="Arial"/>
      <family val="2"/>
      <charset val="238"/>
    </font>
    <font>
      <i/>
      <sz val="20"/>
      <name val="Arial"/>
      <family val="2"/>
      <charset val="238"/>
    </font>
    <font>
      <i/>
      <u/>
      <sz val="11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vertAlign val="superscript"/>
      <sz val="8.5"/>
      <color indexed="8"/>
      <name val="Arial"/>
      <family val="2"/>
      <charset val="238"/>
    </font>
    <font>
      <i/>
      <vertAlign val="superscript"/>
      <sz val="8.5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  <font>
      <b/>
      <i/>
      <sz val="8.5"/>
      <color indexed="8"/>
      <name val="Arial"/>
      <family val="2"/>
      <charset val="238"/>
    </font>
    <font>
      <b/>
      <i/>
      <sz val="8.5"/>
      <color theme="1"/>
      <name val="Arial"/>
      <family val="2"/>
      <charset val="238"/>
    </font>
    <font>
      <sz val="8.5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9"/>
      <name val="Arial"/>
      <family val="2"/>
      <charset val="238"/>
    </font>
    <font>
      <sz val="9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4" fillId="0" borderId="0"/>
    <xf numFmtId="0" fontId="13" fillId="0" borderId="0"/>
    <xf numFmtId="0" fontId="15" fillId="0" borderId="0"/>
    <xf numFmtId="0" fontId="5" fillId="0" borderId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</cellStyleXfs>
  <cellXfs count="1068">
    <xf numFmtId="0" fontId="0" fillId="0" borderId="0" xfId="0"/>
    <xf numFmtId="0" fontId="17" fillId="0" borderId="0" xfId="0" applyFont="1"/>
    <xf numFmtId="0" fontId="17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0" fontId="19" fillId="0" borderId="0" xfId="0" applyFont="1" applyBorder="1" applyAlignment="1"/>
    <xf numFmtId="0" fontId="20" fillId="0" borderId="0" xfId="0" applyFont="1" applyBorder="1"/>
    <xf numFmtId="0" fontId="20" fillId="0" borderId="0" xfId="0" applyFont="1" applyAlignment="1">
      <alignment wrapText="1"/>
    </xf>
    <xf numFmtId="0" fontId="17" fillId="0" borderId="0" xfId="0" applyFont="1" applyBorder="1"/>
    <xf numFmtId="0" fontId="20" fillId="0" borderId="0" xfId="0" applyFont="1" applyAlignment="1">
      <alignment vertical="top"/>
    </xf>
    <xf numFmtId="0" fontId="20" fillId="0" borderId="0" xfId="0" applyFont="1" applyAlignment="1"/>
    <xf numFmtId="0" fontId="19" fillId="0" borderId="0" xfId="0" applyFont="1" applyBorder="1"/>
    <xf numFmtId="0" fontId="22" fillId="0" borderId="0" xfId="0" applyFont="1" applyBorder="1"/>
    <xf numFmtId="0" fontId="17" fillId="0" borderId="0" xfId="0" applyFont="1" applyAlignment="1">
      <alignment vertical="top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2" fillId="0" borderId="0" xfId="0" applyFont="1" applyAlignment="1"/>
    <xf numFmtId="0" fontId="4" fillId="0" borderId="0" xfId="0" applyFont="1"/>
    <xf numFmtId="0" fontId="0" fillId="0" borderId="0" xfId="0" applyBorder="1"/>
    <xf numFmtId="0" fontId="17" fillId="0" borderId="1" xfId="0" applyFont="1" applyBorder="1" applyAlignment="1">
      <alignment wrapText="1"/>
    </xf>
    <xf numFmtId="0" fontId="5" fillId="0" borderId="0" xfId="7" applyFont="1" applyFill="1"/>
    <xf numFmtId="0" fontId="6" fillId="0" borderId="0" xfId="7" applyFont="1" applyFill="1"/>
    <xf numFmtId="0" fontId="7" fillId="0" borderId="0" xfId="7" applyFont="1" applyFill="1" applyAlignment="1"/>
    <xf numFmtId="0" fontId="8" fillId="0" borderId="0" xfId="7" applyFont="1" applyFill="1" applyAlignment="1"/>
    <xf numFmtId="0" fontId="6" fillId="0" borderId="0" xfId="7" applyFont="1" applyFill="1" applyAlignment="1"/>
    <xf numFmtId="0" fontId="9" fillId="0" borderId="0" xfId="7" applyFont="1" applyFill="1" applyAlignment="1"/>
    <xf numFmtId="0" fontId="10" fillId="0" borderId="0" xfId="7" applyFont="1" applyFill="1" applyAlignment="1"/>
    <xf numFmtId="0" fontId="10" fillId="0" borderId="0" xfId="7" applyFont="1" applyFill="1" applyAlignment="1">
      <alignment horizontal="center"/>
    </xf>
    <xf numFmtId="0" fontId="11" fillId="0" borderId="0" xfId="7" applyFont="1" applyFill="1" applyAlignment="1">
      <alignment wrapText="1"/>
    </xf>
    <xf numFmtId="0" fontId="12" fillId="0" borderId="0" xfId="0" applyFont="1"/>
    <xf numFmtId="0" fontId="3" fillId="0" borderId="16" xfId="2" applyFont="1" applyFill="1" applyBorder="1" applyAlignment="1" applyProtection="1">
      <alignment horizontal="center" vertical="center"/>
    </xf>
    <xf numFmtId="0" fontId="2" fillId="0" borderId="16" xfId="2" applyFont="1" applyFill="1" applyBorder="1" applyAlignment="1" applyProtection="1">
      <alignment horizontal="center" vertical="center"/>
    </xf>
    <xf numFmtId="1" fontId="20" fillId="0" borderId="0" xfId="0" applyNumberFormat="1" applyFont="1"/>
    <xf numFmtId="164" fontId="20" fillId="0" borderId="0" xfId="0" applyNumberFormat="1" applyFont="1"/>
    <xf numFmtId="3" fontId="17" fillId="0" borderId="0" xfId="0" applyNumberFormat="1" applyFont="1"/>
    <xf numFmtId="0" fontId="17" fillId="0" borderId="0" xfId="0" applyFont="1"/>
    <xf numFmtId="0" fontId="19" fillId="0" borderId="0" xfId="0" applyFont="1" applyAlignment="1">
      <alignment horizontal="left" indent="1"/>
    </xf>
    <xf numFmtId="0" fontId="17" fillId="2" borderId="0" xfId="0" applyFont="1" applyFill="1"/>
    <xf numFmtId="0" fontId="0" fillId="0" borderId="0" xfId="0"/>
    <xf numFmtId="0" fontId="28" fillId="0" borderId="7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31" fillId="0" borderId="7" xfId="0" applyFont="1" applyBorder="1" applyAlignment="1">
      <alignment wrapText="1"/>
    </xf>
    <xf numFmtId="0" fontId="31" fillId="0" borderId="4" xfId="0" applyFont="1" applyBorder="1" applyAlignment="1">
      <alignment horizontal="right" wrapText="1"/>
    </xf>
    <xf numFmtId="0" fontId="32" fillId="0" borderId="4" xfId="0" applyFont="1" applyBorder="1" applyAlignment="1">
      <alignment horizontal="right" wrapText="1"/>
    </xf>
    <xf numFmtId="0" fontId="33" fillId="0" borderId="5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8" fillId="0" borderId="2" xfId="0" applyFont="1" applyBorder="1" applyAlignment="1">
      <alignment horizontal="right" wrapText="1"/>
    </xf>
    <xf numFmtId="0" fontId="28" fillId="0" borderId="2" xfId="0" applyFont="1" applyBorder="1" applyAlignment="1">
      <alignment horizontal="center" wrapText="1"/>
    </xf>
    <xf numFmtId="0" fontId="34" fillId="0" borderId="2" xfId="0" applyFont="1" applyBorder="1" applyAlignment="1">
      <alignment horizontal="center" wrapText="1"/>
    </xf>
    <xf numFmtId="0" fontId="29" fillId="0" borderId="3" xfId="0" applyFont="1" applyBorder="1" applyAlignment="1">
      <alignment wrapText="1"/>
    </xf>
    <xf numFmtId="0" fontId="28" fillId="0" borderId="1" xfId="0" applyFont="1" applyBorder="1" applyAlignment="1">
      <alignment horizontal="left" wrapText="1" indent="1"/>
    </xf>
    <xf numFmtId="0" fontId="34" fillId="0" borderId="2" xfId="0" applyFont="1" applyBorder="1" applyAlignment="1">
      <alignment horizontal="right" wrapText="1"/>
    </xf>
    <xf numFmtId="0" fontId="28" fillId="0" borderId="1" xfId="0" applyNumberFormat="1" applyFont="1" applyBorder="1" applyAlignment="1">
      <alignment horizontal="left" wrapText="1" indent="1"/>
    </xf>
    <xf numFmtId="1" fontId="34" fillId="0" borderId="2" xfId="0" applyNumberFormat="1" applyFont="1" applyBorder="1" applyAlignment="1">
      <alignment horizontal="right" wrapText="1"/>
    </xf>
    <xf numFmtId="0" fontId="23" fillId="0" borderId="0" xfId="0" applyFont="1"/>
    <xf numFmtId="0" fontId="28" fillId="0" borderId="0" xfId="0" applyFont="1"/>
    <xf numFmtId="0" fontId="28" fillId="0" borderId="7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31" fillId="0" borderId="1" xfId="0" applyFont="1" applyBorder="1" applyAlignment="1">
      <alignment wrapText="1"/>
    </xf>
    <xf numFmtId="0" fontId="31" fillId="0" borderId="2" xfId="0" applyFont="1" applyBorder="1" applyAlignment="1">
      <alignment horizontal="right" wrapText="1"/>
    </xf>
    <xf numFmtId="0" fontId="31" fillId="0" borderId="4" xfId="0" applyFont="1" applyBorder="1" applyAlignment="1">
      <alignment horizontal="right"/>
    </xf>
    <xf numFmtId="0" fontId="31" fillId="0" borderId="2" xfId="0" applyFont="1" applyBorder="1" applyAlignment="1">
      <alignment horizontal="right"/>
    </xf>
    <xf numFmtId="166" fontId="32" fillId="0" borderId="4" xfId="10" applyNumberFormat="1" applyFont="1" applyBorder="1"/>
    <xf numFmtId="0" fontId="32" fillId="0" borderId="3" xfId="0" applyFont="1" applyBorder="1" applyAlignment="1">
      <alignment horizontal="right"/>
    </xf>
    <xf numFmtId="0" fontId="33" fillId="0" borderId="1" xfId="0" applyFont="1" applyBorder="1" applyAlignment="1">
      <alignment wrapText="1"/>
    </xf>
    <xf numFmtId="0" fontId="33" fillId="0" borderId="2" xfId="0" applyFont="1" applyBorder="1" applyAlignment="1">
      <alignment horizontal="right" wrapText="1"/>
    </xf>
    <xf numFmtId="0" fontId="34" fillId="0" borderId="2" xfId="0" applyFont="1" applyBorder="1"/>
    <xf numFmtId="0" fontId="38" fillId="0" borderId="3" xfId="0" applyFont="1" applyBorder="1"/>
    <xf numFmtId="0" fontId="28" fillId="0" borderId="2" xfId="0" applyFont="1" applyBorder="1"/>
    <xf numFmtId="0" fontId="39" fillId="0" borderId="2" xfId="0" applyFont="1" applyBorder="1" applyAlignment="1">
      <alignment horizontal="right" wrapText="1"/>
    </xf>
    <xf numFmtId="165" fontId="28" fillId="0" borderId="1" xfId="0" applyNumberFormat="1" applyFont="1" applyBorder="1" applyAlignment="1">
      <alignment horizontal="left" wrapText="1" indent="2"/>
    </xf>
    <xf numFmtId="1" fontId="34" fillId="0" borderId="3" xfId="0" applyNumberFormat="1" applyFont="1" applyBorder="1"/>
    <xf numFmtId="0" fontId="29" fillId="0" borderId="1" xfId="0" applyFont="1" applyBorder="1" applyAlignment="1">
      <alignment horizontal="left" wrapText="1" indent="1"/>
    </xf>
    <xf numFmtId="0" fontId="29" fillId="0" borderId="2" xfId="0" applyFont="1" applyBorder="1" applyAlignment="1">
      <alignment horizontal="right" wrapText="1"/>
    </xf>
    <xf numFmtId="0" fontId="40" fillId="0" borderId="3" xfId="0" applyFont="1" applyBorder="1" applyAlignment="1">
      <alignment horizontal="right" wrapText="1"/>
    </xf>
    <xf numFmtId="0" fontId="29" fillId="0" borderId="1" xfId="0" applyFont="1" applyBorder="1" applyAlignment="1">
      <alignment horizontal="left" wrapText="1" indent="2"/>
    </xf>
    <xf numFmtId="0" fontId="38" fillId="0" borderId="3" xfId="0" applyFont="1" applyBorder="1" applyAlignment="1">
      <alignment horizontal="right" wrapText="1"/>
    </xf>
    <xf numFmtId="0" fontId="29" fillId="0" borderId="1" xfId="0" applyFont="1" applyBorder="1" applyAlignment="1">
      <alignment wrapText="1"/>
    </xf>
    <xf numFmtId="165" fontId="28" fillId="0" borderId="1" xfId="0" applyNumberFormat="1" applyFont="1" applyBorder="1" applyAlignment="1">
      <alignment wrapText="1"/>
    </xf>
    <xf numFmtId="3" fontId="34" fillId="0" borderId="3" xfId="0" applyNumberFormat="1" applyFont="1" applyBorder="1"/>
    <xf numFmtId="3" fontId="34" fillId="0" borderId="3" xfId="0" applyNumberFormat="1" applyFont="1" applyBorder="1" applyAlignment="1">
      <alignment horizontal="right" wrapText="1"/>
    </xf>
    <xf numFmtId="0" fontId="29" fillId="0" borderId="1" xfId="0" applyFont="1" applyBorder="1" applyAlignment="1">
      <alignment vertical="top" wrapText="1"/>
    </xf>
    <xf numFmtId="0" fontId="40" fillId="0" borderId="2" xfId="0" applyFont="1" applyBorder="1" applyAlignment="1">
      <alignment horizontal="right" wrapText="1"/>
    </xf>
    <xf numFmtId="0" fontId="24" fillId="0" borderId="0" xfId="0" applyFont="1"/>
    <xf numFmtId="0" fontId="26" fillId="0" borderId="0" xfId="0" applyFont="1" applyAlignment="1"/>
    <xf numFmtId="0" fontId="37" fillId="0" borderId="0" xfId="0" applyFont="1" applyBorder="1" applyAlignment="1"/>
    <xf numFmtId="0" fontId="37" fillId="0" borderId="0" xfId="0" applyFont="1" applyBorder="1" applyAlignment="1">
      <alignment horizontal="left"/>
    </xf>
    <xf numFmtId="0" fontId="31" fillId="0" borderId="0" xfId="0" applyFont="1" applyAlignment="1"/>
    <xf numFmtId="0" fontId="32" fillId="0" borderId="0" xfId="0" applyFont="1" applyAlignment="1"/>
    <xf numFmtId="164" fontId="32" fillId="0" borderId="0" xfId="0" applyNumberFormat="1" applyFont="1" applyAlignment="1"/>
    <xf numFmtId="0" fontId="29" fillId="0" borderId="0" xfId="0" applyFont="1" applyBorder="1" applyAlignment="1">
      <alignment horizontal="left" indent="6"/>
    </xf>
    <xf numFmtId="0" fontId="29" fillId="0" borderId="0" xfId="0" applyFont="1" applyBorder="1" applyAlignment="1"/>
    <xf numFmtId="0" fontId="39" fillId="0" borderId="0" xfId="0" applyFont="1" applyBorder="1" applyAlignment="1"/>
    <xf numFmtId="164" fontId="39" fillId="0" borderId="0" xfId="0" applyNumberFormat="1" applyFont="1" applyBorder="1" applyAlignment="1"/>
    <xf numFmtId="0" fontId="29" fillId="0" borderId="0" xfId="0" applyFont="1" applyBorder="1" applyAlignment="1">
      <alignment horizontal="left"/>
    </xf>
    <xf numFmtId="0" fontId="39" fillId="0" borderId="0" xfId="0" applyFont="1" applyBorder="1" applyAlignment="1">
      <alignment horizontal="left"/>
    </xf>
    <xf numFmtId="164" fontId="39" fillId="0" borderId="0" xfId="0" applyNumberFormat="1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165" fontId="31" fillId="0" borderId="0" xfId="0" applyNumberFormat="1" applyFont="1" applyBorder="1" applyAlignment="1">
      <alignment wrapText="1"/>
    </xf>
    <xf numFmtId="167" fontId="46" fillId="0" borderId="4" xfId="0" applyNumberFormat="1" applyFont="1" applyBorder="1" applyAlignment="1">
      <alignment horizontal="right" vertical="center"/>
    </xf>
    <xf numFmtId="167" fontId="31" fillId="2" borderId="4" xfId="0" applyNumberFormat="1" applyFont="1" applyFill="1" applyBorder="1"/>
    <xf numFmtId="164" fontId="32" fillId="0" borderId="4" xfId="0" applyNumberFormat="1" applyFont="1" applyBorder="1" applyAlignment="1">
      <alignment horizontal="right" wrapText="1"/>
    </xf>
    <xf numFmtId="0" fontId="33" fillId="0" borderId="0" xfId="0" applyFont="1" applyBorder="1" applyAlignment="1">
      <alignment horizontal="left" wrapText="1"/>
    </xf>
    <xf numFmtId="167" fontId="47" fillId="0" borderId="2" xfId="0" applyNumberFormat="1" applyFont="1" applyBorder="1" applyAlignment="1">
      <alignment horizontal="right" vertical="center"/>
    </xf>
    <xf numFmtId="167" fontId="34" fillId="0" borderId="2" xfId="0" applyNumberFormat="1" applyFont="1" applyBorder="1" applyAlignment="1">
      <alignment horizontal="right" wrapText="1"/>
    </xf>
    <xf numFmtId="164" fontId="32" fillId="0" borderId="2" xfId="0" applyNumberFormat="1" applyFont="1" applyBorder="1" applyAlignment="1">
      <alignment horizontal="right" wrapText="1"/>
    </xf>
    <xf numFmtId="165" fontId="28" fillId="0" borderId="0" xfId="0" applyNumberFormat="1" applyFont="1" applyBorder="1" applyAlignment="1">
      <alignment wrapText="1"/>
    </xf>
    <xf numFmtId="164" fontId="34" fillId="0" borderId="2" xfId="0" applyNumberFormat="1" applyFont="1" applyBorder="1" applyAlignment="1">
      <alignment horizontal="right" wrapText="1"/>
    </xf>
    <xf numFmtId="167" fontId="28" fillId="0" borderId="2" xfId="0" applyNumberFormat="1" applyFont="1" applyBorder="1" applyAlignment="1">
      <alignment horizontal="right" vertical="center" wrapText="1"/>
    </xf>
    <xf numFmtId="167" fontId="28" fillId="2" borderId="2" xfId="0" applyNumberFormat="1" applyFont="1" applyFill="1" applyBorder="1"/>
    <xf numFmtId="167" fontId="47" fillId="2" borderId="2" xfId="0" applyNumberFormat="1" applyFont="1" applyFill="1" applyBorder="1" applyAlignment="1">
      <alignment horizontal="right" vertical="center"/>
    </xf>
    <xf numFmtId="0" fontId="28" fillId="0" borderId="0" xfId="0" applyFont="1" applyBorder="1" applyAlignment="1">
      <alignment wrapText="1"/>
    </xf>
    <xf numFmtId="167" fontId="31" fillId="0" borderId="2" xfId="0" applyNumberFormat="1" applyFont="1" applyBorder="1" applyAlignment="1">
      <alignment horizontal="right" vertical="center"/>
    </xf>
    <xf numFmtId="167" fontId="31" fillId="0" borderId="2" xfId="0" applyNumberFormat="1" applyFont="1" applyBorder="1"/>
    <xf numFmtId="167" fontId="28" fillId="0" borderId="2" xfId="0" applyNumberFormat="1" applyFont="1" applyBorder="1" applyAlignment="1">
      <alignment horizontal="right" vertical="center"/>
    </xf>
    <xf numFmtId="167" fontId="31" fillId="0" borderId="2" xfId="0" applyNumberFormat="1" applyFont="1" applyBorder="1" applyAlignment="1">
      <alignment horizontal="right" vertical="center" wrapText="1"/>
    </xf>
    <xf numFmtId="164" fontId="28" fillId="0" borderId="0" xfId="0" applyNumberFormat="1" applyFont="1"/>
    <xf numFmtId="0" fontId="29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34" fillId="0" borderId="0" xfId="0" applyFont="1"/>
    <xf numFmtId="164" fontId="34" fillId="0" borderId="0" xfId="0" applyNumberFormat="1" applyFont="1"/>
    <xf numFmtId="0" fontId="37" fillId="0" borderId="0" xfId="0" applyFont="1" applyBorder="1" applyAlignment="1">
      <alignment horizontal="left" indent="6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left" indent="6"/>
    </xf>
    <xf numFmtId="0" fontId="28" fillId="0" borderId="0" xfId="0" applyFont="1" applyBorder="1"/>
    <xf numFmtId="0" fontId="28" fillId="0" borderId="9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65" fontId="31" fillId="0" borderId="7" xfId="0" applyNumberFormat="1" applyFont="1" applyBorder="1" applyAlignment="1">
      <alignment horizontal="left" wrapText="1"/>
    </xf>
    <xf numFmtId="164" fontId="31" fillId="0" borderId="4" xfId="0" applyNumberFormat="1" applyFont="1" applyBorder="1"/>
    <xf numFmtId="164" fontId="32" fillId="0" borderId="4" xfId="0" applyNumberFormat="1" applyFont="1" applyBorder="1"/>
    <xf numFmtId="164" fontId="31" fillId="0" borderId="0" xfId="0" applyNumberFormat="1" applyFont="1"/>
    <xf numFmtId="0" fontId="33" fillId="0" borderId="1" xfId="0" applyFont="1" applyBorder="1" applyAlignment="1">
      <alignment horizontal="left" wrapText="1"/>
    </xf>
    <xf numFmtId="164" fontId="55" fillId="0" borderId="2" xfId="0" applyNumberFormat="1" applyFont="1" applyBorder="1" applyAlignment="1">
      <alignment horizontal="right" wrapText="1"/>
    </xf>
    <xf numFmtId="164" fontId="45" fillId="0" borderId="2" xfId="0" applyNumberFormat="1" applyFont="1" applyBorder="1" applyAlignment="1">
      <alignment horizontal="right" wrapText="1"/>
    </xf>
    <xf numFmtId="164" fontId="55" fillId="0" borderId="0" xfId="0" applyNumberFormat="1" applyFont="1" applyBorder="1" applyAlignment="1">
      <alignment horizontal="right" wrapText="1"/>
    </xf>
    <xf numFmtId="164" fontId="38" fillId="0" borderId="2" xfId="0" applyNumberFormat="1" applyFont="1" applyBorder="1" applyAlignment="1">
      <alignment horizontal="right" wrapText="1"/>
    </xf>
    <xf numFmtId="164" fontId="38" fillId="0" borderId="0" xfId="0" applyNumberFormat="1" applyFont="1" applyBorder="1" applyAlignment="1">
      <alignment horizontal="right" wrapText="1"/>
    </xf>
    <xf numFmtId="0" fontId="28" fillId="0" borderId="1" xfId="0" applyFont="1" applyBorder="1" applyAlignment="1">
      <alignment horizontal="left" wrapText="1"/>
    </xf>
    <xf numFmtId="164" fontId="38" fillId="0" borderId="2" xfId="0" applyNumberFormat="1" applyFont="1" applyBorder="1"/>
    <xf numFmtId="164" fontId="34" fillId="0" borderId="2" xfId="0" applyNumberFormat="1" applyFont="1" applyBorder="1"/>
    <xf numFmtId="164" fontId="38" fillId="0" borderId="0" xfId="0" applyNumberFormat="1" applyFont="1" applyBorder="1"/>
    <xf numFmtId="167" fontId="34" fillId="0" borderId="2" xfId="0" applyNumberFormat="1" applyFont="1" applyBorder="1"/>
    <xf numFmtId="164" fontId="28" fillId="0" borderId="0" xfId="0" applyNumberFormat="1" applyFont="1" applyAlignment="1">
      <alignment horizontal="right" wrapText="1"/>
    </xf>
    <xf numFmtId="0" fontId="29" fillId="0" borderId="1" xfId="0" applyFont="1" applyBorder="1" applyAlignment="1">
      <alignment horizontal="left" wrapText="1"/>
    </xf>
    <xf numFmtId="164" fontId="28" fillId="0" borderId="2" xfId="0" applyNumberFormat="1" applyFont="1" applyBorder="1" applyAlignment="1">
      <alignment horizontal="right" wrapText="1"/>
    </xf>
    <xf numFmtId="164" fontId="29" fillId="0" borderId="0" xfId="0" applyNumberFormat="1" applyFont="1" applyBorder="1" applyAlignment="1">
      <alignment horizontal="right" wrapText="1"/>
    </xf>
    <xf numFmtId="165" fontId="28" fillId="0" borderId="1" xfId="0" applyNumberFormat="1" applyFont="1" applyBorder="1"/>
    <xf numFmtId="164" fontId="28" fillId="0" borderId="0" xfId="0" applyNumberFormat="1" applyFont="1" applyBorder="1" applyAlignment="1">
      <alignment horizontal="right" wrapText="1"/>
    </xf>
    <xf numFmtId="164" fontId="40" fillId="0" borderId="2" xfId="0" applyNumberFormat="1" applyFont="1" applyBorder="1" applyAlignment="1">
      <alignment horizontal="right" wrapText="1"/>
    </xf>
    <xf numFmtId="164" fontId="40" fillId="0" borderId="0" xfId="0" applyNumberFormat="1" applyFont="1" applyBorder="1" applyAlignment="1">
      <alignment horizontal="right" wrapText="1"/>
    </xf>
    <xf numFmtId="165" fontId="28" fillId="0" borderId="1" xfId="0" applyNumberFormat="1" applyFont="1" applyBorder="1" applyAlignment="1">
      <alignment horizontal="left" wrapText="1"/>
    </xf>
    <xf numFmtId="0" fontId="28" fillId="0" borderId="1" xfId="0" applyFont="1" applyBorder="1"/>
    <xf numFmtId="0" fontId="29" fillId="0" borderId="1" xfId="0" applyFont="1" applyBorder="1"/>
    <xf numFmtId="167" fontId="34" fillId="0" borderId="3" xfId="0" applyNumberFormat="1" applyFont="1" applyBorder="1"/>
    <xf numFmtId="0" fontId="28" fillId="0" borderId="0" xfId="0" applyFont="1" applyAlignment="1">
      <alignment wrapText="1"/>
    </xf>
    <xf numFmtId="0" fontId="37" fillId="0" borderId="2" xfId="0" applyFont="1" applyBorder="1" applyAlignment="1">
      <alignment horizontal="center" vertical="center" wrapText="1"/>
    </xf>
    <xf numFmtId="0" fontId="27" fillId="0" borderId="16" xfId="2" applyFont="1" applyFill="1" applyBorder="1" applyAlignment="1" applyProtection="1">
      <alignment horizontal="center" vertical="center"/>
    </xf>
    <xf numFmtId="0" fontId="37" fillId="0" borderId="16" xfId="2" applyFont="1" applyFill="1" applyBorder="1" applyAlignment="1" applyProtection="1">
      <alignment horizontal="center" vertical="center"/>
    </xf>
    <xf numFmtId="0" fontId="34" fillId="0" borderId="16" xfId="2" applyFont="1" applyFill="1" applyBorder="1" applyAlignment="1" applyProtection="1">
      <alignment horizontal="center" vertical="center"/>
    </xf>
    <xf numFmtId="0" fontId="39" fillId="0" borderId="16" xfId="2" applyFont="1" applyFill="1" applyBorder="1" applyAlignment="1" applyProtection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4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4" fillId="0" borderId="10" xfId="0" applyFont="1" applyBorder="1"/>
    <xf numFmtId="0" fontId="34" fillId="0" borderId="8" xfId="0" applyFont="1" applyBorder="1"/>
    <xf numFmtId="0" fontId="34" fillId="0" borderId="8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47" fillId="0" borderId="7" xfId="0" applyNumberFormat="1" applyFont="1" applyBorder="1"/>
    <xf numFmtId="0" fontId="34" fillId="0" borderId="4" xfId="0" applyFont="1" applyBorder="1"/>
    <xf numFmtId="0" fontId="34" fillId="0" borderId="1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 wrapText="1"/>
    </xf>
    <xf numFmtId="164" fontId="34" fillId="0" borderId="4" xfId="0" applyNumberFormat="1" applyFont="1" applyBorder="1" applyAlignment="1">
      <alignment horizontal="right"/>
    </xf>
    <xf numFmtId="164" fontId="34" fillId="0" borderId="3" xfId="0" applyNumberFormat="1" applyFont="1" applyBorder="1" applyAlignment="1">
      <alignment horizontal="right"/>
    </xf>
    <xf numFmtId="0" fontId="34" fillId="0" borderId="5" xfId="0" applyFont="1" applyBorder="1" applyAlignment="1">
      <alignment horizontal="right" vertical="center" wrapText="1"/>
    </xf>
    <xf numFmtId="165" fontId="47" fillId="0" borderId="1" xfId="0" applyNumberFormat="1" applyFont="1" applyBorder="1"/>
    <xf numFmtId="164" fontId="34" fillId="0" borderId="2" xfId="0" applyNumberFormat="1" applyFont="1" applyBorder="1" applyAlignment="1">
      <alignment horizontal="right"/>
    </xf>
    <xf numFmtId="0" fontId="47" fillId="0" borderId="1" xfId="0" applyFont="1" applyBorder="1" applyAlignment="1">
      <alignment horizontal="right" vertical="center" wrapText="1"/>
    </xf>
    <xf numFmtId="0" fontId="34" fillId="0" borderId="0" xfId="0" applyFont="1" applyBorder="1" applyAlignment="1">
      <alignment horizontal="right" vertical="center" wrapText="1"/>
    </xf>
    <xf numFmtId="164" fontId="34" fillId="0" borderId="1" xfId="0" applyNumberFormat="1" applyFont="1" applyBorder="1" applyAlignment="1">
      <alignment horizontal="right" wrapText="1"/>
    </xf>
    <xf numFmtId="164" fontId="34" fillId="0" borderId="0" xfId="0" applyNumberFormat="1" applyFont="1" applyAlignment="1">
      <alignment horizontal="right"/>
    </xf>
    <xf numFmtId="0" fontId="47" fillId="0" borderId="0" xfId="0" applyFont="1" applyBorder="1" applyAlignment="1">
      <alignment horizontal="right" vertical="center" wrapText="1"/>
    </xf>
    <xf numFmtId="164" fontId="47" fillId="0" borderId="0" xfId="0" applyNumberFormat="1" applyFont="1" applyBorder="1" applyAlignment="1">
      <alignment horizontal="right" vertical="center" wrapText="1"/>
    </xf>
    <xf numFmtId="0" fontId="34" fillId="0" borderId="3" xfId="0" applyFont="1" applyBorder="1" applyAlignment="1">
      <alignment horizontal="right" vertical="center" wrapText="1"/>
    </xf>
    <xf numFmtId="0" fontId="47" fillId="0" borderId="0" xfId="0" applyFont="1"/>
    <xf numFmtId="0" fontId="34" fillId="0" borderId="0" xfId="0" applyFont="1" applyAlignment="1">
      <alignment horizontal="left" indent="1"/>
    </xf>
    <xf numFmtId="0" fontId="39" fillId="0" borderId="0" xfId="0" applyFont="1" applyAlignment="1"/>
    <xf numFmtId="0" fontId="39" fillId="0" borderId="1" xfId="0" applyFont="1" applyBorder="1" applyAlignment="1"/>
    <xf numFmtId="0" fontId="39" fillId="0" borderId="2" xfId="0" applyFont="1" applyBorder="1" applyAlignment="1"/>
    <xf numFmtId="0" fontId="29" fillId="0" borderId="0" xfId="0" applyFont="1" applyAlignment="1">
      <alignment horizontal="left" indent="1"/>
    </xf>
    <xf numFmtId="0" fontId="29" fillId="0" borderId="0" xfId="0" applyFont="1" applyAlignment="1"/>
    <xf numFmtId="0" fontId="29" fillId="0" borderId="0" xfId="0" applyFont="1" applyAlignment="1">
      <alignment horizontal="justify"/>
    </xf>
    <xf numFmtId="2" fontId="28" fillId="0" borderId="0" xfId="0" applyNumberFormat="1" applyFont="1"/>
    <xf numFmtId="0" fontId="27" fillId="0" borderId="1" xfId="0" applyFont="1" applyBorder="1" applyAlignment="1">
      <alignment horizontal="center" vertical="center" wrapText="1"/>
    </xf>
    <xf numFmtId="165" fontId="27" fillId="0" borderId="1" xfId="0" applyNumberFormat="1" applyFont="1" applyBorder="1" applyAlignment="1">
      <alignment wrapText="1"/>
    </xf>
    <xf numFmtId="0" fontId="28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6" xfId="0" applyFont="1" applyBorder="1" applyAlignment="1">
      <alignment wrapText="1"/>
    </xf>
    <xf numFmtId="0" fontId="34" fillId="0" borderId="2" xfId="0" applyFont="1" applyBorder="1" applyAlignment="1">
      <alignment vertical="top"/>
    </xf>
    <xf numFmtId="165" fontId="32" fillId="0" borderId="7" xfId="0" applyNumberFormat="1" applyFont="1" applyBorder="1" applyAlignment="1">
      <alignment wrapText="1"/>
    </xf>
    <xf numFmtId="164" fontId="32" fillId="0" borderId="5" xfId="0" applyNumberFormat="1" applyFont="1" applyBorder="1" applyAlignment="1">
      <alignment horizontal="right" wrapText="1"/>
    </xf>
    <xf numFmtId="0" fontId="45" fillId="0" borderId="1" xfId="0" applyFont="1" applyBorder="1" applyAlignment="1">
      <alignment wrapText="1"/>
    </xf>
    <xf numFmtId="164" fontId="32" fillId="0" borderId="1" xfId="0" applyNumberFormat="1" applyFont="1" applyBorder="1" applyAlignment="1">
      <alignment horizontal="right" wrapText="1"/>
    </xf>
    <xf numFmtId="164" fontId="32" fillId="0" borderId="3" xfId="0" applyNumberFormat="1" applyFont="1" applyBorder="1" applyAlignment="1">
      <alignment horizontal="right" wrapText="1"/>
    </xf>
    <xf numFmtId="165" fontId="34" fillId="0" borderId="1" xfId="0" applyNumberFormat="1" applyFont="1" applyBorder="1" applyAlignment="1">
      <alignment wrapText="1"/>
    </xf>
    <xf numFmtId="164" fontId="28" fillId="0" borderId="2" xfId="0" applyNumberFormat="1" applyFont="1" applyBorder="1"/>
    <xf numFmtId="164" fontId="34" fillId="0" borderId="3" xfId="0" applyNumberFormat="1" applyFont="1" applyBorder="1" applyAlignment="1">
      <alignment horizontal="right" wrapText="1"/>
    </xf>
    <xf numFmtId="164" fontId="28" fillId="0" borderId="0" xfId="0" applyNumberFormat="1" applyFont="1" applyBorder="1"/>
    <xf numFmtId="164" fontId="28" fillId="0" borderId="2" xfId="0" applyNumberFormat="1" applyFont="1" applyBorder="1" applyAlignment="1">
      <alignment horizontal="right"/>
    </xf>
    <xf numFmtId="164" fontId="47" fillId="0" borderId="2" xfId="0" applyNumberFormat="1" applyFont="1" applyBorder="1" applyAlignment="1">
      <alignment horizontal="right" wrapText="1"/>
    </xf>
    <xf numFmtId="0" fontId="29" fillId="0" borderId="0" xfId="0" applyFont="1" applyAlignment="1">
      <alignment horizontal="center" vertical="top"/>
    </xf>
    <xf numFmtId="0" fontId="29" fillId="0" borderId="0" xfId="0" applyFont="1"/>
    <xf numFmtId="0" fontId="29" fillId="0" borderId="0" xfId="0" applyFont="1" applyAlignment="1">
      <alignment horizontal="left" indent="6"/>
    </xf>
    <xf numFmtId="0" fontId="29" fillId="0" borderId="3" xfId="0" applyFont="1" applyBorder="1" applyAlignment="1">
      <alignment horizontal="center" vertical="center"/>
    </xf>
    <xf numFmtId="165" fontId="31" fillId="0" borderId="1" xfId="0" applyNumberFormat="1" applyFont="1" applyBorder="1" applyAlignment="1">
      <alignment wrapText="1"/>
    </xf>
    <xf numFmtId="0" fontId="31" fillId="0" borderId="0" xfId="0" applyFont="1"/>
    <xf numFmtId="164" fontId="32" fillId="0" borderId="4" xfId="0" applyNumberFormat="1" applyFont="1" applyBorder="1" applyAlignment="1">
      <alignment horizontal="right"/>
    </xf>
    <xf numFmtId="164" fontId="32" fillId="0" borderId="5" xfId="0" applyNumberFormat="1" applyFont="1" applyBorder="1" applyAlignment="1">
      <alignment horizontal="right"/>
    </xf>
    <xf numFmtId="164" fontId="34" fillId="0" borderId="0" xfId="0" applyNumberFormat="1" applyFont="1" applyBorder="1" applyAlignment="1">
      <alignment horizontal="right" wrapText="1"/>
    </xf>
    <xf numFmtId="164" fontId="28" fillId="0" borderId="1" xfId="0" applyNumberFormat="1" applyFont="1" applyBorder="1" applyAlignment="1">
      <alignment horizontal="right"/>
    </xf>
    <xf numFmtId="164" fontId="28" fillId="0" borderId="0" xfId="0" applyNumberFormat="1" applyFont="1" applyBorder="1" applyAlignment="1">
      <alignment horizontal="right" vertical="center" wrapText="1"/>
    </xf>
    <xf numFmtId="164" fontId="28" fillId="0" borderId="2" xfId="0" applyNumberFormat="1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/>
    </xf>
    <xf numFmtId="0" fontId="47" fillId="0" borderId="2" xfId="0" applyFont="1" applyBorder="1" applyAlignment="1">
      <alignment horizontal="right" vertical="center" wrapText="1"/>
    </xf>
    <xf numFmtId="164" fontId="34" fillId="0" borderId="1" xfId="0" applyNumberFormat="1" applyFont="1" applyBorder="1" applyAlignment="1">
      <alignment horizontal="right"/>
    </xf>
    <xf numFmtId="0" fontId="29" fillId="0" borderId="0" xfId="0" applyFont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32" fillId="0" borderId="0" xfId="0" applyFont="1" applyBorder="1" applyAlignment="1">
      <alignment horizontal="left"/>
    </xf>
    <xf numFmtId="164" fontId="32" fillId="0" borderId="0" xfId="0" applyNumberFormat="1" applyFont="1" applyBorder="1" applyAlignment="1">
      <alignment horizontal="left"/>
    </xf>
    <xf numFmtId="164" fontId="34" fillId="0" borderId="0" xfId="0" applyNumberFormat="1" applyFont="1" applyBorder="1"/>
    <xf numFmtId="164" fontId="29" fillId="0" borderId="0" xfId="0" applyNumberFormat="1" applyFont="1"/>
    <xf numFmtId="0" fontId="34" fillId="0" borderId="7" xfId="0" applyFont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64" fontId="34" fillId="0" borderId="3" xfId="0" applyNumberFormat="1" applyFont="1" applyBorder="1" applyAlignment="1">
      <alignment horizontal="center" vertical="center" wrapText="1"/>
    </xf>
    <xf numFmtId="164" fontId="34" fillId="0" borderId="2" xfId="0" applyNumberFormat="1" applyFont="1" applyBorder="1" applyAlignment="1">
      <alignment horizontal="center" vertical="center"/>
    </xf>
    <xf numFmtId="164" fontId="34" fillId="0" borderId="2" xfId="0" applyNumberFormat="1" applyFont="1" applyBorder="1" applyAlignment="1">
      <alignment horizontal="center" vertical="center" wrapText="1"/>
    </xf>
    <xf numFmtId="164" fontId="34" fillId="0" borderId="4" xfId="0" applyNumberFormat="1" applyFont="1" applyBorder="1" applyAlignment="1">
      <alignment horizontal="center" vertical="center"/>
    </xf>
    <xf numFmtId="164" fontId="34" fillId="0" borderId="0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/>
    </xf>
    <xf numFmtId="164" fontId="39" fillId="0" borderId="2" xfId="0" applyNumberFormat="1" applyFont="1" applyBorder="1" applyAlignment="1">
      <alignment horizontal="center" vertical="center" wrapText="1"/>
    </xf>
    <xf numFmtId="164" fontId="39" fillId="0" borderId="3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164" fontId="34" fillId="0" borderId="11" xfId="0" applyNumberFormat="1" applyFont="1" applyBorder="1" applyAlignment="1">
      <alignment horizontal="center" vertical="center" wrapText="1"/>
    </xf>
    <xf numFmtId="164" fontId="34" fillId="0" borderId="11" xfId="0" applyNumberFormat="1" applyFont="1" applyBorder="1" applyAlignment="1">
      <alignment horizontal="center" vertical="center"/>
    </xf>
    <xf numFmtId="164" fontId="39" fillId="0" borderId="13" xfId="0" applyNumberFormat="1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164" fontId="46" fillId="0" borderId="4" xfId="0" applyNumberFormat="1" applyFont="1" applyBorder="1" applyAlignment="1">
      <alignment horizontal="right" vertical="center" wrapText="1"/>
    </xf>
    <xf numFmtId="0" fontId="32" fillId="0" borderId="0" xfId="0" applyFont="1" applyBorder="1" applyAlignment="1">
      <alignment horizontal="left" wrapText="1"/>
    </xf>
    <xf numFmtId="164" fontId="32" fillId="0" borderId="2" xfId="0" applyNumberFormat="1" applyFont="1" applyBorder="1" applyAlignment="1">
      <alignment horizontal="right" vertical="top" wrapText="1"/>
    </xf>
    <xf numFmtId="164" fontId="32" fillId="0" borderId="2" xfId="0" applyNumberFormat="1" applyFont="1" applyBorder="1" applyAlignment="1">
      <alignment vertical="top" wrapText="1"/>
    </xf>
    <xf numFmtId="164" fontId="46" fillId="0" borderId="2" xfId="0" applyNumberFormat="1" applyFont="1" applyBorder="1" applyAlignment="1">
      <alignment horizontal="right" vertical="center" wrapText="1"/>
    </xf>
    <xf numFmtId="0" fontId="32" fillId="0" borderId="0" xfId="0" applyFont="1" applyBorder="1" applyAlignment="1">
      <alignment horizontal="center" wrapText="1"/>
    </xf>
    <xf numFmtId="164" fontId="47" fillId="0" borderId="2" xfId="0" applyNumberFormat="1" applyFont="1" applyBorder="1" applyAlignment="1">
      <alignment horizontal="right" vertical="center" wrapText="1"/>
    </xf>
    <xf numFmtId="164" fontId="31" fillId="2" borderId="2" xfId="0" applyNumberFormat="1" applyFont="1" applyFill="1" applyBorder="1" applyAlignment="1">
      <alignment horizontal="right" wrapText="1"/>
    </xf>
    <xf numFmtId="164" fontId="46" fillId="2" borderId="2" xfId="0" applyNumberFormat="1" applyFont="1" applyFill="1" applyBorder="1" applyAlignment="1">
      <alignment horizontal="right" vertical="center" wrapText="1"/>
    </xf>
    <xf numFmtId="164" fontId="28" fillId="2" borderId="2" xfId="0" applyNumberFormat="1" applyFont="1" applyFill="1" applyBorder="1" applyAlignment="1">
      <alignment horizontal="right" wrapText="1"/>
    </xf>
    <xf numFmtId="164" fontId="47" fillId="2" borderId="2" xfId="0" applyNumberFormat="1" applyFont="1" applyFill="1" applyBorder="1" applyAlignment="1">
      <alignment horizontal="right" vertical="center" wrapText="1"/>
    </xf>
    <xf numFmtId="2" fontId="28" fillId="0" borderId="0" xfId="0" applyNumberFormat="1" applyFont="1" applyBorder="1"/>
    <xf numFmtId="167" fontId="47" fillId="2" borderId="2" xfId="0" applyNumberFormat="1" applyFont="1" applyFill="1" applyBorder="1" applyAlignment="1">
      <alignment horizontal="right" vertical="center" wrapText="1"/>
    </xf>
    <xf numFmtId="167" fontId="28" fillId="2" borderId="2" xfId="0" applyNumberFormat="1" applyFont="1" applyFill="1" applyBorder="1" applyAlignment="1">
      <alignment horizontal="right" wrapText="1"/>
    </xf>
    <xf numFmtId="0" fontId="32" fillId="0" borderId="0" xfId="0" applyFont="1" applyBorder="1" applyAlignment="1">
      <alignment wrapText="1"/>
    </xf>
    <xf numFmtId="167" fontId="31" fillId="2" borderId="2" xfId="0" applyNumberFormat="1" applyFont="1" applyFill="1" applyBorder="1" applyAlignment="1">
      <alignment horizontal="right" wrapText="1"/>
    </xf>
    <xf numFmtId="167" fontId="46" fillId="0" borderId="2" xfId="0" applyNumberFormat="1" applyFont="1" applyBorder="1" applyAlignment="1">
      <alignment horizontal="right" vertical="center" wrapText="1"/>
    </xf>
    <xf numFmtId="167" fontId="47" fillId="0" borderId="2" xfId="0" applyNumberFormat="1" applyFont="1" applyBorder="1" applyAlignment="1">
      <alignment horizontal="right" vertical="center" wrapText="1"/>
    </xf>
    <xf numFmtId="167" fontId="28" fillId="0" borderId="2" xfId="0" applyNumberFormat="1" applyFont="1" applyBorder="1" applyAlignment="1">
      <alignment horizontal="right" wrapText="1"/>
    </xf>
    <xf numFmtId="0" fontId="34" fillId="0" borderId="0" xfId="0" applyFont="1" applyBorder="1" applyAlignment="1">
      <alignment wrapText="1"/>
    </xf>
    <xf numFmtId="167" fontId="28" fillId="0" borderId="2" xfId="0" applyNumberFormat="1" applyFont="1" applyBorder="1" applyAlignment="1">
      <alignment horizontal="right" vertical="top" wrapText="1"/>
    </xf>
    <xf numFmtId="0" fontId="54" fillId="0" borderId="0" xfId="0" applyFont="1" applyBorder="1" applyAlignment="1">
      <alignment horizontal="left" indent="1"/>
    </xf>
    <xf numFmtId="1" fontId="23" fillId="0" borderId="2" xfId="0" applyNumberFormat="1" applyFont="1" applyFill="1" applyBorder="1" applyAlignment="1" applyProtection="1">
      <alignment horizontal="right" wrapText="1"/>
    </xf>
    <xf numFmtId="1" fontId="23" fillId="0" borderId="3" xfId="0" applyNumberFormat="1" applyFont="1" applyFill="1" applyBorder="1" applyAlignment="1" applyProtection="1">
      <alignment horizontal="right" wrapText="1"/>
    </xf>
    <xf numFmtId="0" fontId="28" fillId="0" borderId="7" xfId="0" applyFont="1" applyFill="1" applyBorder="1" applyAlignment="1" applyProtection="1">
      <alignment horizontal="center" vertical="center"/>
    </xf>
    <xf numFmtId="0" fontId="28" fillId="0" borderId="1" xfId="0" applyFont="1" applyFill="1" applyBorder="1" applyAlignment="1" applyProtection="1">
      <alignment horizontal="center" vertical="center" wrapText="1"/>
    </xf>
    <xf numFmtId="0" fontId="28" fillId="0" borderId="4" xfId="0" applyFont="1" applyFill="1" applyBorder="1" applyAlignment="1" applyProtection="1">
      <alignment horizontal="center" vertical="center" wrapText="1"/>
    </xf>
    <xf numFmtId="0" fontId="28" fillId="0" borderId="7" xfId="0" applyFont="1" applyFill="1" applyBorder="1" applyAlignment="1" applyProtection="1">
      <alignment horizontal="center" vertical="center" wrapText="1"/>
    </xf>
    <xf numFmtId="0" fontId="28" fillId="0" borderId="5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 wrapText="1"/>
    </xf>
    <xf numFmtId="0" fontId="28" fillId="0" borderId="2" xfId="0" applyFont="1" applyFill="1" applyBorder="1" applyAlignment="1" applyProtection="1">
      <alignment horizontal="center" vertical="center" wrapText="1"/>
    </xf>
    <xf numFmtId="0" fontId="28" fillId="0" borderId="3" xfId="0" applyFont="1" applyFill="1" applyBorder="1" applyAlignment="1" applyProtection="1">
      <alignment horizontal="center" vertical="center" wrapText="1"/>
    </xf>
    <xf numFmtId="0" fontId="28" fillId="0" borderId="6" xfId="0" applyFont="1" applyFill="1" applyBorder="1" applyAlignment="1" applyProtection="1">
      <alignment horizontal="center" vertical="center" wrapText="1"/>
    </xf>
    <xf numFmtId="0" fontId="29" fillId="0" borderId="11" xfId="0" applyFont="1" applyFill="1" applyBorder="1" applyAlignment="1" applyProtection="1">
      <alignment horizontal="center" vertical="center" wrapText="1"/>
    </xf>
    <xf numFmtId="0" fontId="29" fillId="0" borderId="2" xfId="0" applyFont="1" applyFill="1" applyBorder="1" applyAlignment="1" applyProtection="1">
      <alignment horizontal="center" vertical="center" wrapText="1"/>
    </xf>
    <xf numFmtId="0" fontId="29" fillId="0" borderId="3" xfId="0" applyFont="1" applyFill="1" applyBorder="1" applyAlignment="1" applyProtection="1">
      <alignment horizontal="center" vertical="center" wrapText="1"/>
    </xf>
    <xf numFmtId="165" fontId="31" fillId="0" borderId="1" xfId="0" applyNumberFormat="1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right" vertical="top" wrapText="1"/>
    </xf>
    <xf numFmtId="164" fontId="31" fillId="0" borderId="2" xfId="0" applyNumberFormat="1" applyFont="1" applyFill="1" applyBorder="1" applyAlignment="1" applyProtection="1">
      <alignment horizontal="right" vertical="top" wrapText="1"/>
    </xf>
    <xf numFmtId="0" fontId="31" fillId="0" borderId="4" xfId="0" applyFont="1" applyFill="1" applyBorder="1" applyAlignment="1" applyProtection="1">
      <alignment vertical="top"/>
    </xf>
    <xf numFmtId="0" fontId="31" fillId="0" borderId="5" xfId="0" applyFont="1" applyFill="1" applyBorder="1" applyAlignment="1" applyProtection="1">
      <alignment vertical="top"/>
    </xf>
    <xf numFmtId="1" fontId="31" fillId="0" borderId="4" xfId="0" applyNumberFormat="1" applyFont="1" applyFill="1" applyBorder="1" applyProtection="1"/>
    <xf numFmtId="1" fontId="31" fillId="0" borderId="5" xfId="0" applyNumberFormat="1" applyFont="1" applyFill="1" applyBorder="1" applyAlignment="1" applyProtection="1">
      <alignment horizontal="center"/>
    </xf>
    <xf numFmtId="0" fontId="33" fillId="0" borderId="1" xfId="0" applyFont="1" applyFill="1" applyBorder="1" applyAlignment="1" applyProtection="1">
      <alignment wrapText="1"/>
    </xf>
    <xf numFmtId="0" fontId="33" fillId="0" borderId="2" xfId="0" applyFont="1" applyFill="1" applyBorder="1" applyAlignment="1" applyProtection="1">
      <alignment horizontal="right" wrapText="1"/>
    </xf>
    <xf numFmtId="0" fontId="28" fillId="0" borderId="3" xfId="0" applyFont="1" applyFill="1" applyBorder="1" applyAlignment="1" applyProtection="1">
      <alignment horizontal="right" wrapText="1"/>
    </xf>
    <xf numFmtId="0" fontId="28" fillId="0" borderId="2" xfId="0" applyFont="1" applyFill="1" applyBorder="1" applyAlignment="1" applyProtection="1">
      <alignment horizontal="right" wrapText="1"/>
    </xf>
    <xf numFmtId="0" fontId="28" fillId="0" borderId="2" xfId="0" applyFont="1" applyFill="1" applyBorder="1" applyAlignment="1" applyProtection="1">
      <alignment wrapText="1"/>
    </xf>
    <xf numFmtId="0" fontId="28" fillId="0" borderId="3" xfId="0" applyFont="1" applyFill="1" applyBorder="1" applyAlignment="1" applyProtection="1">
      <alignment wrapText="1"/>
    </xf>
    <xf numFmtId="1" fontId="31" fillId="0" borderId="2" xfId="0" applyNumberFormat="1" applyFont="1" applyFill="1" applyBorder="1" applyAlignment="1" applyProtection="1">
      <alignment vertical="top" wrapText="1"/>
    </xf>
    <xf numFmtId="1" fontId="31" fillId="0" borderId="3" xfId="0" applyNumberFormat="1" applyFont="1" applyFill="1" applyBorder="1" applyAlignment="1" applyProtection="1">
      <alignment horizontal="left" vertical="top" wrapText="1"/>
    </xf>
    <xf numFmtId="165" fontId="28" fillId="0" borderId="1" xfId="0" applyNumberFormat="1" applyFont="1" applyFill="1" applyBorder="1" applyAlignment="1" applyProtection="1">
      <alignment wrapText="1"/>
    </xf>
    <xf numFmtId="0" fontId="28" fillId="0" borderId="0" xfId="0" applyFont="1" applyFill="1" applyProtection="1"/>
    <xf numFmtId="0" fontId="28" fillId="0" borderId="3" xfId="0" applyFont="1" applyFill="1" applyBorder="1" applyProtection="1"/>
    <xf numFmtId="0" fontId="28" fillId="0" borderId="0" xfId="0" applyFont="1" applyFill="1" applyAlignment="1" applyProtection="1">
      <alignment horizontal="right" wrapText="1"/>
    </xf>
    <xf numFmtId="1" fontId="28" fillId="0" borderId="2" xfId="0" applyNumberFormat="1" applyFont="1" applyFill="1" applyBorder="1" applyAlignment="1" applyProtection="1">
      <alignment horizontal="right" wrapText="1"/>
    </xf>
    <xf numFmtId="1" fontId="28" fillId="0" borderId="3" xfId="0" applyNumberFormat="1" applyFont="1" applyFill="1" applyBorder="1" applyAlignment="1" applyProtection="1">
      <alignment horizontal="right" wrapText="1"/>
    </xf>
    <xf numFmtId="1" fontId="28" fillId="0" borderId="3" xfId="0" applyNumberFormat="1" applyFont="1" applyFill="1" applyBorder="1" applyAlignment="1" applyProtection="1">
      <alignment horizontal="right"/>
    </xf>
    <xf numFmtId="0" fontId="28" fillId="0" borderId="2" xfId="0" applyFont="1" applyFill="1" applyBorder="1" applyProtection="1"/>
    <xf numFmtId="0" fontId="28" fillId="0" borderId="0" xfId="0" applyFont="1" applyFill="1" applyAlignment="1" applyProtection="1">
      <alignment wrapText="1"/>
    </xf>
    <xf numFmtId="0" fontId="29" fillId="0" borderId="0" xfId="0" applyFont="1" applyFill="1" applyAlignment="1" applyProtection="1">
      <alignment horizontal="left" indent="1"/>
    </xf>
    <xf numFmtId="0" fontId="29" fillId="0" borderId="0" xfId="0" applyFont="1" applyFill="1" applyProtection="1"/>
    <xf numFmtId="0" fontId="27" fillId="0" borderId="4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1" fillId="0" borderId="0" xfId="0" applyFont="1" applyFill="1" applyProtection="1"/>
    <xf numFmtId="0" fontId="29" fillId="0" borderId="0" xfId="0" applyFont="1" applyFill="1" applyAlignment="1" applyProtection="1">
      <alignment horizontal="left" indent="6"/>
    </xf>
    <xf numFmtId="0" fontId="28" fillId="0" borderId="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28" fillId="0" borderId="0" xfId="0" applyFont="1" applyBorder="1" applyAlignment="1">
      <alignment horizontal="right" wrapText="1"/>
    </xf>
    <xf numFmtId="0" fontId="28" fillId="0" borderId="1" xfId="0" applyFont="1" applyBorder="1" applyAlignment="1">
      <alignment horizontal="right" wrapText="1"/>
    </xf>
    <xf numFmtId="1" fontId="25" fillId="0" borderId="4" xfId="0" applyNumberFormat="1" applyFont="1" applyFill="1" applyBorder="1" applyAlignment="1" applyProtection="1">
      <alignment horizontal="right" wrapText="1"/>
    </xf>
    <xf numFmtId="1" fontId="25" fillId="0" borderId="5" xfId="0" applyNumberFormat="1" applyFont="1" applyFill="1" applyBorder="1" applyAlignment="1" applyProtection="1">
      <alignment horizontal="right" wrapText="1"/>
    </xf>
    <xf numFmtId="1" fontId="23" fillId="0" borderId="0" xfId="0" applyNumberFormat="1" applyFont="1" applyFill="1" applyAlignment="1" applyProtection="1">
      <alignment horizontal="right" wrapText="1"/>
    </xf>
    <xf numFmtId="0" fontId="28" fillId="0" borderId="4" xfId="0" applyFont="1" applyFill="1" applyBorder="1" applyAlignment="1" applyProtection="1">
      <alignment horizontal="center" vertical="center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center" vertical="center" wrapText="1"/>
    </xf>
    <xf numFmtId="0" fontId="29" fillId="0" borderId="2" xfId="0" applyFont="1" applyFill="1" applyBorder="1" applyAlignment="1" applyProtection="1">
      <alignment horizontal="center" vertical="center"/>
    </xf>
    <xf numFmtId="0" fontId="28" fillId="0" borderId="11" xfId="0" applyFont="1" applyFill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165" fontId="31" fillId="0" borderId="9" xfId="0" applyNumberFormat="1" applyFont="1" applyFill="1" applyBorder="1" applyAlignment="1" applyProtection="1">
      <alignment wrapText="1"/>
    </xf>
    <xf numFmtId="1" fontId="31" fillId="0" borderId="4" xfId="0" applyNumberFormat="1" applyFont="1" applyFill="1" applyBorder="1" applyAlignment="1" applyProtection="1">
      <alignment horizontal="right" wrapText="1"/>
    </xf>
    <xf numFmtId="1" fontId="31" fillId="0" borderId="5" xfId="0" applyNumberFormat="1" applyFont="1" applyFill="1" applyBorder="1" applyAlignment="1" applyProtection="1">
      <alignment horizontal="right" wrapText="1"/>
    </xf>
    <xf numFmtId="0" fontId="33" fillId="0" borderId="0" xfId="0" applyFont="1" applyFill="1" applyAlignment="1" applyProtection="1">
      <alignment wrapText="1"/>
    </xf>
    <xf numFmtId="165" fontId="28" fillId="0" borderId="0" xfId="0" applyNumberFormat="1" applyFont="1" applyFill="1" applyAlignment="1" applyProtection="1">
      <alignment wrapText="1"/>
    </xf>
    <xf numFmtId="1" fontId="28" fillId="0" borderId="1" xfId="0" applyNumberFormat="1" applyFont="1" applyFill="1" applyBorder="1" applyAlignment="1" applyProtection="1">
      <alignment horizontal="right" wrapText="1"/>
    </xf>
    <xf numFmtId="1" fontId="28" fillId="0" borderId="0" xfId="0" applyNumberFormat="1" applyFont="1" applyFill="1" applyAlignment="1" applyProtection="1">
      <alignment horizontal="right" wrapText="1"/>
    </xf>
    <xf numFmtId="1" fontId="47" fillId="0" borderId="2" xfId="0" applyNumberFormat="1" applyFont="1" applyFill="1" applyBorder="1" applyAlignment="1" applyProtection="1">
      <alignment horizontal="right" wrapText="1"/>
    </xf>
    <xf numFmtId="1" fontId="47" fillId="0" borderId="1" xfId="0" applyNumberFormat="1" applyFont="1" applyFill="1" applyBorder="1" applyAlignment="1" applyProtection="1">
      <alignment horizontal="right" wrapText="1"/>
    </xf>
    <xf numFmtId="1" fontId="47" fillId="0" borderId="0" xfId="0" applyNumberFormat="1" applyFont="1" applyFill="1" applyAlignment="1" applyProtection="1">
      <alignment horizontal="right" wrapText="1"/>
    </xf>
    <xf numFmtId="0" fontId="28" fillId="0" borderId="1" xfId="0" applyFont="1" applyFill="1" applyBorder="1" applyAlignment="1" applyProtection="1">
      <alignment horizontal="right" wrapText="1"/>
    </xf>
    <xf numFmtId="0" fontId="28" fillId="0" borderId="0" xfId="0" applyFont="1" applyFill="1" applyAlignment="1" applyProtection="1">
      <alignment horizontal="left" indent="1"/>
    </xf>
    <xf numFmtId="0" fontId="28" fillId="0" borderId="9" xfId="0" applyFont="1" applyFill="1" applyBorder="1" applyAlignment="1" applyProtection="1">
      <alignment horizontal="center" vertical="center" wrapText="1"/>
    </xf>
    <xf numFmtId="0" fontId="28" fillId="0" borderId="11" xfId="0" applyFont="1" applyFill="1" applyBorder="1" applyAlignment="1" applyProtection="1">
      <alignment horizontal="center" vertical="center" wrapText="1"/>
    </xf>
    <xf numFmtId="0" fontId="59" fillId="0" borderId="0" xfId="0" applyFont="1" applyFill="1" applyProtection="1"/>
    <xf numFmtId="0" fontId="28" fillId="0" borderId="5" xfId="0" applyFont="1" applyFill="1" applyBorder="1" applyAlignment="1" applyProtection="1">
      <alignment horizontal="center" vertical="center"/>
    </xf>
    <xf numFmtId="0" fontId="29" fillId="0" borderId="14" xfId="0" applyFont="1" applyFill="1" applyBorder="1" applyAlignment="1" applyProtection="1">
      <alignment horizontal="center" vertical="center"/>
    </xf>
    <xf numFmtId="165" fontId="31" fillId="0" borderId="7" xfId="0" applyNumberFormat="1" applyFont="1" applyFill="1" applyBorder="1" applyAlignment="1" applyProtection="1">
      <alignment horizontal="left" wrapText="1"/>
    </xf>
    <xf numFmtId="1" fontId="31" fillId="0" borderId="0" xfId="0" applyNumberFormat="1" applyFont="1" applyFill="1" applyProtection="1"/>
    <xf numFmtId="1" fontId="31" fillId="0" borderId="5" xfId="0" applyNumberFormat="1" applyFont="1" applyFill="1" applyBorder="1" applyAlignment="1" applyProtection="1">
      <alignment wrapText="1"/>
    </xf>
    <xf numFmtId="0" fontId="28" fillId="0" borderId="0" xfId="0" applyFont="1" applyFill="1" applyAlignment="1" applyProtection="1">
      <alignment horizontal="left"/>
    </xf>
    <xf numFmtId="0" fontId="27" fillId="0" borderId="7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1" fillId="0" borderId="0" xfId="0" applyFont="1" applyBorder="1" applyAlignment="1">
      <alignment wrapText="1"/>
    </xf>
    <xf numFmtId="0" fontId="31" fillId="0" borderId="0" xfId="0" applyFont="1" applyAlignment="1">
      <alignment horizontal="left"/>
    </xf>
    <xf numFmtId="0" fontId="39" fillId="0" borderId="0" xfId="0" applyFont="1" applyAlignment="1">
      <alignment horizontal="left" indent="6"/>
    </xf>
    <xf numFmtId="0" fontId="39" fillId="0" borderId="13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34" fillId="0" borderId="0" xfId="0" applyFont="1" applyBorder="1"/>
    <xf numFmtId="0" fontId="34" fillId="0" borderId="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right" wrapText="1"/>
    </xf>
    <xf numFmtId="0" fontId="45" fillId="0" borderId="0" xfId="0" applyFont="1" applyBorder="1" applyAlignment="1">
      <alignment wrapText="1"/>
    </xf>
    <xf numFmtId="0" fontId="34" fillId="0" borderId="3" xfId="0" applyFont="1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1" fontId="28" fillId="0" borderId="2" xfId="0" applyNumberFormat="1" applyFont="1" applyFill="1" applyBorder="1" applyAlignment="1" applyProtection="1">
      <alignment wrapText="1"/>
    </xf>
    <xf numFmtId="0" fontId="28" fillId="0" borderId="0" xfId="0" applyFont="1" applyAlignment="1">
      <alignment horizontal="left" indent="1"/>
    </xf>
    <xf numFmtId="0" fontId="28" fillId="0" borderId="0" xfId="0" applyFont="1" applyAlignment="1">
      <alignment horizontal="left"/>
    </xf>
    <xf numFmtId="164" fontId="32" fillId="0" borderId="7" xfId="0" applyNumberFormat="1" applyFont="1" applyBorder="1" applyAlignment="1">
      <alignment horizontal="right"/>
    </xf>
    <xf numFmtId="0" fontId="39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165" fontId="26" fillId="0" borderId="9" xfId="0" applyNumberFormat="1" applyFont="1" applyBorder="1" applyAlignment="1">
      <alignment wrapText="1"/>
    </xf>
    <xf numFmtId="164" fontId="27" fillId="0" borderId="2" xfId="0" applyNumberFormat="1" applyFont="1" applyBorder="1" applyAlignment="1">
      <alignment horizontal="right" vertical="top" wrapText="1"/>
    </xf>
    <xf numFmtId="164" fontId="27" fillId="0" borderId="3" xfId="0" applyNumberFormat="1" applyFont="1" applyBorder="1" applyAlignment="1">
      <alignment horizontal="right" vertical="top" wrapText="1"/>
    </xf>
    <xf numFmtId="165" fontId="32" fillId="0" borderId="9" xfId="0" applyNumberFormat="1" applyFont="1" applyBorder="1" applyAlignment="1">
      <alignment wrapText="1"/>
    </xf>
    <xf numFmtId="1" fontId="32" fillId="0" borderId="4" xfId="0" applyNumberFormat="1" applyFont="1" applyBorder="1" applyAlignment="1">
      <alignment horizontal="right" wrapText="1"/>
    </xf>
    <xf numFmtId="0" fontId="45" fillId="0" borderId="0" xfId="0" applyFont="1" applyBorder="1" applyAlignment="1">
      <alignment vertical="top" wrapText="1"/>
    </xf>
    <xf numFmtId="1" fontId="34" fillId="0" borderId="2" xfId="0" applyNumberFormat="1" applyFont="1" applyBorder="1" applyAlignment="1">
      <alignment horizontal="right" vertical="top" wrapText="1"/>
    </xf>
    <xf numFmtId="164" fontId="34" fillId="0" borderId="2" xfId="0" applyNumberFormat="1" applyFont="1" applyBorder="1" applyAlignment="1">
      <alignment horizontal="right" vertical="top" wrapText="1"/>
    </xf>
    <xf numFmtId="164" fontId="34" fillId="0" borderId="1" xfId="0" applyNumberFormat="1" applyFont="1" applyBorder="1" applyAlignment="1">
      <alignment horizontal="right" vertical="top" wrapText="1"/>
    </xf>
    <xf numFmtId="164" fontId="34" fillId="0" borderId="3" xfId="0" applyNumberFormat="1" applyFont="1" applyBorder="1" applyAlignment="1">
      <alignment horizontal="right" vertical="top" wrapText="1"/>
    </xf>
    <xf numFmtId="0" fontId="39" fillId="0" borderId="14" xfId="0" applyFont="1" applyBorder="1" applyAlignment="1">
      <alignment horizontal="left"/>
    </xf>
    <xf numFmtId="0" fontId="28" fillId="0" borderId="0" xfId="0" applyFont="1" applyAlignment="1">
      <alignment wrapText="1"/>
    </xf>
    <xf numFmtId="0" fontId="34" fillId="0" borderId="11" xfId="0" applyFont="1" applyBorder="1"/>
    <xf numFmtId="0" fontId="34" fillId="0" borderId="13" xfId="0" applyFont="1" applyBorder="1"/>
    <xf numFmtId="0" fontId="39" fillId="0" borderId="0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right" vertical="top" wrapText="1"/>
    </xf>
    <xf numFmtId="1" fontId="32" fillId="0" borderId="4" xfId="0" applyNumberFormat="1" applyFont="1" applyBorder="1" applyAlignment="1">
      <alignment horizontal="right" vertical="top" wrapText="1"/>
    </xf>
    <xf numFmtId="1" fontId="32" fillId="0" borderId="5" xfId="0" applyNumberFormat="1" applyFont="1" applyBorder="1" applyAlignment="1">
      <alignment horizontal="right" vertical="top" wrapText="1"/>
    </xf>
    <xf numFmtId="0" fontId="34" fillId="0" borderId="1" xfId="0" applyFont="1" applyBorder="1" applyAlignment="1">
      <alignment horizontal="right" wrapText="1"/>
    </xf>
    <xf numFmtId="0" fontId="27" fillId="0" borderId="2" xfId="0" applyFont="1" applyBorder="1" applyAlignment="1">
      <alignment horizontal="right" vertical="top" wrapText="1"/>
    </xf>
    <xf numFmtId="0" fontId="32" fillId="0" borderId="0" xfId="0" applyFont="1" applyBorder="1" applyAlignment="1"/>
    <xf numFmtId="0" fontId="34" fillId="0" borderId="0" xfId="0" applyFont="1" applyAlignment="1">
      <alignment horizontal="center" vertical="center"/>
    </xf>
    <xf numFmtId="165" fontId="32" fillId="0" borderId="1" xfId="0" applyNumberFormat="1" applyFont="1" applyBorder="1" applyAlignment="1">
      <alignment wrapText="1"/>
    </xf>
    <xf numFmtId="0" fontId="31" fillId="0" borderId="1" xfId="0" applyFont="1" applyBorder="1" applyAlignment="1">
      <alignment horizontal="right" wrapText="1"/>
    </xf>
    <xf numFmtId="0" fontId="31" fillId="0" borderId="0" xfId="0" applyFont="1" applyBorder="1" applyAlignment="1">
      <alignment horizontal="right" wrapText="1"/>
    </xf>
    <xf numFmtId="0" fontId="32" fillId="0" borderId="3" xfId="0" applyFont="1" applyBorder="1" applyAlignment="1">
      <alignment wrapText="1"/>
    </xf>
    <xf numFmtId="0" fontId="34" fillId="0" borderId="1" xfId="0" applyFont="1" applyBorder="1" applyAlignment="1">
      <alignment vertical="top" wrapText="1"/>
    </xf>
    <xf numFmtId="0" fontId="31" fillId="0" borderId="3" xfId="0" applyFont="1" applyBorder="1" applyAlignment="1">
      <alignment horizontal="right" wrapText="1"/>
    </xf>
    <xf numFmtId="0" fontId="32" fillId="0" borderId="2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28" fillId="0" borderId="2" xfId="0" quotePrefix="1" applyFont="1" applyBorder="1" applyAlignment="1">
      <alignment horizontal="right" wrapText="1"/>
    </xf>
    <xf numFmtId="0" fontId="28" fillId="0" borderId="0" xfId="0" applyFont="1" applyAlignment="1">
      <alignment horizontal="right" wrapText="1"/>
    </xf>
    <xf numFmtId="0" fontId="28" fillId="0" borderId="0" xfId="0" quotePrefix="1" applyFont="1" applyAlignment="1">
      <alignment horizontal="right" wrapText="1"/>
    </xf>
    <xf numFmtId="0" fontId="34" fillId="0" borderId="11" xfId="0" applyFont="1" applyBorder="1" applyAlignment="1">
      <alignment horizontal="center" vertical="center" wrapText="1"/>
    </xf>
    <xf numFmtId="165" fontId="32" fillId="0" borderId="0" xfId="0" applyNumberFormat="1" applyFont="1" applyBorder="1" applyAlignment="1">
      <alignment wrapText="1"/>
    </xf>
    <xf numFmtId="0" fontId="31" fillId="0" borderId="7" xfId="0" applyFont="1" applyBorder="1" applyAlignment="1">
      <alignment horizontal="right" wrapText="1"/>
    </xf>
    <xf numFmtId="0" fontId="45" fillId="0" borderId="2" xfId="0" applyFont="1" applyBorder="1" applyAlignment="1">
      <alignment wrapText="1"/>
    </xf>
    <xf numFmtId="0" fontId="34" fillId="0" borderId="2" xfId="0" applyFont="1" applyBorder="1" applyAlignment="1">
      <alignment vertical="top" wrapText="1"/>
    </xf>
    <xf numFmtId="0" fontId="34" fillId="0" borderId="0" xfId="0" applyFont="1" applyBorder="1" applyAlignment="1">
      <alignment vertical="top" wrapText="1"/>
    </xf>
    <xf numFmtId="0" fontId="28" fillId="0" borderId="1" xfId="0" quotePrefix="1" applyFont="1" applyBorder="1" applyAlignment="1">
      <alignment horizontal="right" wrapText="1"/>
    </xf>
    <xf numFmtId="0" fontId="34" fillId="0" borderId="1" xfId="0" applyFont="1" applyBorder="1" applyAlignment="1">
      <alignment wrapText="1"/>
    </xf>
    <xf numFmtId="0" fontId="28" fillId="0" borderId="1" xfId="0" applyFont="1" applyBorder="1" applyAlignment="1">
      <alignment horizontal="left" indent="1"/>
    </xf>
    <xf numFmtId="0" fontId="28" fillId="0" borderId="3" xfId="0" applyFont="1" applyBorder="1"/>
    <xf numFmtId="49" fontId="28" fillId="0" borderId="1" xfId="0" quotePrefix="1" applyNumberFormat="1" applyFont="1" applyBorder="1" applyAlignment="1">
      <alignment horizontal="right" wrapText="1"/>
    </xf>
    <xf numFmtId="0" fontId="31" fillId="0" borderId="0" xfId="0" quotePrefix="1" applyFont="1" applyBorder="1" applyAlignment="1">
      <alignment horizontal="right" wrapText="1"/>
    </xf>
    <xf numFmtId="0" fontId="45" fillId="0" borderId="1" xfId="0" applyFont="1" applyBorder="1" applyAlignment="1">
      <alignment vertical="top" wrapText="1"/>
    </xf>
    <xf numFmtId="0" fontId="45" fillId="0" borderId="2" xfId="0" applyFont="1" applyBorder="1" applyAlignment="1">
      <alignment vertical="top" wrapText="1"/>
    </xf>
    <xf numFmtId="0" fontId="31" fillId="0" borderId="0" xfId="0" quotePrefix="1" applyFont="1" applyAlignment="1">
      <alignment horizontal="right" wrapText="1"/>
    </xf>
    <xf numFmtId="165" fontId="34" fillId="0" borderId="1" xfId="0" applyNumberFormat="1" applyFont="1" applyBorder="1"/>
    <xf numFmtId="0" fontId="39" fillId="0" borderId="0" xfId="0" applyFont="1" applyAlignment="1">
      <alignment horizontal="left" indent="1"/>
    </xf>
    <xf numFmtId="0" fontId="34" fillId="0" borderId="7" xfId="0" applyFont="1" applyBorder="1"/>
    <xf numFmtId="0" fontId="34" fillId="0" borderId="1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9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/>
    </xf>
    <xf numFmtId="0" fontId="39" fillId="0" borderId="2" xfId="0" applyFont="1" applyBorder="1" applyAlignment="1">
      <alignment horizontal="center" vertical="top"/>
    </xf>
    <xf numFmtId="0" fontId="34" fillId="0" borderId="4" xfId="0" applyFont="1" applyBorder="1" applyAlignment="1">
      <alignment horizontal="center" wrapText="1"/>
    </xf>
    <xf numFmtId="0" fontId="39" fillId="0" borderId="3" xfId="0" applyFont="1" applyBorder="1" applyAlignment="1">
      <alignment horizontal="center" vertical="top"/>
    </xf>
    <xf numFmtId="0" fontId="34" fillId="0" borderId="11" xfId="0" applyFont="1" applyBorder="1" applyAlignment="1"/>
    <xf numFmtId="0" fontId="39" fillId="0" borderId="11" xfId="0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0" fontId="39" fillId="0" borderId="13" xfId="0" applyFont="1" applyBorder="1" applyAlignment="1">
      <alignment horizontal="center"/>
    </xf>
    <xf numFmtId="0" fontId="32" fillId="0" borderId="2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39" fillId="0" borderId="0" xfId="0" applyFont="1"/>
    <xf numFmtId="0" fontId="29" fillId="0" borderId="0" xfId="0" applyFont="1" applyAlignment="1">
      <alignment horizontal="left" vertical="top" indent="6"/>
    </xf>
    <xf numFmtId="0" fontId="28" fillId="0" borderId="0" xfId="0" applyFont="1" applyAlignment="1">
      <alignment vertical="top" wrapText="1"/>
    </xf>
    <xf numFmtId="0" fontId="33" fillId="0" borderId="3" xfId="0" applyFont="1" applyBorder="1" applyAlignment="1">
      <alignment wrapText="1"/>
    </xf>
    <xf numFmtId="0" fontId="31" fillId="0" borderId="1" xfId="0" applyFont="1" applyBorder="1" applyAlignment="1">
      <alignment horizontal="left" wrapText="1" indent="1"/>
    </xf>
    <xf numFmtId="1" fontId="31" fillId="0" borderId="2" xfId="0" applyNumberFormat="1" applyFont="1" applyBorder="1"/>
    <xf numFmtId="1" fontId="31" fillId="0" borderId="0" xfId="0" applyNumberFormat="1" applyFont="1"/>
    <xf numFmtId="0" fontId="33" fillId="0" borderId="3" xfId="0" applyFont="1" applyBorder="1" applyAlignment="1">
      <alignment horizontal="left" wrapText="1" indent="1"/>
    </xf>
    <xf numFmtId="1" fontId="31" fillId="0" borderId="2" xfId="0" applyNumberFormat="1" applyFont="1" applyBorder="1" applyAlignment="1">
      <alignment horizontal="right" wrapText="1"/>
    </xf>
    <xf numFmtId="0" fontId="33" fillId="0" borderId="3" xfId="0" applyFont="1" applyBorder="1" applyAlignment="1">
      <alignment horizontal="left" wrapText="1"/>
    </xf>
    <xf numFmtId="0" fontId="31" fillId="0" borderId="1" xfId="0" applyFont="1" applyBorder="1" applyAlignment="1">
      <alignment horizontal="left" indent="1"/>
    </xf>
    <xf numFmtId="0" fontId="29" fillId="0" borderId="3" xfId="0" applyFont="1" applyBorder="1" applyAlignment="1">
      <alignment horizontal="left" wrapText="1" indent="1"/>
    </xf>
    <xf numFmtId="1" fontId="28" fillId="0" borderId="0" xfId="0" applyNumberFormat="1" applyFont="1"/>
    <xf numFmtId="0" fontId="29" fillId="0" borderId="3" xfId="0" applyFont="1" applyBorder="1" applyAlignment="1">
      <alignment horizontal="left" wrapText="1" indent="2"/>
    </xf>
    <xf numFmtId="0" fontId="28" fillId="0" borderId="1" xfId="0" applyNumberFormat="1" applyFont="1" applyBorder="1" applyAlignment="1">
      <alignment horizontal="left" wrapText="1" indent="2"/>
    </xf>
    <xf numFmtId="1" fontId="28" fillId="0" borderId="0" xfId="0" applyNumberFormat="1" applyFont="1" applyAlignment="1">
      <alignment horizontal="right" wrapText="1"/>
    </xf>
    <xf numFmtId="165" fontId="28" fillId="0" borderId="1" xfId="0" applyNumberFormat="1" applyFont="1" applyBorder="1" applyAlignment="1">
      <alignment horizontal="left" indent="2"/>
    </xf>
    <xf numFmtId="0" fontId="29" fillId="0" borderId="3" xfId="0" applyFont="1" applyBorder="1" applyAlignment="1">
      <alignment horizontal="left" wrapText="1" indent="3"/>
    </xf>
    <xf numFmtId="3" fontId="28" fillId="0" borderId="0" xfId="0" applyNumberFormat="1" applyFont="1"/>
    <xf numFmtId="0" fontId="29" fillId="0" borderId="0" xfId="0" applyFont="1" applyBorder="1" applyAlignment="1">
      <alignment horizontal="left" wrapText="1" indent="1"/>
    </xf>
    <xf numFmtId="0" fontId="31" fillId="0" borderId="0" xfId="0" applyFont="1" applyBorder="1" applyAlignment="1"/>
    <xf numFmtId="0" fontId="3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left" indent="7"/>
    </xf>
    <xf numFmtId="165" fontId="28" fillId="0" borderId="1" xfId="0" applyNumberFormat="1" applyFont="1" applyBorder="1" applyAlignment="1">
      <alignment horizontal="left"/>
    </xf>
    <xf numFmtId="164" fontId="28" fillId="0" borderId="4" xfId="0" applyNumberFormat="1" applyFont="1" applyBorder="1" applyAlignment="1">
      <alignment horizontal="right" wrapText="1"/>
    </xf>
    <xf numFmtId="164" fontId="34" fillId="0" borderId="4" xfId="0" applyNumberFormat="1" applyFont="1" applyBorder="1" applyAlignment="1">
      <alignment vertical="top" wrapText="1"/>
    </xf>
    <xf numFmtId="164" fontId="28" fillId="0" borderId="4" xfId="0" applyNumberFormat="1" applyFont="1" applyBorder="1" applyAlignment="1">
      <alignment horizontal="right" vertical="top" wrapText="1"/>
    </xf>
    <xf numFmtId="0" fontId="29" fillId="0" borderId="9" xfId="0" applyFont="1" applyBorder="1"/>
    <xf numFmtId="164" fontId="34" fillId="0" borderId="2" xfId="0" applyNumberFormat="1" applyFont="1" applyBorder="1" applyAlignment="1">
      <alignment vertical="top" wrapText="1"/>
    </xf>
    <xf numFmtId="164" fontId="28" fillId="0" borderId="2" xfId="0" applyNumberFormat="1" applyFont="1" applyBorder="1" applyAlignment="1">
      <alignment horizontal="right" vertical="top" wrapText="1"/>
    </xf>
    <xf numFmtId="0" fontId="29" fillId="0" borderId="0" xfId="0" applyFont="1" applyBorder="1"/>
    <xf numFmtId="164" fontId="39" fillId="0" borderId="2" xfId="0" applyNumberFormat="1" applyFont="1" applyBorder="1" applyAlignment="1">
      <alignment vertical="top" wrapText="1"/>
    </xf>
    <xf numFmtId="0" fontId="29" fillId="0" borderId="0" xfId="0" applyFont="1" applyBorder="1" applyAlignment="1">
      <alignment horizontal="left" indent="1"/>
    </xf>
    <xf numFmtId="0" fontId="29" fillId="0" borderId="0" xfId="0" applyFont="1" applyBorder="1" applyAlignment="1">
      <alignment horizontal="left" indent="2"/>
    </xf>
    <xf numFmtId="0" fontId="28" fillId="0" borderId="1" xfId="0" applyFont="1" applyBorder="1" applyAlignment="1">
      <alignment horizontal="left"/>
    </xf>
    <xf numFmtId="164" fontId="34" fillId="0" borderId="2" xfId="0" applyNumberFormat="1" applyFont="1" applyBorder="1" applyAlignment="1"/>
    <xf numFmtId="165" fontId="28" fillId="0" borderId="1" xfId="0" applyNumberFormat="1" applyFont="1" applyBorder="1" applyAlignment="1">
      <alignment horizontal="left" indent="1"/>
    </xf>
    <xf numFmtId="0" fontId="28" fillId="0" borderId="0" xfId="0" applyFont="1" applyBorder="1" applyAlignment="1">
      <alignment horizontal="left" wrapText="1"/>
    </xf>
    <xf numFmtId="0" fontId="61" fillId="0" borderId="1" xfId="0" applyFont="1" applyBorder="1" applyAlignment="1">
      <alignment horizontal="right" vertical="top" wrapText="1"/>
    </xf>
    <xf numFmtId="0" fontId="28" fillId="0" borderId="0" xfId="0" applyFont="1" applyBorder="1" applyAlignment="1">
      <alignment horizontal="left" indent="1"/>
    </xf>
    <xf numFmtId="0" fontId="61" fillId="0" borderId="0" xfId="0" applyFont="1" applyAlignment="1">
      <alignment horizontal="right" vertical="top" wrapText="1"/>
    </xf>
    <xf numFmtId="0" fontId="61" fillId="0" borderId="0" xfId="0" applyFont="1" applyAlignment="1">
      <alignment horizontal="right" vertical="top" wrapText="1" indent="1"/>
    </xf>
    <xf numFmtId="0" fontId="31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 indent="6"/>
    </xf>
    <xf numFmtId="0" fontId="29" fillId="0" borderId="5" xfId="0" applyFont="1" applyBorder="1" applyAlignment="1">
      <alignment horizontal="center" vertical="center"/>
    </xf>
    <xf numFmtId="164" fontId="31" fillId="0" borderId="2" xfId="0" applyNumberFormat="1" applyFont="1" applyBorder="1" applyAlignment="1">
      <alignment horizontal="right" wrapText="1"/>
    </xf>
    <xf numFmtId="164" fontId="31" fillId="0" borderId="4" xfId="0" applyNumberFormat="1" applyFont="1" applyBorder="1" applyAlignment="1">
      <alignment horizontal="right" wrapText="1"/>
    </xf>
    <xf numFmtId="164" fontId="31" fillId="0" borderId="7" xfId="0" applyNumberFormat="1" applyFont="1" applyBorder="1" applyAlignment="1">
      <alignment horizontal="right" wrapText="1"/>
    </xf>
    <xf numFmtId="164" fontId="31" fillId="0" borderId="0" xfId="0" applyNumberFormat="1" applyFont="1" applyBorder="1" applyAlignment="1">
      <alignment horizontal="right" wrapText="1"/>
    </xf>
    <xf numFmtId="0" fontId="33" fillId="0" borderId="5" xfId="0" applyFont="1" applyBorder="1"/>
    <xf numFmtId="164" fontId="34" fillId="0" borderId="2" xfId="0" applyNumberFormat="1" applyFont="1" applyBorder="1" applyAlignment="1">
      <alignment wrapText="1"/>
    </xf>
    <xf numFmtId="164" fontId="34" fillId="0" borderId="1" xfId="0" applyNumberFormat="1" applyFont="1" applyBorder="1" applyAlignment="1">
      <alignment wrapText="1"/>
    </xf>
    <xf numFmtId="0" fontId="29" fillId="0" borderId="3" xfId="0" applyFont="1" applyBorder="1"/>
    <xf numFmtId="0" fontId="29" fillId="0" borderId="3" xfId="0" applyFont="1" applyBorder="1" applyAlignment="1">
      <alignment horizontal="left" indent="1"/>
    </xf>
    <xf numFmtId="164" fontId="28" fillId="0" borderId="1" xfId="0" applyNumberFormat="1" applyFont="1" applyBorder="1" applyAlignment="1">
      <alignment horizontal="right" wrapText="1"/>
    </xf>
    <xf numFmtId="0" fontId="29" fillId="0" borderId="3" xfId="0" applyFont="1" applyBorder="1" applyAlignment="1">
      <alignment horizontal="left" indent="2"/>
    </xf>
    <xf numFmtId="0" fontId="28" fillId="0" borderId="1" xfId="0" applyFont="1" applyBorder="1" applyAlignment="1">
      <alignment horizontal="left" wrapText="1" indent="2"/>
    </xf>
    <xf numFmtId="0" fontId="28" fillId="0" borderId="0" xfId="0" applyFont="1" applyBorder="1" applyAlignment="1">
      <alignment horizontal="left" wrapText="1" indent="1"/>
    </xf>
    <xf numFmtId="0" fontId="29" fillId="0" borderId="0" xfId="0" applyFont="1" applyBorder="1" applyAlignment="1">
      <alignment horizontal="left" vertical="top"/>
    </xf>
    <xf numFmtId="0" fontId="28" fillId="0" borderId="0" xfId="0" applyFont="1" applyBorder="1" applyAlignment="1"/>
    <xf numFmtId="0" fontId="31" fillId="0" borderId="0" xfId="0" applyFont="1" applyAlignment="1">
      <alignment vertical="top"/>
    </xf>
    <xf numFmtId="0" fontId="31" fillId="0" borderId="0" xfId="0" applyFont="1" applyAlignment="1">
      <alignment vertical="top" wrapText="1"/>
    </xf>
    <xf numFmtId="0" fontId="31" fillId="0" borderId="0" xfId="0" applyFont="1" applyAlignment="1">
      <alignment horizontal="left" vertical="top" indent="6"/>
    </xf>
    <xf numFmtId="0" fontId="28" fillId="0" borderId="0" xfId="0" applyFont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164" fontId="28" fillId="0" borderId="5" xfId="0" applyNumberFormat="1" applyFont="1" applyBorder="1" applyAlignment="1">
      <alignment horizontal="right" wrapText="1"/>
    </xf>
    <xf numFmtId="0" fontId="29" fillId="0" borderId="0" xfId="0" applyFont="1" applyBorder="1" applyAlignment="1">
      <alignment wrapText="1"/>
    </xf>
    <xf numFmtId="164" fontId="31" fillId="0" borderId="1" xfId="0" applyNumberFormat="1" applyFont="1" applyBorder="1" applyAlignment="1">
      <alignment horizontal="right" wrapText="1"/>
    </xf>
    <xf numFmtId="164" fontId="31" fillId="0" borderId="0" xfId="0" applyNumberFormat="1" applyFont="1" applyAlignment="1">
      <alignment horizontal="right" wrapText="1"/>
    </xf>
    <xf numFmtId="0" fontId="31" fillId="0" borderId="1" xfId="0" applyFont="1" applyBorder="1"/>
    <xf numFmtId="0" fontId="60" fillId="0" borderId="0" xfId="0" applyFont="1" applyBorder="1" applyAlignment="1">
      <alignment wrapText="1"/>
    </xf>
    <xf numFmtId="0" fontId="62" fillId="0" borderId="0" xfId="0" applyFont="1" applyBorder="1" applyAlignment="1">
      <alignment wrapText="1"/>
    </xf>
    <xf numFmtId="0" fontId="19" fillId="0" borderId="0" xfId="0" applyFont="1" applyBorder="1" applyAlignment="1">
      <alignment horizontal="center" vertical="top" wrapText="1"/>
    </xf>
    <xf numFmtId="0" fontId="63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right" wrapText="1"/>
    </xf>
    <xf numFmtId="0" fontId="28" fillId="0" borderId="0" xfId="0" applyFont="1" applyAlignment="1"/>
    <xf numFmtId="0" fontId="28" fillId="0" borderId="4" xfId="0" applyFont="1" applyBorder="1" applyAlignment="1">
      <alignment horizontal="center" wrapText="1"/>
    </xf>
    <xf numFmtId="0" fontId="28" fillId="0" borderId="5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wrapText="1"/>
    </xf>
    <xf numFmtId="0" fontId="28" fillId="0" borderId="3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/>
    </xf>
    <xf numFmtId="0" fontId="29" fillId="0" borderId="3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 vertical="top" wrapText="1"/>
    </xf>
    <xf numFmtId="0" fontId="31" fillId="0" borderId="2" xfId="0" applyFont="1" applyBorder="1" applyAlignment="1">
      <alignment wrapText="1"/>
    </xf>
    <xf numFmtId="0" fontId="32" fillId="0" borderId="2" xfId="0" applyFont="1" applyBorder="1" applyAlignment="1">
      <alignment horizontal="right" wrapText="1"/>
    </xf>
    <xf numFmtId="0" fontId="32" fillId="0" borderId="5" xfId="0" applyFont="1" applyBorder="1" applyAlignment="1">
      <alignment horizontal="right" wrapText="1"/>
    </xf>
    <xf numFmtId="0" fontId="28" fillId="0" borderId="2" xfId="0" applyFont="1" applyBorder="1" applyAlignment="1">
      <alignment horizontal="center" vertical="top" wrapText="1"/>
    </xf>
    <xf numFmtId="165" fontId="28" fillId="0" borderId="1" xfId="0" applyNumberFormat="1" applyFont="1" applyBorder="1" applyAlignment="1">
      <alignment vertical="top" wrapText="1"/>
    </xf>
    <xf numFmtId="0" fontId="29" fillId="0" borderId="1" xfId="0" applyNumberFormat="1" applyFont="1" applyBorder="1" applyAlignment="1">
      <alignment vertical="top" wrapText="1"/>
    </xf>
    <xf numFmtId="0" fontId="28" fillId="0" borderId="1" xfId="0" applyNumberFormat="1" applyFont="1" applyBorder="1" applyAlignment="1">
      <alignment horizontal="left" wrapText="1"/>
    </xf>
    <xf numFmtId="165" fontId="29" fillId="0" borderId="1" xfId="0" applyNumberFormat="1" applyFont="1" applyBorder="1" applyAlignment="1">
      <alignment horizontal="left" wrapText="1"/>
    </xf>
    <xf numFmtId="0" fontId="38" fillId="0" borderId="2" xfId="0" applyFont="1" applyBorder="1" applyAlignment="1">
      <alignment horizontal="center" wrapText="1"/>
    </xf>
    <xf numFmtId="0" fontId="38" fillId="0" borderId="3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left" wrapText="1" indent="1"/>
    </xf>
    <xf numFmtId="0" fontId="29" fillId="0" borderId="1" xfId="0" applyNumberFormat="1" applyFont="1" applyBorder="1" applyAlignment="1">
      <alignment horizontal="left" wrapText="1"/>
    </xf>
    <xf numFmtId="0" fontId="29" fillId="0" borderId="1" xfId="0" applyNumberFormat="1" applyFont="1" applyBorder="1" applyAlignment="1">
      <alignment horizontal="left" wrapText="1" indent="1"/>
    </xf>
    <xf numFmtId="0" fontId="47" fillId="0" borderId="0" xfId="0" applyFont="1" applyAlignment="1">
      <alignment horizontal="left" indent="1"/>
    </xf>
    <xf numFmtId="0" fontId="64" fillId="0" borderId="0" xfId="0" applyFont="1" applyAlignment="1">
      <alignment horizontal="left" indent="1"/>
    </xf>
    <xf numFmtId="0" fontId="64" fillId="0" borderId="0" xfId="0" applyFont="1" applyAlignment="1">
      <alignment horizontal="left" indent="6"/>
    </xf>
    <xf numFmtId="0" fontId="28" fillId="3" borderId="18" xfId="0" applyFont="1" applyFill="1" applyBorder="1" applyAlignment="1">
      <alignment horizontal="center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9" fillId="3" borderId="21" xfId="0" applyFont="1" applyFill="1" applyBorder="1" applyAlignment="1">
      <alignment horizontal="center" wrapText="1"/>
    </xf>
    <xf numFmtId="0" fontId="29" fillId="3" borderId="23" xfId="0" applyFont="1" applyFill="1" applyBorder="1" applyAlignment="1">
      <alignment horizontal="center" wrapText="1"/>
    </xf>
    <xf numFmtId="0" fontId="28" fillId="3" borderId="22" xfId="0" applyFont="1" applyFill="1" applyBorder="1" applyAlignment="1">
      <alignment wrapText="1"/>
    </xf>
    <xf numFmtId="0" fontId="29" fillId="3" borderId="22" xfId="0" applyFont="1" applyFill="1" applyBorder="1" applyAlignment="1">
      <alignment horizontal="center" wrapText="1"/>
    </xf>
    <xf numFmtId="0" fontId="29" fillId="3" borderId="24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wrapText="1"/>
    </xf>
    <xf numFmtId="0" fontId="28" fillId="3" borderId="25" xfId="0" applyFont="1" applyFill="1" applyBorder="1" applyAlignment="1">
      <alignment wrapText="1"/>
    </xf>
    <xf numFmtId="165" fontId="46" fillId="3" borderId="17" xfId="0" applyNumberFormat="1" applyFont="1" applyFill="1" applyBorder="1" applyAlignment="1">
      <alignment wrapText="1"/>
    </xf>
    <xf numFmtId="0" fontId="31" fillId="3" borderId="18" xfId="0" applyFont="1" applyFill="1" applyBorder="1" applyAlignment="1">
      <alignment wrapText="1"/>
    </xf>
    <xf numFmtId="0" fontId="46" fillId="3" borderId="18" xfId="0" applyFont="1" applyFill="1" applyBorder="1" applyAlignment="1">
      <alignment horizontal="right" wrapText="1"/>
    </xf>
    <xf numFmtId="0" fontId="46" fillId="3" borderId="19" xfId="0" applyFont="1" applyFill="1" applyBorder="1" applyAlignment="1">
      <alignment horizontal="right" wrapText="1"/>
    </xf>
    <xf numFmtId="0" fontId="64" fillId="3" borderId="20" xfId="0" applyFont="1" applyFill="1" applyBorder="1" applyAlignment="1">
      <alignment wrapText="1"/>
    </xf>
    <xf numFmtId="0" fontId="47" fillId="3" borderId="21" xfId="0" applyFont="1" applyFill="1" applyBorder="1" applyAlignment="1">
      <alignment horizontal="right" wrapText="1"/>
    </xf>
    <xf numFmtId="0" fontId="47" fillId="3" borderId="23" xfId="0" applyFont="1" applyFill="1" applyBorder="1" applyAlignment="1">
      <alignment horizontal="right" wrapText="1"/>
    </xf>
    <xf numFmtId="0" fontId="47" fillId="3" borderId="20" xfId="0" applyFont="1" applyFill="1" applyBorder="1" applyAlignment="1">
      <alignment wrapText="1"/>
    </xf>
    <xf numFmtId="165" fontId="47" fillId="3" borderId="20" xfId="0" applyNumberFormat="1" applyFont="1" applyFill="1" applyBorder="1" applyAlignment="1">
      <alignment wrapText="1"/>
    </xf>
    <xf numFmtId="0" fontId="64" fillId="3" borderId="20" xfId="0" applyNumberFormat="1" applyFont="1" applyFill="1" applyBorder="1" applyAlignment="1">
      <alignment wrapText="1"/>
    </xf>
    <xf numFmtId="0" fontId="28" fillId="3" borderId="21" xfId="0" applyFont="1" applyFill="1" applyBorder="1" applyAlignment="1">
      <alignment horizontal="center" vertical="top" wrapText="1"/>
    </xf>
    <xf numFmtId="0" fontId="47" fillId="3" borderId="21" xfId="0" applyFont="1" applyFill="1" applyBorder="1" applyAlignment="1">
      <alignment horizontal="right" vertical="top" wrapText="1"/>
    </xf>
    <xf numFmtId="0" fontId="47" fillId="3" borderId="23" xfId="0" applyFont="1" applyFill="1" applyBorder="1" applyAlignment="1">
      <alignment horizontal="right" vertical="top" wrapText="1"/>
    </xf>
    <xf numFmtId="0" fontId="34" fillId="3" borderId="21" xfId="0" applyFont="1" applyFill="1" applyBorder="1" applyAlignment="1">
      <alignment horizontal="right" wrapText="1"/>
    </xf>
    <xf numFmtId="0" fontId="34" fillId="3" borderId="23" xfId="0" applyFont="1" applyFill="1" applyBorder="1" applyAlignment="1">
      <alignment horizontal="right" wrapText="1"/>
    </xf>
    <xf numFmtId="165" fontId="28" fillId="3" borderId="20" xfId="0" applyNumberFormat="1" applyFont="1" applyFill="1" applyBorder="1" applyAlignment="1">
      <alignment wrapText="1"/>
    </xf>
    <xf numFmtId="3" fontId="34" fillId="3" borderId="21" xfId="0" applyNumberFormat="1" applyFont="1" applyFill="1" applyBorder="1" applyAlignment="1">
      <alignment horizontal="right" wrapText="1"/>
    </xf>
    <xf numFmtId="3" fontId="34" fillId="3" borderId="21" xfId="0" applyNumberFormat="1" applyFont="1" applyFill="1" applyBorder="1" applyAlignment="1">
      <alignment wrapText="1"/>
    </xf>
    <xf numFmtId="0" fontId="34" fillId="3" borderId="21" xfId="0" applyFont="1" applyFill="1" applyBorder="1" applyAlignment="1">
      <alignment wrapText="1"/>
    </xf>
    <xf numFmtId="0" fontId="34" fillId="3" borderId="23" xfId="0" applyFont="1" applyFill="1" applyBorder="1" applyAlignment="1">
      <alignment wrapText="1"/>
    </xf>
    <xf numFmtId="0" fontId="28" fillId="3" borderId="20" xfId="0" applyNumberFormat="1" applyFont="1" applyFill="1" applyBorder="1" applyAlignment="1">
      <alignment wrapText="1"/>
    </xf>
    <xf numFmtId="0" fontId="29" fillId="3" borderId="20" xfId="0" applyNumberFormat="1" applyFont="1" applyFill="1" applyBorder="1" applyAlignment="1">
      <alignment wrapText="1"/>
    </xf>
    <xf numFmtId="0" fontId="38" fillId="3" borderId="21" xfId="0" applyFont="1" applyFill="1" applyBorder="1" applyAlignment="1">
      <alignment horizontal="right" wrapText="1"/>
    </xf>
    <xf numFmtId="0" fontId="38" fillId="3" borderId="23" xfId="0" applyFont="1" applyFill="1" applyBorder="1" applyAlignment="1">
      <alignment horizontal="right" wrapText="1"/>
    </xf>
    <xf numFmtId="165" fontId="28" fillId="3" borderId="20" xfId="0" applyNumberFormat="1" applyFont="1" applyFill="1" applyBorder="1" applyAlignment="1">
      <alignment horizontal="left" wrapText="1" indent="3"/>
    </xf>
    <xf numFmtId="0" fontId="29" fillId="3" borderId="20" xfId="0" applyNumberFormat="1" applyFont="1" applyFill="1" applyBorder="1" applyAlignment="1">
      <alignment horizontal="left" wrapText="1" indent="3"/>
    </xf>
    <xf numFmtId="0" fontId="29" fillId="3" borderId="0" xfId="0" applyFont="1" applyFill="1" applyBorder="1" applyAlignment="1">
      <alignment wrapText="1"/>
    </xf>
    <xf numFmtId="0" fontId="28" fillId="0" borderId="1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left" indent="1"/>
    </xf>
    <xf numFmtId="0" fontId="28" fillId="0" borderId="4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64" fillId="0" borderId="0" xfId="0" applyFont="1" applyAlignment="1">
      <alignment horizontal="left" indent="1"/>
    </xf>
    <xf numFmtId="0" fontId="28" fillId="0" borderId="0" xfId="0" applyFont="1" applyAlignment="1">
      <alignment horizontal="left" indent="1"/>
    </xf>
    <xf numFmtId="164" fontId="34" fillId="0" borderId="21" xfId="0" applyNumberFormat="1" applyFont="1" applyBorder="1" applyAlignment="1">
      <alignment horizontal="right"/>
    </xf>
    <xf numFmtId="164" fontId="34" fillId="0" borderId="23" xfId="0" applyNumberFormat="1" applyFont="1" applyBorder="1" applyAlignment="1">
      <alignment horizontal="right"/>
    </xf>
    <xf numFmtId="0" fontId="19" fillId="0" borderId="0" xfId="0" applyFont="1"/>
    <xf numFmtId="0" fontId="65" fillId="0" borderId="0" xfId="0" applyFont="1"/>
    <xf numFmtId="0" fontId="66" fillId="0" borderId="0" xfId="7" applyFont="1" applyFill="1" applyAlignment="1"/>
    <xf numFmtId="0" fontId="67" fillId="0" borderId="0" xfId="7" applyFont="1" applyFill="1" applyAlignment="1"/>
    <xf numFmtId="0" fontId="68" fillId="0" borderId="0" xfId="7" applyFont="1" applyFill="1" applyAlignment="1">
      <alignment vertical="top"/>
    </xf>
    <xf numFmtId="0" fontId="69" fillId="0" borderId="0" xfId="7" applyFont="1" applyFill="1" applyAlignment="1">
      <alignment vertical="top"/>
    </xf>
    <xf numFmtId="0" fontId="23" fillId="0" borderId="0" xfId="0" applyFont="1" applyBorder="1"/>
    <xf numFmtId="0" fontId="31" fillId="0" borderId="0" xfId="0" applyFont="1" applyAlignment="1">
      <alignment horizontal="left" vertical="center"/>
    </xf>
    <xf numFmtId="0" fontId="29" fillId="0" borderId="0" xfId="0" applyFont="1" applyBorder="1" applyAlignment="1">
      <alignment horizontal="left" vertical="center" indent="6"/>
    </xf>
    <xf numFmtId="0" fontId="29" fillId="0" borderId="0" xfId="0" applyFont="1" applyBorder="1" applyAlignment="1">
      <alignment vertical="top" wrapText="1"/>
    </xf>
    <xf numFmtId="0" fontId="29" fillId="0" borderId="0" xfId="0" applyFont="1" applyBorder="1" applyAlignment="1">
      <alignment horizontal="left" vertical="top" wrapText="1"/>
    </xf>
    <xf numFmtId="0" fontId="28" fillId="0" borderId="0" xfId="0" applyFont="1" applyAlignment="1">
      <alignment vertical="center"/>
    </xf>
    <xf numFmtId="165" fontId="31" fillId="0" borderId="7" xfId="0" applyNumberFormat="1" applyFont="1" applyBorder="1" applyAlignment="1">
      <alignment horizontal="left"/>
    </xf>
    <xf numFmtId="1" fontId="28" fillId="0" borderId="2" xfId="0" applyNumberFormat="1" applyFont="1" applyBorder="1" applyAlignment="1">
      <alignment horizontal="right" wrapText="1"/>
    </xf>
    <xf numFmtId="1" fontId="28" fillId="0" borderId="1" xfId="0" applyNumberFormat="1" applyFont="1" applyBorder="1" applyAlignment="1">
      <alignment horizontal="right" wrapText="1"/>
    </xf>
    <xf numFmtId="1" fontId="28" fillId="0" borderId="1" xfId="0" applyNumberFormat="1" applyFont="1" applyBorder="1" applyAlignment="1">
      <alignment horizontal="right" vertical="top" wrapText="1"/>
    </xf>
    <xf numFmtId="0" fontId="39" fillId="0" borderId="0" xfId="0" applyFont="1" applyBorder="1" applyAlignment="1">
      <alignment horizontal="left" wrapText="1"/>
    </xf>
    <xf numFmtId="0" fontId="39" fillId="0" borderId="5" xfId="0" applyFont="1" applyBorder="1" applyAlignment="1">
      <alignment horizontal="center" vertical="center"/>
    </xf>
    <xf numFmtId="165" fontId="32" fillId="0" borderId="2" xfId="0" applyNumberFormat="1" applyFont="1" applyBorder="1" applyAlignment="1">
      <alignment wrapText="1"/>
    </xf>
    <xf numFmtId="0" fontId="31" fillId="0" borderId="0" xfId="0" applyFont="1" applyAlignment="1">
      <alignment horizontal="right" vertical="center"/>
    </xf>
    <xf numFmtId="0" fontId="45" fillId="0" borderId="3" xfId="0" applyFont="1" applyBorder="1" applyAlignment="1">
      <alignment wrapText="1"/>
    </xf>
    <xf numFmtId="165" fontId="34" fillId="0" borderId="2" xfId="0" applyNumberFormat="1" applyFont="1" applyBorder="1" applyAlignment="1">
      <alignment wrapText="1"/>
    </xf>
    <xf numFmtId="0" fontId="28" fillId="0" borderId="0" xfId="0" applyFont="1" applyAlignment="1">
      <alignment horizontal="right" vertical="center"/>
    </xf>
    <xf numFmtId="0" fontId="39" fillId="0" borderId="3" xfId="0" applyFont="1" applyBorder="1" applyAlignment="1">
      <alignment wrapText="1"/>
    </xf>
    <xf numFmtId="0" fontId="39" fillId="0" borderId="0" xfId="0" applyFont="1" applyAlignment="1">
      <alignment vertical="top" wrapText="1"/>
    </xf>
    <xf numFmtId="0" fontId="29" fillId="0" borderId="10" xfId="0" applyFont="1" applyBorder="1" applyAlignment="1">
      <alignment horizontal="center" vertical="center"/>
    </xf>
    <xf numFmtId="165" fontId="46" fillId="0" borderId="1" xfId="0" applyNumberFormat="1" applyFont="1" applyBorder="1" applyAlignment="1">
      <alignment wrapText="1"/>
    </xf>
    <xf numFmtId="2" fontId="31" fillId="0" borderId="2" xfId="0" applyNumberFormat="1" applyFont="1" applyBorder="1" applyAlignment="1">
      <alignment horizontal="right" wrapText="1"/>
    </xf>
    <xf numFmtId="0" fontId="71" fillId="0" borderId="0" xfId="0" applyFont="1" applyBorder="1" applyAlignment="1">
      <alignment wrapText="1"/>
    </xf>
    <xf numFmtId="0" fontId="28" fillId="0" borderId="1" xfId="0" applyNumberFormat="1" applyFont="1" applyBorder="1" applyAlignment="1">
      <alignment wrapText="1"/>
    </xf>
    <xf numFmtId="2" fontId="28" fillId="0" borderId="2" xfId="0" applyNumberFormat="1" applyFont="1" applyBorder="1" applyAlignment="1">
      <alignment horizontal="right" wrapText="1"/>
    </xf>
    <xf numFmtId="2" fontId="28" fillId="0" borderId="1" xfId="0" applyNumberFormat="1" applyFont="1" applyBorder="1" applyAlignment="1">
      <alignment horizontal="right" wrapText="1"/>
    </xf>
    <xf numFmtId="2" fontId="28" fillId="0" borderId="0" xfId="0" applyNumberFormat="1" applyFont="1" applyBorder="1" applyAlignment="1">
      <alignment horizontal="right" wrapText="1"/>
    </xf>
    <xf numFmtId="0" fontId="28" fillId="0" borderId="0" xfId="0" applyNumberFormat="1" applyFont="1" applyBorder="1" applyAlignment="1">
      <alignment wrapText="1"/>
    </xf>
    <xf numFmtId="2" fontId="28" fillId="0" borderId="3" xfId="0" applyNumberFormat="1" applyFont="1" applyBorder="1" applyAlignment="1">
      <alignment horizontal="right" wrapText="1"/>
    </xf>
    <xf numFmtId="4" fontId="28" fillId="0" borderId="0" xfId="0" applyNumberFormat="1" applyFont="1"/>
    <xf numFmtId="0" fontId="47" fillId="0" borderId="0" xfId="0" applyFont="1" applyAlignment="1">
      <alignment horizontal="justify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left" vertical="center" indent="6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left" vertical="top" wrapText="1"/>
    </xf>
    <xf numFmtId="0" fontId="28" fillId="0" borderId="2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164" fontId="28" fillId="0" borderId="2" xfId="0" applyNumberFormat="1" applyFont="1" applyBorder="1" applyAlignment="1">
      <alignment vertical="top" wrapText="1"/>
    </xf>
    <xf numFmtId="164" fontId="28" fillId="0" borderId="0" xfId="0" applyNumberFormat="1" applyFont="1" applyBorder="1" applyAlignment="1">
      <alignment vertical="top" wrapText="1"/>
    </xf>
    <xf numFmtId="164" fontId="34" fillId="0" borderId="0" xfId="0" applyNumberFormat="1" applyFont="1" applyAlignment="1">
      <alignment horizontal="right" wrapText="1"/>
    </xf>
    <xf numFmtId="1" fontId="38" fillId="0" borderId="2" xfId="0" applyNumberFormat="1" applyFont="1" applyBorder="1" applyAlignment="1">
      <alignment horizontal="right" wrapText="1"/>
    </xf>
    <xf numFmtId="0" fontId="38" fillId="0" borderId="2" xfId="0" applyFont="1" applyBorder="1" applyAlignment="1">
      <alignment horizontal="right" wrapText="1"/>
    </xf>
    <xf numFmtId="0" fontId="38" fillId="0" borderId="1" xfId="0" applyFont="1" applyBorder="1" applyAlignment="1">
      <alignment horizontal="right" wrapText="1"/>
    </xf>
    <xf numFmtId="0" fontId="38" fillId="0" borderId="2" xfId="0" applyFont="1" applyBorder="1"/>
    <xf numFmtId="0" fontId="38" fillId="0" borderId="1" xfId="0" applyFont="1" applyBorder="1"/>
    <xf numFmtId="165" fontId="31" fillId="0" borderId="1" xfId="0" applyNumberFormat="1" applyFont="1" applyBorder="1" applyAlignment="1">
      <alignment horizontal="left" wrapText="1"/>
    </xf>
    <xf numFmtId="0" fontId="32" fillId="0" borderId="2" xfId="0" applyFont="1" applyBorder="1" applyAlignment="1">
      <alignment horizontal="right" vertical="top" wrapText="1"/>
    </xf>
    <xf numFmtId="0" fontId="32" fillId="0" borderId="1" xfId="0" applyFont="1" applyBorder="1" applyAlignment="1">
      <alignment horizontal="right" vertical="top" wrapText="1"/>
    </xf>
    <xf numFmtId="164" fontId="32" fillId="0" borderId="0" xfId="0" applyNumberFormat="1" applyFont="1" applyAlignment="1">
      <alignment horizontal="right" vertical="top" wrapText="1"/>
    </xf>
    <xf numFmtId="3" fontId="72" fillId="0" borderId="2" xfId="0" applyNumberFormat="1" applyFont="1" applyBorder="1" applyAlignment="1">
      <alignment horizontal="right" vertical="top" wrapText="1"/>
    </xf>
    <xf numFmtId="1" fontId="72" fillId="0" borderId="2" xfId="0" applyNumberFormat="1" applyFont="1" applyBorder="1" applyAlignment="1">
      <alignment horizontal="right" vertical="top" wrapText="1"/>
    </xf>
    <xf numFmtId="1" fontId="72" fillId="0" borderId="1" xfId="0" applyNumberFormat="1" applyFont="1" applyBorder="1" applyAlignment="1">
      <alignment horizontal="right" vertical="top" wrapText="1"/>
    </xf>
    <xf numFmtId="0" fontId="72" fillId="0" borderId="2" xfId="0" applyFont="1" applyBorder="1" applyAlignment="1">
      <alignment horizontal="right" vertical="top" wrapText="1"/>
    </xf>
    <xf numFmtId="164" fontId="72" fillId="0" borderId="0" xfId="0" applyNumberFormat="1" applyFont="1" applyBorder="1" applyAlignment="1">
      <alignment horizontal="right" vertical="top" wrapText="1"/>
    </xf>
    <xf numFmtId="0" fontId="38" fillId="0" borderId="2" xfId="0" applyFont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1" fontId="38" fillId="0" borderId="2" xfId="0" applyNumberFormat="1" applyFont="1" applyBorder="1" applyAlignment="1">
      <alignment vertical="top" wrapText="1"/>
    </xf>
    <xf numFmtId="164" fontId="38" fillId="0" borderId="2" xfId="0" applyNumberFormat="1" applyFont="1" applyBorder="1" applyAlignment="1">
      <alignment vertical="top" wrapText="1"/>
    </xf>
    <xf numFmtId="164" fontId="38" fillId="0" borderId="0" xfId="0" applyNumberFormat="1" applyFont="1" applyBorder="1" applyAlignment="1">
      <alignment vertical="top" wrapText="1"/>
    </xf>
    <xf numFmtId="1" fontId="34" fillId="0" borderId="2" xfId="0" applyNumberFormat="1" applyFont="1" applyBorder="1" applyAlignment="1">
      <alignment vertical="top" wrapText="1"/>
    </xf>
    <xf numFmtId="164" fontId="34" fillId="0" borderId="0" xfId="0" applyNumberFormat="1" applyFont="1" applyBorder="1" applyAlignment="1">
      <alignment vertical="top" wrapText="1"/>
    </xf>
    <xf numFmtId="0" fontId="28" fillId="0" borderId="1" xfId="0" applyFont="1" applyBorder="1" applyAlignment="1">
      <alignment horizontal="left" wrapText="1" indent="3"/>
    </xf>
    <xf numFmtId="164" fontId="38" fillId="0" borderId="0" xfId="0" applyNumberFormat="1" applyFont="1" applyAlignment="1">
      <alignment horizontal="right" wrapText="1"/>
    </xf>
    <xf numFmtId="165" fontId="29" fillId="0" borderId="1" xfId="0" applyNumberFormat="1" applyFont="1" applyBorder="1" applyAlignment="1">
      <alignment horizontal="left" wrapText="1" indent="2"/>
    </xf>
    <xf numFmtId="0" fontId="32" fillId="0" borderId="1" xfId="0" applyFont="1" applyBorder="1" applyAlignment="1">
      <alignment horizontal="right" wrapText="1"/>
    </xf>
    <xf numFmtId="164" fontId="32" fillId="0" borderId="0" xfId="0" applyNumberFormat="1" applyFont="1" applyAlignment="1">
      <alignment horizontal="right" wrapText="1"/>
    </xf>
    <xf numFmtId="0" fontId="38" fillId="0" borderId="0" xfId="0" applyFont="1" applyBorder="1" applyAlignment="1">
      <alignment vertical="top" wrapText="1"/>
    </xf>
    <xf numFmtId="0" fontId="29" fillId="0" borderId="0" xfId="0" applyFont="1" applyBorder="1" applyAlignment="1">
      <alignment horizontal="left" wrapText="1" indent="4"/>
    </xf>
    <xf numFmtId="0" fontId="28" fillId="0" borderId="0" xfId="0" applyFont="1" applyBorder="1" applyAlignment="1">
      <alignment vertical="top" wrapText="1"/>
    </xf>
    <xf numFmtId="0" fontId="73" fillId="0" borderId="0" xfId="0" applyFont="1"/>
    <xf numFmtId="0" fontId="74" fillId="0" borderId="0" xfId="0" applyFont="1"/>
    <xf numFmtId="0" fontId="74" fillId="0" borderId="0" xfId="0" applyFont="1" applyBorder="1"/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164" fontId="28" fillId="0" borderId="0" xfId="0" applyNumberFormat="1" applyFont="1" applyAlignment="1">
      <alignment horizontal="right" vertical="top" wrapText="1"/>
    </xf>
    <xf numFmtId="0" fontId="31" fillId="0" borderId="1" xfId="0" applyFont="1" applyBorder="1" applyAlignment="1">
      <alignment horizontal="left" vertical="center"/>
    </xf>
    <xf numFmtId="0" fontId="29" fillId="0" borderId="4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indent="1"/>
    </xf>
    <xf numFmtId="0" fontId="28" fillId="0" borderId="2" xfId="0" applyFont="1" applyBorder="1" applyAlignment="1">
      <alignment vertical="top"/>
    </xf>
    <xf numFmtId="0" fontId="28" fillId="0" borderId="3" xfId="0" applyFont="1" applyBorder="1" applyAlignment="1">
      <alignment vertical="top"/>
    </xf>
    <xf numFmtId="0" fontId="28" fillId="0" borderId="1" xfId="0" applyFont="1" applyBorder="1" applyAlignment="1">
      <alignment horizontal="left" indent="2"/>
    </xf>
    <xf numFmtId="0" fontId="29" fillId="0" borderId="1" xfId="0" applyFont="1" applyBorder="1" applyAlignment="1">
      <alignment horizontal="left" indent="2"/>
    </xf>
    <xf numFmtId="0" fontId="31" fillId="0" borderId="1" xfId="0" applyFont="1" applyBorder="1" applyAlignment="1">
      <alignment horizontal="left"/>
    </xf>
    <xf numFmtId="0" fontId="33" fillId="0" borderId="1" xfId="0" applyFont="1" applyBorder="1" applyAlignment="1">
      <alignment horizontal="left" indent="1"/>
    </xf>
    <xf numFmtId="164" fontId="47" fillId="0" borderId="1" xfId="0" applyNumberFormat="1" applyFont="1" applyBorder="1" applyAlignment="1">
      <alignment horizontal="right" wrapText="1"/>
    </xf>
    <xf numFmtId="164" fontId="47" fillId="0" borderId="3" xfId="0" applyNumberFormat="1" applyFont="1" applyBorder="1" applyAlignment="1">
      <alignment horizontal="right" wrapText="1"/>
    </xf>
    <xf numFmtId="164" fontId="47" fillId="0" borderId="0" xfId="0" applyNumberFormat="1" applyFont="1" applyBorder="1" applyAlignment="1">
      <alignment horizontal="right" wrapText="1"/>
    </xf>
    <xf numFmtId="0" fontId="28" fillId="0" borderId="0" xfId="0" applyFont="1" applyBorder="1" applyAlignment="1">
      <alignment horizontal="center" vertical="center" wrapText="1"/>
    </xf>
    <xf numFmtId="164" fontId="31" fillId="0" borderId="2" xfId="0" applyNumberFormat="1" applyFont="1" applyBorder="1" applyAlignment="1">
      <alignment horizontal="center" vertical="center" wrapText="1"/>
    </xf>
    <xf numFmtId="164" fontId="31" fillId="0" borderId="3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3" xfId="0" applyNumberFormat="1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right" wrapText="1"/>
    </xf>
    <xf numFmtId="0" fontId="47" fillId="0" borderId="0" xfId="0" applyFont="1" applyBorder="1" applyAlignment="1">
      <alignment horizontal="right" vertical="top" wrapText="1"/>
    </xf>
    <xf numFmtId="164" fontId="2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9" xfId="0" applyFont="1" applyBorder="1" applyAlignment="1">
      <alignment wrapText="1"/>
    </xf>
    <xf numFmtId="0" fontId="23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65" fontId="25" fillId="0" borderId="1" xfId="0" applyNumberFormat="1" applyFont="1" applyBorder="1" applyAlignment="1">
      <alignment horizontal="left"/>
    </xf>
    <xf numFmtId="0" fontId="25" fillId="0" borderId="2" xfId="0" applyFont="1" applyBorder="1" applyAlignment="1">
      <alignment horizontal="right" wrapText="1"/>
    </xf>
    <xf numFmtId="0" fontId="25" fillId="0" borderId="0" xfId="0" applyFont="1" applyAlignment="1">
      <alignment horizontal="right" wrapText="1"/>
    </xf>
    <xf numFmtId="0" fontId="79" fillId="0" borderId="1" xfId="0" applyFont="1" applyBorder="1" applyAlignment="1">
      <alignment horizontal="left" wrapText="1"/>
    </xf>
    <xf numFmtId="0" fontId="23" fillId="0" borderId="2" xfId="0" applyFont="1" applyBorder="1" applyAlignment="1">
      <alignment horizontal="right" wrapText="1"/>
    </xf>
    <xf numFmtId="0" fontId="23" fillId="0" borderId="0" xfId="0" applyFont="1" applyBorder="1" applyAlignment="1">
      <alignment horizontal="right" wrapText="1"/>
    </xf>
    <xf numFmtId="165" fontId="23" fillId="0" borderId="1" xfId="0" applyNumberFormat="1" applyFont="1" applyBorder="1" applyAlignment="1">
      <alignment horizontal="left"/>
    </xf>
    <xf numFmtId="0" fontId="23" fillId="0" borderId="2" xfId="0" applyFont="1" applyBorder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23" fillId="0" borderId="0" xfId="0" applyFont="1" applyBorder="1" applyAlignment="1">
      <alignment horizontal="left" wrapText="1"/>
    </xf>
    <xf numFmtId="0" fontId="25" fillId="0" borderId="1" xfId="0" applyFont="1" applyBorder="1" applyAlignment="1">
      <alignment horizontal="right" wrapText="1"/>
    </xf>
    <xf numFmtId="0" fontId="79" fillId="0" borderId="1" xfId="0" applyFont="1" applyBorder="1" applyAlignment="1">
      <alignment horizontal="right" wrapText="1"/>
    </xf>
    <xf numFmtId="0" fontId="23" fillId="0" borderId="2" xfId="0" applyFont="1" applyBorder="1"/>
    <xf numFmtId="0" fontId="79" fillId="0" borderId="2" xfId="0" applyFont="1" applyBorder="1" applyAlignment="1">
      <alignment horizontal="right" wrapText="1"/>
    </xf>
    <xf numFmtId="0" fontId="79" fillId="0" borderId="0" xfId="0" applyFont="1" applyBorder="1" applyAlignment="1">
      <alignment horizontal="right" wrapText="1"/>
    </xf>
    <xf numFmtId="0" fontId="23" fillId="0" borderId="1" xfId="0" applyFont="1" applyBorder="1" applyAlignment="1">
      <alignment horizontal="right" vertical="top" wrapText="1"/>
    </xf>
    <xf numFmtId="4" fontId="23" fillId="0" borderId="0" xfId="0" applyNumberFormat="1" applyFont="1" applyAlignment="1">
      <alignment horizontal="right" vertical="top" wrapText="1"/>
    </xf>
    <xf numFmtId="0" fontId="81" fillId="0" borderId="2" xfId="0" applyFont="1" applyBorder="1" applyAlignment="1">
      <alignment horizontal="right" wrapText="1"/>
    </xf>
    <xf numFmtId="1" fontId="23" fillId="0" borderId="2" xfId="0" applyNumberFormat="1" applyFont="1" applyBorder="1" applyAlignment="1">
      <alignment horizontal="right" vertical="top" wrapText="1"/>
    </xf>
    <xf numFmtId="1" fontId="23" fillId="0" borderId="2" xfId="0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right" vertical="top" wrapText="1"/>
    </xf>
    <xf numFmtId="164" fontId="23" fillId="0" borderId="0" xfId="0" applyNumberFormat="1" applyFont="1" applyBorder="1" applyAlignment="1">
      <alignment horizontal="right" vertical="top" wrapText="1"/>
    </xf>
    <xf numFmtId="0" fontId="24" fillId="2" borderId="0" xfId="0" applyFont="1" applyFill="1" applyAlignment="1">
      <alignment horizontal="left" indent="1"/>
    </xf>
    <xf numFmtId="0" fontId="23" fillId="0" borderId="0" xfId="0" applyFont="1" applyAlignment="1">
      <alignment horizontal="left" indent="1"/>
    </xf>
    <xf numFmtId="0" fontId="24" fillId="0" borderId="0" xfId="0" applyFont="1" applyAlignment="1">
      <alignment horizontal="left" inden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6"/>
    </xf>
    <xf numFmtId="0" fontId="28" fillId="0" borderId="0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34" fillId="0" borderId="0" xfId="3" applyFont="1"/>
    <xf numFmtId="0" fontId="39" fillId="0" borderId="0" xfId="3" applyFont="1" applyAlignment="1">
      <alignment horizontal="left" vertical="top"/>
    </xf>
    <xf numFmtId="0" fontId="34" fillId="0" borderId="0" xfId="2" applyFont="1" applyAlignment="1" applyProtection="1"/>
    <xf numFmtId="0" fontId="34" fillId="0" borderId="0" xfId="3" applyFont="1" applyAlignment="1">
      <alignment horizontal="center"/>
    </xf>
    <xf numFmtId="0" fontId="39" fillId="0" borderId="0" xfId="2" applyFont="1" applyAlignment="1" applyProtection="1"/>
    <xf numFmtId="0" fontId="82" fillId="0" borderId="0" xfId="2" applyFont="1" applyAlignment="1" applyProtection="1"/>
    <xf numFmtId="0" fontId="34" fillId="0" borderId="0" xfId="2" applyFont="1" applyAlignment="1" applyProtection="1">
      <alignment horizontal="left"/>
    </xf>
    <xf numFmtId="0" fontId="28" fillId="0" borderId="0" xfId="0" applyFont="1" applyAlignment="1">
      <alignment horizontal="left" indent="6"/>
    </xf>
    <xf numFmtId="0" fontId="39" fillId="0" borderId="0" xfId="2" applyFont="1" applyAlignment="1" applyProtection="1">
      <alignment horizontal="left"/>
    </xf>
    <xf numFmtId="0" fontId="39" fillId="0" borderId="0" xfId="3" applyFont="1"/>
    <xf numFmtId="0" fontId="83" fillId="0" borderId="0" xfId="2" applyFont="1" applyAlignment="1" applyProtection="1"/>
    <xf numFmtId="0" fontId="83" fillId="0" borderId="0" xfId="2" applyFont="1" applyAlignment="1" applyProtection="1">
      <alignment horizontal="left"/>
    </xf>
    <xf numFmtId="167" fontId="28" fillId="0" borderId="2" xfId="0" applyNumberFormat="1" applyFont="1" applyBorder="1" applyAlignment="1">
      <alignment horizontal="right"/>
    </xf>
    <xf numFmtId="0" fontId="28" fillId="0" borderId="0" xfId="0" applyFont="1" applyAlignment="1">
      <alignment horizontal="right"/>
    </xf>
    <xf numFmtId="164" fontId="28" fillId="0" borderId="0" xfId="0" applyNumberFormat="1" applyFont="1" applyAlignment="1">
      <alignment horizontal="right"/>
    </xf>
    <xf numFmtId="0" fontId="32" fillId="0" borderId="0" xfId="0" applyFont="1" applyBorder="1" applyAlignment="1">
      <alignment wrapText="1"/>
    </xf>
    <xf numFmtId="0" fontId="34" fillId="0" borderId="0" xfId="0" applyFont="1" applyBorder="1" applyAlignment="1">
      <alignment horizontal="center" wrapText="1"/>
    </xf>
    <xf numFmtId="164" fontId="46" fillId="0" borderId="5" xfId="0" applyNumberFormat="1" applyFont="1" applyBorder="1" applyAlignment="1">
      <alignment horizontal="right" vertical="center" wrapText="1"/>
    </xf>
    <xf numFmtId="164" fontId="32" fillId="0" borderId="3" xfId="0" applyNumberFormat="1" applyFont="1" applyBorder="1" applyAlignment="1">
      <alignment horizontal="right" vertical="top" wrapText="1"/>
    </xf>
    <xf numFmtId="164" fontId="32" fillId="0" borderId="3" xfId="0" applyNumberFormat="1" applyFont="1" applyBorder="1" applyAlignment="1">
      <alignment vertical="top" wrapText="1"/>
    </xf>
    <xf numFmtId="164" fontId="46" fillId="0" borderId="3" xfId="0" applyNumberFormat="1" applyFont="1" applyBorder="1" applyAlignment="1">
      <alignment horizontal="right" vertical="center" wrapText="1"/>
    </xf>
    <xf numFmtId="164" fontId="47" fillId="0" borderId="3" xfId="0" applyNumberFormat="1" applyFont="1" applyBorder="1" applyAlignment="1">
      <alignment horizontal="right" vertical="center" wrapText="1"/>
    </xf>
    <xf numFmtId="164" fontId="31" fillId="2" borderId="3" xfId="0" applyNumberFormat="1" applyFont="1" applyFill="1" applyBorder="1" applyAlignment="1">
      <alignment horizontal="right" wrapText="1"/>
    </xf>
    <xf numFmtId="164" fontId="28" fillId="2" borderId="3" xfId="0" applyNumberFormat="1" applyFont="1" applyFill="1" applyBorder="1" applyAlignment="1">
      <alignment horizontal="right" wrapText="1"/>
    </xf>
    <xf numFmtId="167" fontId="47" fillId="2" borderId="3" xfId="0" applyNumberFormat="1" applyFont="1" applyFill="1" applyBorder="1" applyAlignment="1">
      <alignment horizontal="right" vertical="center" wrapText="1"/>
    </xf>
    <xf numFmtId="167" fontId="28" fillId="2" borderId="3" xfId="0" applyNumberFormat="1" applyFont="1" applyFill="1" applyBorder="1" applyAlignment="1">
      <alignment horizontal="right" wrapText="1"/>
    </xf>
    <xf numFmtId="167" fontId="46" fillId="0" borderId="3" xfId="0" applyNumberFormat="1" applyFont="1" applyBorder="1" applyAlignment="1">
      <alignment horizontal="right" vertical="center" wrapText="1"/>
    </xf>
    <xf numFmtId="167" fontId="47" fillId="0" borderId="3" xfId="0" applyNumberFormat="1" applyFont="1" applyBorder="1" applyAlignment="1">
      <alignment horizontal="right" vertical="center" wrapText="1"/>
    </xf>
    <xf numFmtId="167" fontId="28" fillId="0" borderId="3" xfId="0" applyNumberFormat="1" applyFont="1" applyBorder="1" applyAlignment="1">
      <alignment horizontal="right" wrapText="1"/>
    </xf>
    <xf numFmtId="167" fontId="31" fillId="2" borderId="3" xfId="0" applyNumberFormat="1" applyFont="1" applyFill="1" applyBorder="1" applyAlignment="1">
      <alignment horizontal="right" wrapText="1"/>
    </xf>
    <xf numFmtId="167" fontId="28" fillId="0" borderId="3" xfId="0" applyNumberFormat="1" applyFont="1" applyBorder="1" applyAlignment="1">
      <alignment horizontal="right" vertical="top" wrapText="1"/>
    </xf>
    <xf numFmtId="168" fontId="28" fillId="2" borderId="2" xfId="0" applyNumberFormat="1" applyFont="1" applyFill="1" applyBorder="1" applyAlignment="1">
      <alignment horizontal="right" wrapText="1"/>
    </xf>
    <xf numFmtId="167" fontId="34" fillId="0" borderId="2" xfId="0" applyNumberFormat="1" applyFont="1" applyBorder="1" applyAlignment="1">
      <alignment horizontal="right"/>
    </xf>
    <xf numFmtId="0" fontId="70" fillId="0" borderId="0" xfId="2" applyFont="1" applyFill="1" applyAlignment="1" applyProtection="1">
      <alignment horizontal="center"/>
    </xf>
    <xf numFmtId="0" fontId="68" fillId="0" borderId="0" xfId="7" applyFont="1" applyFill="1" applyAlignment="1">
      <alignment horizontal="center" vertical="top" wrapText="1"/>
    </xf>
    <xf numFmtId="0" fontId="69" fillId="0" borderId="0" xfId="7" applyFont="1" applyFill="1" applyAlignment="1">
      <alignment horizontal="center" vertical="top" wrapText="1"/>
    </xf>
    <xf numFmtId="0" fontId="28" fillId="0" borderId="1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28" fillId="0" borderId="12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17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left" vertical="top"/>
    </xf>
    <xf numFmtId="0" fontId="28" fillId="0" borderId="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left" indent="1"/>
    </xf>
    <xf numFmtId="0" fontId="28" fillId="0" borderId="4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center" vertical="center"/>
    </xf>
    <xf numFmtId="164" fontId="28" fillId="0" borderId="13" xfId="0" applyNumberFormat="1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165" fontId="34" fillId="0" borderId="0" xfId="0" applyNumberFormat="1" applyFont="1" applyBorder="1" applyAlignment="1">
      <alignment horizontal="left" wrapText="1"/>
    </xf>
    <xf numFmtId="165" fontId="32" fillId="0" borderId="0" xfId="0" applyNumberFormat="1" applyFont="1" applyBorder="1" applyAlignment="1">
      <alignment horizontal="left" wrapText="1"/>
    </xf>
    <xf numFmtId="165" fontId="32" fillId="0" borderId="0" xfId="0" applyNumberFormat="1" applyFont="1" applyBorder="1" applyAlignment="1">
      <alignment wrapText="1"/>
    </xf>
    <xf numFmtId="165" fontId="34" fillId="0" borderId="0" xfId="0" applyNumberFormat="1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32" fillId="0" borderId="0" xfId="0" applyFont="1" applyBorder="1" applyAlignment="1">
      <alignment wrapText="1"/>
    </xf>
    <xf numFmtId="165" fontId="34" fillId="0" borderId="0" xfId="0" applyNumberFormat="1" applyFont="1" applyBorder="1" applyAlignment="1">
      <alignment horizontal="center" wrapText="1"/>
    </xf>
    <xf numFmtId="165" fontId="32" fillId="0" borderId="0" xfId="0" applyNumberFormat="1" applyFont="1" applyBorder="1" applyAlignment="1">
      <alignment horizontal="center" wrapText="1"/>
    </xf>
    <xf numFmtId="164" fontId="34" fillId="0" borderId="5" xfId="0" applyNumberFormat="1" applyFont="1" applyBorder="1" applyAlignment="1">
      <alignment horizontal="center" vertical="center" wrapText="1"/>
    </xf>
    <xf numFmtId="164" fontId="34" fillId="0" borderId="9" xfId="0" applyNumberFormat="1" applyFont="1" applyBorder="1" applyAlignment="1">
      <alignment horizontal="center" vertical="center" wrapText="1"/>
    </xf>
    <xf numFmtId="164" fontId="34" fillId="0" borderId="7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39" fillId="0" borderId="6" xfId="0" applyNumberFormat="1" applyFont="1" applyBorder="1" applyAlignment="1">
      <alignment horizontal="center" vertical="center" wrapText="1"/>
    </xf>
    <xf numFmtId="164" fontId="34" fillId="0" borderId="5" xfId="0" applyNumberFormat="1" applyFont="1" applyBorder="1" applyAlignment="1">
      <alignment horizontal="center" vertical="center"/>
    </xf>
    <xf numFmtId="164" fontId="34" fillId="0" borderId="7" xfId="0" applyNumberFormat="1" applyFont="1" applyBorder="1" applyAlignment="1">
      <alignment horizontal="center" vertical="center"/>
    </xf>
    <xf numFmtId="164" fontId="34" fillId="0" borderId="13" xfId="0" applyNumberFormat="1" applyFont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4" xfId="0" applyNumberFormat="1" applyFont="1" applyBorder="1" applyAlignment="1">
      <alignment horizontal="center" vertical="center" wrapText="1"/>
    </xf>
    <xf numFmtId="164" fontId="34" fillId="0" borderId="2" xfId="0" applyNumberFormat="1" applyFont="1" applyBorder="1" applyAlignment="1">
      <alignment horizontal="center" vertical="center" wrapText="1"/>
    </xf>
    <xf numFmtId="164" fontId="34" fillId="0" borderId="11" xfId="0" applyNumberFormat="1" applyFont="1" applyBorder="1" applyAlignment="1">
      <alignment horizontal="center" vertical="center" wrapText="1"/>
    </xf>
    <xf numFmtId="164" fontId="34" fillId="0" borderId="12" xfId="0" applyNumberFormat="1" applyFont="1" applyBorder="1" applyAlignment="1">
      <alignment horizontal="center" vertical="center" wrapText="1"/>
    </xf>
    <xf numFmtId="165" fontId="28" fillId="0" borderId="0" xfId="0" applyNumberFormat="1" applyFont="1" applyBorder="1" applyAlignment="1">
      <alignment horizontal="left"/>
    </xf>
    <xf numFmtId="0" fontId="45" fillId="0" borderId="0" xfId="0" applyFont="1" applyBorder="1" applyAlignment="1">
      <alignment vertical="top" wrapText="1"/>
    </xf>
    <xf numFmtId="0" fontId="45" fillId="0" borderId="0" xfId="0" applyNumberFormat="1" applyFont="1" applyBorder="1" applyAlignment="1">
      <alignment horizontal="left" wrapText="1"/>
    </xf>
    <xf numFmtId="0" fontId="29" fillId="0" borderId="0" xfId="0" applyNumberFormat="1" applyFont="1" applyAlignment="1">
      <alignment horizontal="left" wrapText="1"/>
    </xf>
    <xf numFmtId="164" fontId="34" fillId="0" borderId="1" xfId="0" applyNumberFormat="1" applyFont="1" applyBorder="1" applyAlignment="1">
      <alignment horizontal="center" vertical="center" wrapText="1"/>
    </xf>
    <xf numFmtId="164" fontId="34" fillId="0" borderId="3" xfId="0" applyNumberFormat="1" applyFont="1" applyBorder="1" applyAlignment="1">
      <alignment horizontal="center" vertical="center" wrapText="1"/>
    </xf>
    <xf numFmtId="0" fontId="28" fillId="0" borderId="4" xfId="0" applyFont="1" applyFill="1" applyBorder="1" applyAlignment="1" applyProtection="1">
      <alignment horizontal="center" vertical="center" wrapText="1"/>
    </xf>
    <xf numFmtId="0" fontId="28" fillId="0" borderId="10" xfId="0" applyFont="1" applyFill="1" applyBorder="1" applyAlignment="1" applyProtection="1">
      <alignment horizontal="center" vertical="center" wrapText="1"/>
    </xf>
    <xf numFmtId="0" fontId="28" fillId="0" borderId="15" xfId="0" applyFont="1" applyFill="1" applyBorder="1" applyAlignment="1" applyProtection="1">
      <alignment horizontal="center" vertical="center" wrapText="1"/>
    </xf>
    <xf numFmtId="0" fontId="28" fillId="0" borderId="5" xfId="0" applyFont="1" applyFill="1" applyBorder="1" applyAlignment="1" applyProtection="1">
      <alignment horizontal="center" vertical="center" wrapText="1"/>
    </xf>
    <xf numFmtId="165" fontId="34" fillId="0" borderId="0" xfId="0" applyNumberFormat="1" applyFont="1" applyBorder="1" applyAlignment="1"/>
    <xf numFmtId="165" fontId="34" fillId="0" borderId="1" xfId="0" applyNumberFormat="1" applyFont="1" applyBorder="1" applyAlignment="1"/>
    <xf numFmtId="0" fontId="34" fillId="0" borderId="3" xfId="0" applyFont="1" applyBorder="1" applyAlignment="1">
      <alignment horizontal="center" vertical="center" wrapText="1"/>
    </xf>
    <xf numFmtId="165" fontId="32" fillId="0" borderId="9" xfId="0" applyNumberFormat="1" applyFont="1" applyBorder="1" applyAlignment="1">
      <alignment wrapText="1"/>
    </xf>
    <xf numFmtId="165" fontId="28" fillId="0" borderId="7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34" fillId="0" borderId="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28" fillId="0" borderId="9" xfId="0" applyFont="1" applyFill="1" applyBorder="1" applyAlignment="1" applyProtection="1">
      <alignment horizontal="center" vertical="center" wrapText="1"/>
    </xf>
    <xf numFmtId="0" fontId="29" fillId="0" borderId="13" xfId="0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center" vertical="center" wrapText="1"/>
    </xf>
    <xf numFmtId="0" fontId="28" fillId="0" borderId="5" xfId="0" applyFont="1" applyFill="1" applyBorder="1" applyAlignment="1" applyProtection="1">
      <alignment horizontal="center" vertical="center"/>
    </xf>
    <xf numFmtId="0" fontId="28" fillId="0" borderId="9" xfId="0" applyFont="1" applyFill="1" applyBorder="1" applyAlignment="1" applyProtection="1">
      <alignment horizontal="center" vertical="center"/>
    </xf>
    <xf numFmtId="0" fontId="28" fillId="0" borderId="13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center" vertical="center"/>
    </xf>
    <xf numFmtId="0" fontId="28" fillId="0" borderId="7" xfId="0" applyFont="1" applyFill="1" applyBorder="1" applyAlignment="1" applyProtection="1">
      <alignment horizontal="center" vertical="center" wrapText="1"/>
    </xf>
    <xf numFmtId="0" fontId="29" fillId="0" borderId="6" xfId="0" applyFont="1" applyFill="1" applyBorder="1" applyAlignment="1" applyProtection="1">
      <alignment horizontal="center" vertical="center" wrapText="1"/>
    </xf>
    <xf numFmtId="0" fontId="29" fillId="0" borderId="5" xfId="0" applyFont="1" applyFill="1" applyBorder="1" applyAlignment="1" applyProtection="1">
      <alignment horizontal="center" vertical="center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29" fillId="0" borderId="14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 wrapText="1"/>
    </xf>
    <xf numFmtId="0" fontId="28" fillId="0" borderId="3" xfId="0" applyFont="1" applyFill="1" applyBorder="1" applyAlignment="1" applyProtection="1">
      <alignment horizontal="center" vertical="center" wrapText="1"/>
    </xf>
    <xf numFmtId="0" fontId="29" fillId="0" borderId="11" xfId="0" applyFont="1" applyFill="1" applyBorder="1" applyAlignment="1" applyProtection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9" fillId="0" borderId="0" xfId="0" applyFont="1" applyAlignment="1">
      <alignment horizontal="left" indent="6"/>
    </xf>
    <xf numFmtId="0" fontId="34" fillId="0" borderId="10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wrapText="1"/>
    </xf>
    <xf numFmtId="0" fontId="28" fillId="0" borderId="9" xfId="0" applyFont="1" applyBorder="1" applyAlignment="1">
      <alignment wrapText="1"/>
    </xf>
    <xf numFmtId="0" fontId="28" fillId="0" borderId="3" xfId="0" applyFont="1" applyBorder="1" applyAlignment="1">
      <alignment wrapText="1"/>
    </xf>
    <xf numFmtId="0" fontId="28" fillId="0" borderId="0" xfId="0" applyFont="1" applyAlignment="1">
      <alignment wrapText="1"/>
    </xf>
    <xf numFmtId="0" fontId="28" fillId="0" borderId="13" xfId="0" applyFont="1" applyBorder="1" applyAlignment="1">
      <alignment wrapText="1"/>
    </xf>
    <xf numFmtId="0" fontId="28" fillId="0" borderId="14" xfId="0" applyFont="1" applyBorder="1" applyAlignment="1">
      <alignment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wrapText="1"/>
    </xf>
    <xf numFmtId="0" fontId="34" fillId="0" borderId="9" xfId="0" applyFont="1" applyBorder="1" applyAlignment="1">
      <alignment horizontal="center" wrapText="1"/>
    </xf>
    <xf numFmtId="0" fontId="34" fillId="0" borderId="7" xfId="0" applyFont="1" applyBorder="1" applyAlignment="1">
      <alignment horizontal="center" wrapText="1"/>
    </xf>
    <xf numFmtId="0" fontId="39" fillId="0" borderId="13" xfId="0" applyFont="1" applyBorder="1" applyAlignment="1">
      <alignment horizontal="center" vertical="top" wrapText="1"/>
    </xf>
    <xf numFmtId="0" fontId="34" fillId="0" borderId="0" xfId="0" applyFont="1" applyBorder="1" applyAlignment="1">
      <alignment horizontal="center" wrapText="1"/>
    </xf>
    <xf numFmtId="0" fontId="34" fillId="0" borderId="1" xfId="0" applyFont="1" applyBorder="1" applyAlignment="1">
      <alignment horizontal="center" wrapText="1"/>
    </xf>
    <xf numFmtId="0" fontId="29" fillId="0" borderId="5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2" fontId="28" fillId="0" borderId="2" xfId="0" applyNumberFormat="1" applyFont="1" applyBorder="1" applyAlignment="1">
      <alignment horizontal="right" wrapText="1"/>
    </xf>
    <xf numFmtId="2" fontId="28" fillId="0" borderId="1" xfId="0" applyNumberFormat="1" applyFont="1" applyBorder="1" applyAlignment="1">
      <alignment horizontal="right" wrapText="1"/>
    </xf>
    <xf numFmtId="2" fontId="28" fillId="0" borderId="3" xfId="0" applyNumberFormat="1" applyFont="1" applyBorder="1" applyAlignment="1">
      <alignment horizontal="right" wrapText="1"/>
    </xf>
    <xf numFmtId="0" fontId="28" fillId="0" borderId="0" xfId="0" applyFont="1" applyBorder="1" applyAlignment="1">
      <alignment horizontal="left" wrapText="1"/>
    </xf>
    <xf numFmtId="0" fontId="28" fillId="0" borderId="0" xfId="0" applyFont="1" applyBorder="1" applyAlignment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right" wrapTex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164" fontId="31" fillId="0" borderId="3" xfId="0" applyNumberFormat="1" applyFont="1" applyBorder="1" applyAlignment="1">
      <alignment horizontal="center" vertical="center" wrapText="1"/>
    </xf>
    <xf numFmtId="164" fontId="31" fillId="0" borderId="0" xfId="0" applyNumberFormat="1" applyFont="1" applyBorder="1" applyAlignment="1">
      <alignment horizontal="center" vertical="center" wrapText="1"/>
    </xf>
    <xf numFmtId="164" fontId="33" fillId="0" borderId="3" xfId="0" applyNumberFormat="1" applyFont="1" applyBorder="1" applyAlignment="1">
      <alignment horizontal="center" vertical="center" wrapText="1"/>
    </xf>
    <xf numFmtId="164" fontId="33" fillId="0" borderId="0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64" fillId="0" borderId="0" xfId="0" applyFont="1" applyAlignment="1">
      <alignment horizontal="left" indent="1"/>
    </xf>
    <xf numFmtId="0" fontId="28" fillId="0" borderId="0" xfId="0" applyFont="1" applyAlignment="1">
      <alignment horizontal="left" indent="1"/>
    </xf>
    <xf numFmtId="0" fontId="28" fillId="0" borderId="4" xfId="0" applyFont="1" applyBorder="1" applyAlignment="1">
      <alignment horizontal="center" wrapText="1"/>
    </xf>
    <xf numFmtId="0" fontId="28" fillId="0" borderId="10" xfId="0" applyFont="1" applyBorder="1" applyAlignment="1">
      <alignment horizontal="center" wrapText="1"/>
    </xf>
    <xf numFmtId="0" fontId="28" fillId="0" borderId="8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60" fillId="0" borderId="0" xfId="0" applyFont="1" applyBorder="1" applyAlignment="1">
      <alignment wrapText="1"/>
    </xf>
    <xf numFmtId="0" fontId="29" fillId="0" borderId="2" xfId="0" applyFont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29" fillId="0" borderId="13" xfId="0" applyFont="1" applyBorder="1" applyAlignment="1">
      <alignment horizontal="center" wrapText="1"/>
    </xf>
    <xf numFmtId="0" fontId="29" fillId="0" borderId="6" xfId="0" applyFont="1" applyBorder="1" applyAlignment="1">
      <alignment horizontal="center" wrapText="1"/>
    </xf>
    <xf numFmtId="0" fontId="28" fillId="0" borderId="12" xfId="0" applyFont="1" applyBorder="1" applyAlignment="1">
      <alignment wrapText="1"/>
    </xf>
    <xf numFmtId="0" fontId="28" fillId="3" borderId="26" xfId="0" applyFont="1" applyFill="1" applyBorder="1" applyAlignment="1">
      <alignment horizontal="center" vertical="top" wrapText="1"/>
    </xf>
    <xf numFmtId="0" fontId="28" fillId="3" borderId="27" xfId="0" applyFont="1" applyFill="1" applyBorder="1" applyAlignment="1">
      <alignment horizontal="center" vertical="top" wrapText="1"/>
    </xf>
    <xf numFmtId="0" fontId="28" fillId="3" borderId="17" xfId="0" applyFont="1" applyFill="1" applyBorder="1" applyAlignment="1">
      <alignment horizontal="center" wrapText="1"/>
    </xf>
    <xf numFmtId="0" fontId="28" fillId="3" borderId="18" xfId="0" applyFont="1" applyFill="1" applyBorder="1" applyAlignment="1">
      <alignment horizontal="center" wrapText="1"/>
    </xf>
    <xf numFmtId="0" fontId="28" fillId="3" borderId="20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9" fillId="3" borderId="22" xfId="0" applyFont="1" applyFill="1" applyBorder="1" applyAlignment="1">
      <alignment horizontal="center" wrapText="1"/>
    </xf>
    <xf numFmtId="0" fontId="29" fillId="3" borderId="0" xfId="0" applyFont="1" applyFill="1" applyBorder="1" applyAlignment="1">
      <alignment horizontal="center" wrapText="1"/>
    </xf>
    <xf numFmtId="0" fontId="28" fillId="0" borderId="20" xfId="0" applyFont="1" applyBorder="1" applyAlignment="1">
      <alignment horizontal="center" wrapText="1"/>
    </xf>
    <xf numFmtId="0" fontId="28" fillId="3" borderId="20" xfId="0" applyFont="1" applyFill="1" applyBorder="1" applyAlignment="1">
      <alignment wrapText="1"/>
    </xf>
    <xf numFmtId="0" fontId="28" fillId="3" borderId="21" xfId="0" applyFont="1" applyFill="1" applyBorder="1" applyAlignment="1">
      <alignment wrapText="1"/>
    </xf>
    <xf numFmtId="1" fontId="31" fillId="0" borderId="4" xfId="0" applyNumberFormat="1" applyFont="1" applyBorder="1" applyAlignment="1">
      <alignment horizontal="right" wrapText="1"/>
    </xf>
    <xf numFmtId="1" fontId="31" fillId="0" borderId="0" xfId="0" applyNumberFormat="1" applyFont="1" applyAlignment="1">
      <alignment horizontal="right" wrapText="1"/>
    </xf>
    <xf numFmtId="1" fontId="28" fillId="0" borderId="0" xfId="0" applyNumberFormat="1" applyFont="1" applyBorder="1" applyAlignment="1">
      <alignment horizontal="right" wrapText="1"/>
    </xf>
  </cellXfs>
  <cellStyles count="11">
    <cellStyle name="[StdExit()]" xfId="1"/>
    <cellStyle name="Hiperłącze" xfId="2" builtinId="8"/>
    <cellStyle name="Normalny" xfId="0" builtinId="0"/>
    <cellStyle name="Normalny 2" xfId="3"/>
    <cellStyle name="Normalny 3" xfId="4"/>
    <cellStyle name="Normalny 4" xfId="5"/>
    <cellStyle name="Normalny 5" xfId="6"/>
    <cellStyle name="Normalny 6" xfId="10"/>
    <cellStyle name="Normalny_PUBL_PBIS_gosp_mieszkan_2008" xfId="7"/>
    <cellStyle name="Procentowy 2" xfId="8"/>
    <cellStyle name="Procentowy 3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zia&#322;%206_Chapter%206.xlsx" TargetMode="External"/><Relationship Id="rId1" Type="http://schemas.openxmlformats.org/officeDocument/2006/relationships/hyperlink" Target="Dzia&#322;%206_Chapter%206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Dzia&#322;%206_Chapter%206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4:M24"/>
  <sheetViews>
    <sheetView showGridLines="0" topLeftCell="A4" zoomScaleNormal="100" zoomScalePageLayoutView="80" workbookViewId="0">
      <selection activeCell="D31" sqref="C31:D32"/>
    </sheetView>
  </sheetViews>
  <sheetFormatPr defaultColWidth="9" defaultRowHeight="12.75"/>
  <cols>
    <col min="1" max="16384" width="9" style="24"/>
  </cols>
  <sheetData>
    <row r="4" spans="2:11" ht="14.25">
      <c r="H4" s="850" t="s">
        <v>486</v>
      </c>
      <c r="I4" s="850"/>
      <c r="J4" s="850"/>
    </row>
    <row r="5" spans="2:11" ht="14.25">
      <c r="H5" s="850" t="s">
        <v>464</v>
      </c>
      <c r="I5" s="850"/>
      <c r="J5" s="850"/>
    </row>
    <row r="6" spans="2:11">
      <c r="H6" s="25"/>
      <c r="I6" s="25"/>
      <c r="J6" s="25"/>
    </row>
    <row r="9" spans="2:11" ht="26.25">
      <c r="B9" s="670" t="s">
        <v>465</v>
      </c>
      <c r="C9" s="26"/>
      <c r="D9" s="26"/>
      <c r="E9" s="26"/>
      <c r="F9" s="26"/>
      <c r="G9" s="26"/>
      <c r="H9" s="25"/>
      <c r="I9" s="25"/>
      <c r="J9" s="25"/>
      <c r="K9" s="25"/>
    </row>
    <row r="10" spans="2:11" ht="25.5">
      <c r="B10" s="671" t="s">
        <v>466</v>
      </c>
      <c r="C10" s="27"/>
      <c r="D10" s="27"/>
      <c r="E10" s="27"/>
      <c r="F10" s="27"/>
      <c r="G10" s="27"/>
    </row>
    <row r="17" spans="1:13" ht="26.25">
      <c r="A17" s="28"/>
      <c r="B17" s="28"/>
      <c r="C17" s="29"/>
      <c r="D17" s="28"/>
      <c r="E17" s="28"/>
      <c r="F17" s="28"/>
      <c r="G17" s="28"/>
      <c r="H17" s="25"/>
      <c r="I17" s="25"/>
      <c r="J17" s="25"/>
      <c r="K17" s="25"/>
    </row>
    <row r="18" spans="1:13" ht="39.950000000000003" customHeight="1">
      <c r="A18" s="30"/>
      <c r="B18" s="672" t="s">
        <v>471</v>
      </c>
      <c r="C18" s="30"/>
      <c r="D18" s="851" t="s">
        <v>473</v>
      </c>
      <c r="E18" s="851"/>
      <c r="F18" s="851"/>
      <c r="G18" s="851"/>
      <c r="H18" s="851"/>
      <c r="I18" s="851"/>
      <c r="J18" s="851"/>
      <c r="K18" s="851"/>
    </row>
    <row r="19" spans="1:13" ht="64.5" customHeight="1">
      <c r="A19" s="31"/>
      <c r="D19" s="851"/>
      <c r="E19" s="851"/>
      <c r="F19" s="851"/>
      <c r="G19" s="851"/>
      <c r="H19" s="851"/>
      <c r="I19" s="851"/>
      <c r="J19" s="851"/>
      <c r="K19" s="851"/>
      <c r="L19" s="32"/>
      <c r="M19" s="32"/>
    </row>
    <row r="20" spans="1:13" ht="12.75" customHeight="1">
      <c r="A20" s="2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 ht="39.950000000000003" customHeight="1">
      <c r="A21" s="30"/>
      <c r="B21" s="673" t="s">
        <v>472</v>
      </c>
      <c r="C21" s="30"/>
      <c r="D21" s="852" t="s">
        <v>474</v>
      </c>
      <c r="E21" s="852"/>
      <c r="F21" s="852"/>
      <c r="G21" s="852"/>
      <c r="H21" s="852"/>
      <c r="I21" s="852"/>
      <c r="J21" s="852"/>
      <c r="K21" s="852"/>
    </row>
    <row r="22" spans="1:13" ht="64.5" customHeight="1">
      <c r="A22" s="31"/>
      <c r="D22" s="852"/>
      <c r="E22" s="852"/>
      <c r="F22" s="852"/>
      <c r="G22" s="852"/>
      <c r="H22" s="852"/>
      <c r="I22" s="852"/>
      <c r="J22" s="852"/>
      <c r="K22" s="852"/>
      <c r="L22" s="32"/>
      <c r="M22" s="32"/>
    </row>
    <row r="23" spans="1:1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3" ht="13.5">
      <c r="A24" s="33"/>
      <c r="B24" s="25"/>
      <c r="C24" s="25"/>
      <c r="D24" s="25"/>
      <c r="E24" s="25"/>
      <c r="F24" s="25"/>
      <c r="G24" s="25"/>
      <c r="H24" s="25"/>
      <c r="I24" s="25"/>
      <c r="J24" s="25"/>
      <c r="K24" s="25"/>
    </row>
  </sheetData>
  <mergeCells count="4">
    <mergeCell ref="H4:J4"/>
    <mergeCell ref="H5:J5"/>
    <mergeCell ref="D18:K19"/>
    <mergeCell ref="D21:K22"/>
  </mergeCells>
  <hyperlinks>
    <hyperlink ref="H4:J4" r:id="rId1" location="'Spis tablic_Contents'!A1" display="Przejdź do spisu tablic"/>
    <hyperlink ref="H5:J5" r:id="rId2" location="'Spis tablic_Contents'!A1" display="Go to the contents"/>
  </hyperlinks>
  <pageMargins left="0.78740157480314965" right="0.78740157480314965" top="0.78740157480314965" bottom="0.78740157480314965" header="0" footer="0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1"/>
  <sheetViews>
    <sheetView showGridLines="0" zoomScaleNormal="100" workbookViewId="0">
      <pane ySplit="12" topLeftCell="A136" activePane="bottomLeft" state="frozen"/>
      <selection activeCell="K75" sqref="K75"/>
      <selection pane="bottomLeft" activeCell="T124" sqref="T123:T124"/>
    </sheetView>
  </sheetViews>
  <sheetFormatPr defaultColWidth="9" defaultRowHeight="14.25"/>
  <cols>
    <col min="1" max="4" width="4.75" style="22" customWidth="1"/>
    <col min="5" max="5" width="18.625" style="22" customWidth="1"/>
    <col min="6" max="10" width="10.625" style="22" customWidth="1"/>
    <col min="11" max="11" width="11.25" style="22" customWidth="1"/>
    <col min="12" max="12" width="14.5" style="22" customWidth="1"/>
    <col min="13" max="13" width="24" style="22" customWidth="1"/>
    <col min="14" max="14" width="9" style="22"/>
    <col min="15" max="15" width="9.375" style="22" bestFit="1" customWidth="1"/>
    <col min="16" max="16384" width="9" style="22"/>
  </cols>
  <sheetData>
    <row r="1" spans="1:15" s="148" customFormat="1" ht="14.25" customHeight="1">
      <c r="A1" s="268" t="s">
        <v>1281</v>
      </c>
      <c r="B1" s="268"/>
      <c r="C1" s="268"/>
      <c r="D1" s="268"/>
      <c r="E1" s="268"/>
      <c r="F1" s="269"/>
      <c r="G1" s="269"/>
      <c r="H1" s="269"/>
      <c r="I1" s="269"/>
      <c r="J1" s="269"/>
      <c r="K1" s="269"/>
      <c r="L1" s="270"/>
      <c r="M1" s="270"/>
      <c r="O1" s="193" t="s">
        <v>468</v>
      </c>
    </row>
    <row r="2" spans="1:15" s="148" customFormat="1" ht="14.25" customHeight="1">
      <c r="A2" s="268" t="s">
        <v>1282</v>
      </c>
      <c r="B2" s="109"/>
      <c r="C2" s="109"/>
      <c r="D2" s="109"/>
      <c r="E2" s="109"/>
      <c r="F2" s="110"/>
      <c r="G2" s="110"/>
      <c r="H2" s="110"/>
      <c r="I2" s="110"/>
      <c r="J2" s="110"/>
      <c r="K2" s="110"/>
      <c r="L2" s="271"/>
      <c r="M2" s="248"/>
      <c r="O2" s="194" t="s">
        <v>469</v>
      </c>
    </row>
    <row r="3" spans="1:15" s="148" customFormat="1" ht="4.5" customHeight="1">
      <c r="A3" s="109"/>
      <c r="B3" s="109"/>
      <c r="C3" s="109"/>
      <c r="D3" s="109"/>
      <c r="E3" s="109"/>
      <c r="F3" s="110"/>
      <c r="G3" s="110"/>
      <c r="H3" s="110"/>
      <c r="I3" s="110"/>
      <c r="J3" s="110"/>
      <c r="K3" s="110"/>
      <c r="L3" s="270"/>
      <c r="M3" s="270"/>
    </row>
    <row r="4" spans="1:15" s="148" customFormat="1" ht="14.25" customHeight="1">
      <c r="A4" s="202"/>
      <c r="B4" s="202"/>
      <c r="C4" s="202"/>
      <c r="D4" s="202"/>
      <c r="E4" s="272"/>
      <c r="F4" s="909" t="s">
        <v>47</v>
      </c>
      <c r="G4" s="910"/>
      <c r="H4" s="910"/>
      <c r="I4" s="910"/>
      <c r="J4" s="910"/>
      <c r="K4" s="910"/>
      <c r="L4" s="911"/>
      <c r="M4" s="273" t="s">
        <v>317</v>
      </c>
    </row>
    <row r="5" spans="1:15" s="148" customFormat="1" ht="14.25" customHeight="1">
      <c r="A5" s="274"/>
      <c r="B5" s="274"/>
      <c r="C5" s="274"/>
      <c r="D5" s="274"/>
      <c r="E5" s="275"/>
      <c r="F5" s="912" t="s">
        <v>48</v>
      </c>
      <c r="G5" s="913"/>
      <c r="H5" s="913"/>
      <c r="I5" s="913"/>
      <c r="J5" s="913"/>
      <c r="K5" s="913"/>
      <c r="L5" s="914"/>
      <c r="M5" s="276" t="s">
        <v>318</v>
      </c>
    </row>
    <row r="6" spans="1:15" s="148" customFormat="1" ht="14.25" customHeight="1">
      <c r="A6" s="274"/>
      <c r="B6" s="274"/>
      <c r="C6" s="274"/>
      <c r="D6" s="274"/>
      <c r="E6" s="275"/>
      <c r="F6" s="277"/>
      <c r="G6" s="278" t="s">
        <v>313</v>
      </c>
      <c r="H6" s="279"/>
      <c r="I6" s="915" t="s">
        <v>743</v>
      </c>
      <c r="J6" s="916"/>
      <c r="K6" s="919" t="s">
        <v>744</v>
      </c>
      <c r="L6" s="280"/>
      <c r="M6" s="276" t="s">
        <v>745</v>
      </c>
    </row>
    <row r="7" spans="1:15" s="148" customFormat="1" ht="14.25" customHeight="1">
      <c r="A7" s="274"/>
      <c r="B7" s="274"/>
      <c r="C7" s="274"/>
      <c r="D7" s="274" t="s">
        <v>0</v>
      </c>
      <c r="E7" s="275"/>
      <c r="F7" s="278" t="s">
        <v>59</v>
      </c>
      <c r="G7" s="278" t="s">
        <v>746</v>
      </c>
      <c r="H7" s="278"/>
      <c r="I7" s="917"/>
      <c r="J7" s="918"/>
      <c r="K7" s="920"/>
      <c r="L7" s="281" t="s">
        <v>419</v>
      </c>
      <c r="M7" s="276" t="s">
        <v>421</v>
      </c>
    </row>
    <row r="8" spans="1:15" s="148" customFormat="1" ht="14.25" customHeight="1">
      <c r="A8" s="274"/>
      <c r="B8" s="274"/>
      <c r="C8" s="274"/>
      <c r="D8" s="282" t="s">
        <v>1</v>
      </c>
      <c r="E8" s="275"/>
      <c r="F8" s="283" t="s">
        <v>60</v>
      </c>
      <c r="G8" s="283" t="s">
        <v>747</v>
      </c>
      <c r="H8" s="278" t="s">
        <v>51</v>
      </c>
      <c r="I8" s="922" t="s">
        <v>748</v>
      </c>
      <c r="J8" s="922"/>
      <c r="K8" s="920"/>
      <c r="L8" s="278" t="s">
        <v>315</v>
      </c>
      <c r="M8" s="284" t="s">
        <v>422</v>
      </c>
    </row>
    <row r="9" spans="1:15" s="148" customFormat="1" ht="14.25" customHeight="1">
      <c r="A9" s="274"/>
      <c r="B9" s="282"/>
      <c r="C9" s="282"/>
      <c r="D9" s="282"/>
      <c r="E9" s="285"/>
      <c r="F9" s="278"/>
      <c r="G9" s="278"/>
      <c r="H9" s="283" t="s">
        <v>49</v>
      </c>
      <c r="I9" s="278" t="s">
        <v>64</v>
      </c>
      <c r="J9" s="278" t="s">
        <v>749</v>
      </c>
      <c r="K9" s="920"/>
      <c r="L9" s="283" t="s">
        <v>420</v>
      </c>
      <c r="M9" s="284" t="s">
        <v>750</v>
      </c>
    </row>
    <row r="10" spans="1:15" s="148" customFormat="1" ht="14.25" customHeight="1">
      <c r="A10" s="274"/>
      <c r="B10" s="274"/>
      <c r="C10" s="274"/>
      <c r="D10" s="274"/>
      <c r="E10" s="275"/>
      <c r="F10" s="278"/>
      <c r="G10" s="278"/>
      <c r="H10" s="277"/>
      <c r="I10" s="283" t="s">
        <v>610</v>
      </c>
      <c r="J10" s="283" t="s">
        <v>751</v>
      </c>
      <c r="K10" s="920"/>
      <c r="L10" s="283" t="s">
        <v>50</v>
      </c>
      <c r="M10" s="284" t="s">
        <v>337</v>
      </c>
    </row>
    <row r="11" spans="1:15" s="148" customFormat="1" ht="14.25" customHeight="1">
      <c r="A11" s="274"/>
      <c r="B11" s="274"/>
      <c r="C11" s="274"/>
      <c r="D11" s="274"/>
      <c r="E11" s="275"/>
      <c r="F11" s="286"/>
      <c r="G11" s="286"/>
      <c r="H11" s="286"/>
      <c r="I11" s="287"/>
      <c r="J11" s="287"/>
      <c r="K11" s="921"/>
      <c r="L11" s="286"/>
      <c r="M11" s="288"/>
    </row>
    <row r="12" spans="1:15" s="148" customFormat="1" ht="14.25" customHeight="1">
      <c r="A12" s="289"/>
      <c r="B12" s="289"/>
      <c r="C12" s="289"/>
      <c r="D12" s="289"/>
      <c r="E12" s="290"/>
      <c r="F12" s="927" t="s">
        <v>731</v>
      </c>
      <c r="G12" s="920"/>
      <c r="H12" s="920"/>
      <c r="I12" s="920"/>
      <c r="J12" s="920"/>
      <c r="K12" s="920"/>
      <c r="L12" s="920"/>
      <c r="M12" s="928"/>
    </row>
    <row r="13" spans="1:15" s="148" customFormat="1" ht="14.25" customHeight="1">
      <c r="A13" s="902" t="s">
        <v>752</v>
      </c>
      <c r="B13" s="902"/>
      <c r="C13" s="902"/>
      <c r="D13" s="902"/>
      <c r="E13" s="902"/>
      <c r="F13" s="291">
        <v>113792.8</v>
      </c>
      <c r="G13" s="291">
        <v>55842.400000000001</v>
      </c>
      <c r="H13" s="291">
        <v>53410.5</v>
      </c>
      <c r="I13" s="291">
        <v>412.3</v>
      </c>
      <c r="J13" s="291">
        <v>48394.6</v>
      </c>
      <c r="K13" s="291">
        <v>3312.7</v>
      </c>
      <c r="L13" s="291">
        <v>1227.2</v>
      </c>
      <c r="M13" s="834">
        <v>1736514.5</v>
      </c>
    </row>
    <row r="14" spans="1:15" s="148" customFormat="1" ht="14.25" customHeight="1">
      <c r="A14" s="925" t="s">
        <v>2</v>
      </c>
      <c r="B14" s="926"/>
      <c r="C14" s="926"/>
      <c r="D14" s="926"/>
      <c r="E14" s="292"/>
      <c r="F14" s="293"/>
      <c r="G14" s="293"/>
      <c r="H14" s="293"/>
      <c r="I14" s="293"/>
      <c r="J14" s="293"/>
      <c r="K14" s="293"/>
      <c r="L14" s="293"/>
      <c r="M14" s="835"/>
    </row>
    <row r="15" spans="1:15" s="148" customFormat="1" ht="14.25" customHeight="1">
      <c r="A15" s="924" t="s">
        <v>753</v>
      </c>
      <c r="B15" s="924"/>
      <c r="C15" s="924"/>
      <c r="D15" s="924"/>
      <c r="E15" s="924"/>
      <c r="F15" s="294"/>
      <c r="G15" s="294"/>
      <c r="H15" s="294"/>
      <c r="I15" s="294"/>
      <c r="J15" s="294"/>
      <c r="K15" s="294"/>
      <c r="L15" s="294"/>
      <c r="M15" s="836"/>
      <c r="O15" s="248"/>
    </row>
    <row r="16" spans="1:15" s="148" customFormat="1" ht="14.25" customHeight="1">
      <c r="A16" s="833"/>
      <c r="B16" s="903" t="s">
        <v>754</v>
      </c>
      <c r="C16" s="903"/>
      <c r="D16" s="903"/>
      <c r="E16" s="903"/>
      <c r="F16" s="295">
        <v>110144.6</v>
      </c>
      <c r="G16" s="295">
        <v>54341.8</v>
      </c>
      <c r="H16" s="295">
        <v>53115.3</v>
      </c>
      <c r="I16" s="295">
        <v>412.3</v>
      </c>
      <c r="J16" s="295">
        <v>48116.2</v>
      </c>
      <c r="K16" s="295">
        <v>1520.1</v>
      </c>
      <c r="L16" s="295">
        <v>1167.4000000000001</v>
      </c>
      <c r="M16" s="837">
        <v>1704652.9</v>
      </c>
    </row>
    <row r="17" spans="1:15" s="148" customFormat="1" ht="14.25" customHeight="1">
      <c r="A17" s="833"/>
      <c r="B17" s="903" t="s">
        <v>755</v>
      </c>
      <c r="C17" s="903"/>
      <c r="D17" s="903"/>
      <c r="E17" s="903"/>
      <c r="F17" s="295">
        <v>62267.8</v>
      </c>
      <c r="G17" s="295">
        <v>23230.3</v>
      </c>
      <c r="H17" s="295">
        <v>38430.6</v>
      </c>
      <c r="I17" s="295" t="s">
        <v>605</v>
      </c>
      <c r="J17" s="295">
        <v>38037.300000000003</v>
      </c>
      <c r="K17" s="295">
        <v>322.89999999999998</v>
      </c>
      <c r="L17" s="295">
        <v>284</v>
      </c>
      <c r="M17" s="837">
        <v>800529.1</v>
      </c>
      <c r="O17" s="248"/>
    </row>
    <row r="18" spans="1:15" s="148" customFormat="1" ht="14.25" customHeight="1">
      <c r="A18" s="296"/>
      <c r="B18" s="296"/>
      <c r="C18" s="903" t="s">
        <v>1267</v>
      </c>
      <c r="D18" s="903"/>
      <c r="E18" s="903"/>
      <c r="F18" s="295">
        <v>28543</v>
      </c>
      <c r="G18" s="295">
        <v>20969.5</v>
      </c>
      <c r="H18" s="295">
        <v>7069.3</v>
      </c>
      <c r="I18" s="295" t="s">
        <v>605</v>
      </c>
      <c r="J18" s="295">
        <v>7051.2</v>
      </c>
      <c r="K18" s="295">
        <v>309.39999999999998</v>
      </c>
      <c r="L18" s="295">
        <v>194.8</v>
      </c>
      <c r="M18" s="837">
        <v>421402.5</v>
      </c>
    </row>
    <row r="19" spans="1:15" s="148" customFormat="1" ht="14.25" customHeight="1">
      <c r="A19" s="833"/>
      <c r="B19" s="833"/>
      <c r="C19" s="833"/>
      <c r="D19" s="904" t="s">
        <v>1268</v>
      </c>
      <c r="E19" s="904"/>
      <c r="F19" s="297">
        <v>28481.7</v>
      </c>
      <c r="G19" s="297">
        <v>20924.3</v>
      </c>
      <c r="H19" s="297">
        <v>7054.8</v>
      </c>
      <c r="I19" s="297" t="s">
        <v>605</v>
      </c>
      <c r="J19" s="297">
        <v>7051.2</v>
      </c>
      <c r="K19" s="297">
        <v>309.39999999999998</v>
      </c>
      <c r="L19" s="297">
        <v>193.2</v>
      </c>
      <c r="M19" s="838">
        <v>421402.5</v>
      </c>
      <c r="O19" s="248"/>
    </row>
    <row r="20" spans="1:15" s="148" customFormat="1" ht="14.25" customHeight="1">
      <c r="A20" s="833"/>
      <c r="B20" s="833"/>
      <c r="C20" s="833"/>
      <c r="D20" s="904" t="s">
        <v>1269</v>
      </c>
      <c r="E20" s="904"/>
      <c r="F20" s="297">
        <v>61.3</v>
      </c>
      <c r="G20" s="297">
        <v>45.2</v>
      </c>
      <c r="H20" s="297">
        <v>14.5</v>
      </c>
      <c r="I20" s="297" t="s">
        <v>605</v>
      </c>
      <c r="J20" s="297" t="s">
        <v>605</v>
      </c>
      <c r="K20" s="297" t="s">
        <v>605</v>
      </c>
      <c r="L20" s="297">
        <v>1.6</v>
      </c>
      <c r="M20" s="838" t="s">
        <v>605</v>
      </c>
      <c r="O20" s="248"/>
    </row>
    <row r="21" spans="1:15" s="148" customFormat="1" ht="14.25" customHeight="1">
      <c r="A21" s="833"/>
      <c r="B21" s="833"/>
      <c r="C21" s="903" t="s">
        <v>1270</v>
      </c>
      <c r="D21" s="903"/>
      <c r="E21" s="903"/>
      <c r="F21" s="295">
        <v>29818.3</v>
      </c>
      <c r="G21" s="295">
        <v>126.4</v>
      </c>
      <c r="H21" s="295">
        <v>29691.5</v>
      </c>
      <c r="I21" s="295" t="s">
        <v>605</v>
      </c>
      <c r="J21" s="295">
        <v>29691.5</v>
      </c>
      <c r="K21" s="295" t="s">
        <v>605</v>
      </c>
      <c r="L21" s="295">
        <v>0.4</v>
      </c>
      <c r="M21" s="837">
        <v>304336.59999999998</v>
      </c>
    </row>
    <row r="22" spans="1:15" s="148" customFormat="1" ht="14.25" customHeight="1">
      <c r="A22" s="833"/>
      <c r="B22" s="833"/>
      <c r="C22" s="833"/>
      <c r="D22" s="904" t="s">
        <v>1271</v>
      </c>
      <c r="E22" s="904"/>
      <c r="F22" s="297">
        <v>29818.3</v>
      </c>
      <c r="G22" s="297">
        <v>126.4</v>
      </c>
      <c r="H22" s="297">
        <v>29691.5</v>
      </c>
      <c r="I22" s="297" t="s">
        <v>605</v>
      </c>
      <c r="J22" s="297">
        <v>29691.5</v>
      </c>
      <c r="K22" s="297" t="s">
        <v>605</v>
      </c>
      <c r="L22" s="297">
        <v>0.4</v>
      </c>
      <c r="M22" s="838">
        <v>304336.59999999998</v>
      </c>
    </row>
    <row r="23" spans="1:15" s="148" customFormat="1" ht="14.25" customHeight="1">
      <c r="A23" s="833"/>
      <c r="B23" s="833"/>
      <c r="C23" s="908" t="s">
        <v>1245</v>
      </c>
      <c r="D23" s="907"/>
      <c r="E23" s="907"/>
      <c r="F23" s="295">
        <v>3901.1</v>
      </c>
      <c r="G23" s="295">
        <v>2134.4</v>
      </c>
      <c r="H23" s="295">
        <v>1667.2</v>
      </c>
      <c r="I23" s="295" t="s">
        <v>605</v>
      </c>
      <c r="J23" s="295">
        <v>1294.5999999999999</v>
      </c>
      <c r="K23" s="295">
        <v>13.5</v>
      </c>
      <c r="L23" s="295">
        <v>86</v>
      </c>
      <c r="M23" s="837">
        <v>38904.800000000003</v>
      </c>
    </row>
    <row r="24" spans="1:15" s="148" customFormat="1" ht="14.25" customHeight="1">
      <c r="A24" s="833"/>
      <c r="B24" s="833"/>
      <c r="C24" s="833"/>
      <c r="D24" s="904" t="s">
        <v>1272</v>
      </c>
      <c r="E24" s="904"/>
      <c r="F24" s="297">
        <v>3391.8</v>
      </c>
      <c r="G24" s="297">
        <v>2132</v>
      </c>
      <c r="H24" s="297">
        <v>1160.3</v>
      </c>
      <c r="I24" s="297" t="s">
        <v>605</v>
      </c>
      <c r="J24" s="297">
        <v>787.7</v>
      </c>
      <c r="K24" s="297">
        <v>13.5</v>
      </c>
      <c r="L24" s="297">
        <v>86</v>
      </c>
      <c r="M24" s="838">
        <v>32968.6</v>
      </c>
    </row>
    <row r="25" spans="1:15" s="148" customFormat="1" ht="14.25" customHeight="1">
      <c r="A25" s="833"/>
      <c r="B25" s="833"/>
      <c r="C25" s="833"/>
      <c r="D25" s="901" t="s">
        <v>1246</v>
      </c>
      <c r="E25" s="901"/>
      <c r="F25" s="297">
        <v>509.3</v>
      </c>
      <c r="G25" s="297">
        <v>2.4</v>
      </c>
      <c r="H25" s="297">
        <v>506.9</v>
      </c>
      <c r="I25" s="297" t="s">
        <v>605</v>
      </c>
      <c r="J25" s="297">
        <v>506.9</v>
      </c>
      <c r="K25" s="297" t="s">
        <v>605</v>
      </c>
      <c r="L25" s="297" t="s">
        <v>605</v>
      </c>
      <c r="M25" s="838">
        <v>5936.2</v>
      </c>
    </row>
    <row r="26" spans="1:15" s="148" customFormat="1" ht="14.25" customHeight="1">
      <c r="A26" s="833"/>
      <c r="B26" s="833"/>
      <c r="C26" s="902" t="s">
        <v>1247</v>
      </c>
      <c r="D26" s="901"/>
      <c r="E26" s="901"/>
      <c r="F26" s="298">
        <v>5.4</v>
      </c>
      <c r="G26" s="298">
        <v>0</v>
      </c>
      <c r="H26" s="298">
        <v>2.6</v>
      </c>
      <c r="I26" s="299" t="s">
        <v>605</v>
      </c>
      <c r="J26" s="299" t="s">
        <v>605</v>
      </c>
      <c r="K26" s="299" t="s">
        <v>605</v>
      </c>
      <c r="L26" s="299">
        <v>2.8</v>
      </c>
      <c r="M26" s="839">
        <v>35885.199999999997</v>
      </c>
    </row>
    <row r="27" spans="1:15" s="148" customFormat="1" ht="14.25" customHeight="1">
      <c r="A27" s="833"/>
      <c r="B27" s="833"/>
      <c r="C27" s="296"/>
      <c r="D27" s="901" t="s">
        <v>1248</v>
      </c>
      <c r="E27" s="901"/>
      <c r="F27" s="300">
        <v>2.8</v>
      </c>
      <c r="G27" s="301" t="s">
        <v>605</v>
      </c>
      <c r="H27" s="301" t="s">
        <v>605</v>
      </c>
      <c r="I27" s="301" t="s">
        <v>605</v>
      </c>
      <c r="J27" s="301" t="s">
        <v>605</v>
      </c>
      <c r="K27" s="301" t="s">
        <v>605</v>
      </c>
      <c r="L27" s="301">
        <v>2.8</v>
      </c>
      <c r="M27" s="840">
        <v>35885.199999999997</v>
      </c>
    </row>
    <row r="28" spans="1:15" s="148" customFormat="1" ht="14.25" customHeight="1">
      <c r="A28" s="833"/>
      <c r="B28" s="903" t="s">
        <v>756</v>
      </c>
      <c r="C28" s="903"/>
      <c r="D28" s="903"/>
      <c r="E28" s="903"/>
      <c r="F28" s="295">
        <v>26166.6</v>
      </c>
      <c r="G28" s="295">
        <v>19705.5</v>
      </c>
      <c r="H28" s="295">
        <v>5344.8</v>
      </c>
      <c r="I28" s="295">
        <v>44.3</v>
      </c>
      <c r="J28" s="295">
        <v>3419.9</v>
      </c>
      <c r="K28" s="295">
        <v>554.20000000000005</v>
      </c>
      <c r="L28" s="295">
        <v>562.1</v>
      </c>
      <c r="M28" s="837">
        <v>268318</v>
      </c>
      <c r="O28" s="248"/>
    </row>
    <row r="29" spans="1:15" s="148" customFormat="1" ht="14.25" customHeight="1">
      <c r="A29" s="833"/>
      <c r="B29" s="833"/>
      <c r="C29" s="903" t="s">
        <v>1273</v>
      </c>
      <c r="D29" s="903"/>
      <c r="E29" s="903"/>
      <c r="F29" s="295">
        <v>2812.8</v>
      </c>
      <c r="G29" s="295">
        <v>2324.4</v>
      </c>
      <c r="H29" s="295">
        <v>181.4</v>
      </c>
      <c r="I29" s="295">
        <v>6.8</v>
      </c>
      <c r="J29" s="295">
        <v>3.7</v>
      </c>
      <c r="K29" s="295">
        <v>151.19999999999999</v>
      </c>
      <c r="L29" s="295">
        <v>155.80000000000001</v>
      </c>
      <c r="M29" s="837">
        <v>32.4</v>
      </c>
      <c r="O29" s="302"/>
    </row>
    <row r="30" spans="1:15" s="148" customFormat="1" ht="14.25" customHeight="1">
      <c r="A30" s="833"/>
      <c r="B30" s="833"/>
      <c r="C30" s="833"/>
      <c r="D30" s="904" t="s">
        <v>1274</v>
      </c>
      <c r="E30" s="904"/>
      <c r="F30" s="303">
        <v>504.2</v>
      </c>
      <c r="G30" s="303">
        <v>268</v>
      </c>
      <c r="H30" s="303">
        <v>124.2</v>
      </c>
      <c r="I30" s="303">
        <v>6.8</v>
      </c>
      <c r="J30" s="303">
        <v>1</v>
      </c>
      <c r="K30" s="303">
        <v>106.2</v>
      </c>
      <c r="L30" s="303">
        <v>5.8</v>
      </c>
      <c r="M30" s="841" t="s">
        <v>605</v>
      </c>
      <c r="O30" s="248"/>
    </row>
    <row r="31" spans="1:15" s="148" customFormat="1" ht="14.25" customHeight="1">
      <c r="A31" s="833"/>
      <c r="B31" s="833"/>
      <c r="C31" s="833"/>
      <c r="D31" s="901" t="s">
        <v>1249</v>
      </c>
      <c r="E31" s="901"/>
      <c r="F31" s="304">
        <v>44</v>
      </c>
      <c r="G31" s="304">
        <v>41.300000000000004</v>
      </c>
      <c r="H31" s="304">
        <v>2.6</v>
      </c>
      <c r="I31" s="303" t="s">
        <v>605</v>
      </c>
      <c r="J31" s="304">
        <v>2.4</v>
      </c>
      <c r="K31" s="304">
        <v>9.9999999999995648E-2</v>
      </c>
      <c r="L31" s="179" t="s">
        <v>605</v>
      </c>
      <c r="M31" s="767" t="s">
        <v>605</v>
      </c>
      <c r="O31" s="248"/>
    </row>
    <row r="32" spans="1:15" s="148" customFormat="1" ht="14.25" customHeight="1">
      <c r="A32" s="833"/>
      <c r="B32" s="833"/>
      <c r="C32" s="833"/>
      <c r="D32" s="904" t="s">
        <v>1275</v>
      </c>
      <c r="E32" s="904"/>
      <c r="F32" s="303">
        <v>329.1</v>
      </c>
      <c r="G32" s="303">
        <v>307.7</v>
      </c>
      <c r="H32" s="303">
        <v>8</v>
      </c>
      <c r="I32" s="303" t="s">
        <v>605</v>
      </c>
      <c r="J32" s="303">
        <v>0.3</v>
      </c>
      <c r="K32" s="303">
        <v>13.2</v>
      </c>
      <c r="L32" s="303">
        <v>0.2</v>
      </c>
      <c r="M32" s="841" t="s">
        <v>605</v>
      </c>
    </row>
    <row r="33" spans="1:13" s="148" customFormat="1" ht="14.25" customHeight="1">
      <c r="A33" s="833"/>
      <c r="B33" s="833"/>
      <c r="C33" s="833"/>
      <c r="D33" s="901" t="s">
        <v>1250</v>
      </c>
      <c r="E33" s="901"/>
      <c r="F33" s="304">
        <v>27.6</v>
      </c>
      <c r="G33" s="304">
        <v>19.399999999999999</v>
      </c>
      <c r="H33" s="179" t="s">
        <v>605</v>
      </c>
      <c r="I33" s="303" t="s">
        <v>605</v>
      </c>
      <c r="J33" s="179" t="s">
        <v>605</v>
      </c>
      <c r="K33" s="304">
        <v>8.2000000000000028</v>
      </c>
      <c r="L33" s="304">
        <v>0</v>
      </c>
      <c r="M33" s="767" t="s">
        <v>605</v>
      </c>
    </row>
    <row r="34" spans="1:13" s="148" customFormat="1" ht="14.25" customHeight="1">
      <c r="A34" s="833"/>
      <c r="B34" s="833"/>
      <c r="C34" s="833"/>
      <c r="D34" s="901" t="s">
        <v>1251</v>
      </c>
      <c r="E34" s="901"/>
      <c r="F34" s="304">
        <v>614</v>
      </c>
      <c r="G34" s="304">
        <v>585.4</v>
      </c>
      <c r="H34" s="304">
        <v>20.5</v>
      </c>
      <c r="I34" s="303" t="s">
        <v>605</v>
      </c>
      <c r="J34" s="179" t="s">
        <v>605</v>
      </c>
      <c r="K34" s="304">
        <v>6.2999999999999901</v>
      </c>
      <c r="L34" s="304">
        <v>1.8</v>
      </c>
      <c r="M34" s="767" t="s">
        <v>605</v>
      </c>
    </row>
    <row r="35" spans="1:13" s="148" customFormat="1" ht="14.25" customHeight="1">
      <c r="A35" s="833"/>
      <c r="B35" s="833"/>
      <c r="C35" s="833"/>
      <c r="D35" s="901" t="s">
        <v>1252</v>
      </c>
      <c r="E35" s="923"/>
      <c r="F35" s="304">
        <v>141.6</v>
      </c>
      <c r="G35" s="304">
        <v>130.1</v>
      </c>
      <c r="H35" s="304">
        <v>0</v>
      </c>
      <c r="I35" s="303" t="s">
        <v>605</v>
      </c>
      <c r="J35" s="179" t="s">
        <v>605</v>
      </c>
      <c r="K35" s="179" t="s">
        <v>605</v>
      </c>
      <c r="L35" s="304">
        <v>11.5</v>
      </c>
      <c r="M35" s="767" t="s">
        <v>605</v>
      </c>
    </row>
    <row r="36" spans="1:13" s="148" customFormat="1" ht="14.25" customHeight="1">
      <c r="A36" s="833"/>
      <c r="B36" s="833"/>
      <c r="C36" s="833"/>
      <c r="D36" s="901" t="s">
        <v>1253</v>
      </c>
      <c r="E36" s="901"/>
      <c r="F36" s="304">
        <v>43.2</v>
      </c>
      <c r="G36" s="304">
        <v>31.8</v>
      </c>
      <c r="H36" s="304">
        <v>11.4</v>
      </c>
      <c r="I36" s="303" t="s">
        <v>605</v>
      </c>
      <c r="J36" s="179" t="s">
        <v>605</v>
      </c>
      <c r="K36" s="179" t="s">
        <v>605</v>
      </c>
      <c r="L36" s="304" t="s">
        <v>605</v>
      </c>
      <c r="M36" s="767" t="s">
        <v>605</v>
      </c>
    </row>
    <row r="37" spans="1:13" s="148" customFormat="1" ht="14.25" customHeight="1">
      <c r="A37" s="833"/>
      <c r="B37" s="833"/>
      <c r="C37" s="833"/>
      <c r="D37" s="904" t="s">
        <v>1276</v>
      </c>
      <c r="E37" s="904"/>
      <c r="F37" s="303">
        <v>1062.9000000000001</v>
      </c>
      <c r="G37" s="303">
        <v>907.2</v>
      </c>
      <c r="H37" s="303">
        <v>5.5</v>
      </c>
      <c r="I37" s="303" t="s">
        <v>605</v>
      </c>
      <c r="J37" s="179" t="s">
        <v>605</v>
      </c>
      <c r="K37" s="303">
        <v>13.7</v>
      </c>
      <c r="L37" s="303">
        <v>136.5</v>
      </c>
      <c r="M37" s="841">
        <v>32.4</v>
      </c>
    </row>
    <row r="38" spans="1:13" s="148" customFormat="1" ht="14.25" customHeight="1">
      <c r="A38" s="833"/>
      <c r="B38" s="833"/>
      <c r="C38" s="833"/>
      <c r="D38" s="901" t="s">
        <v>1254</v>
      </c>
      <c r="E38" s="901"/>
      <c r="F38" s="304">
        <v>46.2</v>
      </c>
      <c r="G38" s="304">
        <v>33.5</v>
      </c>
      <c r="H38" s="304">
        <v>9.1999999999999993</v>
      </c>
      <c r="I38" s="303" t="s">
        <v>605</v>
      </c>
      <c r="J38" s="179" t="s">
        <v>605</v>
      </c>
      <c r="K38" s="304">
        <v>3.5000000000000036</v>
      </c>
      <c r="L38" s="304" t="s">
        <v>605</v>
      </c>
      <c r="M38" s="842" t="s">
        <v>605</v>
      </c>
    </row>
    <row r="39" spans="1:13" s="148" customFormat="1" ht="14.25" customHeight="1">
      <c r="A39" s="833"/>
      <c r="B39" s="833"/>
      <c r="C39" s="903" t="s">
        <v>757</v>
      </c>
      <c r="D39" s="903"/>
      <c r="E39" s="903"/>
      <c r="F39" s="295">
        <v>366.3</v>
      </c>
      <c r="G39" s="295">
        <v>331.1</v>
      </c>
      <c r="H39" s="295">
        <v>16.7</v>
      </c>
      <c r="I39" s="303" t="s">
        <v>605</v>
      </c>
      <c r="J39" s="295">
        <v>0.1</v>
      </c>
      <c r="K39" s="295">
        <v>18.5</v>
      </c>
      <c r="L39" s="295" t="s">
        <v>605</v>
      </c>
      <c r="M39" s="837" t="s">
        <v>605</v>
      </c>
    </row>
    <row r="40" spans="1:13" s="148" customFormat="1" ht="14.25" customHeight="1">
      <c r="A40" s="833"/>
      <c r="B40" s="833"/>
      <c r="C40" s="832"/>
      <c r="D40" s="901" t="s">
        <v>1255</v>
      </c>
      <c r="E40" s="902"/>
      <c r="F40" s="179">
        <v>366.3</v>
      </c>
      <c r="G40" s="179">
        <v>331.1</v>
      </c>
      <c r="H40" s="179">
        <v>16.7</v>
      </c>
      <c r="I40" s="179" t="s">
        <v>605</v>
      </c>
      <c r="J40" s="179">
        <v>0.1</v>
      </c>
      <c r="K40" s="179">
        <v>18.5</v>
      </c>
      <c r="L40" s="179" t="s">
        <v>605</v>
      </c>
      <c r="M40" s="767" t="s">
        <v>605</v>
      </c>
    </row>
    <row r="41" spans="1:13" s="148" customFormat="1" ht="14.25" customHeight="1">
      <c r="A41" s="833"/>
      <c r="B41" s="833"/>
      <c r="C41" s="903" t="s">
        <v>758</v>
      </c>
      <c r="D41" s="903"/>
      <c r="E41" s="903"/>
      <c r="F41" s="295">
        <v>24.7</v>
      </c>
      <c r="G41" s="295">
        <v>23.4</v>
      </c>
      <c r="H41" s="295">
        <v>1.3</v>
      </c>
      <c r="I41" s="295" t="s">
        <v>605</v>
      </c>
      <c r="J41" s="295" t="s">
        <v>605</v>
      </c>
      <c r="K41" s="295" t="s">
        <v>605</v>
      </c>
      <c r="L41" s="295" t="s">
        <v>605</v>
      </c>
      <c r="M41" s="837" t="s">
        <v>605</v>
      </c>
    </row>
    <row r="42" spans="1:13" s="148" customFormat="1" ht="14.25" customHeight="1">
      <c r="A42" s="833"/>
      <c r="B42" s="833"/>
      <c r="C42" s="832"/>
      <c r="D42" s="901" t="s">
        <v>1256</v>
      </c>
      <c r="E42" s="902"/>
      <c r="F42" s="179">
        <v>24.7</v>
      </c>
      <c r="G42" s="179">
        <v>23.4</v>
      </c>
      <c r="H42" s="179">
        <v>1.3</v>
      </c>
      <c r="I42" s="179" t="s">
        <v>605</v>
      </c>
      <c r="J42" s="179" t="s">
        <v>605</v>
      </c>
      <c r="K42" s="179" t="s">
        <v>605</v>
      </c>
      <c r="L42" s="179" t="s">
        <v>605</v>
      </c>
      <c r="M42" s="767" t="s">
        <v>605</v>
      </c>
    </row>
    <row r="43" spans="1:13" s="148" customFormat="1" ht="14.25" customHeight="1">
      <c r="A43" s="833"/>
      <c r="B43" s="833"/>
      <c r="C43" s="903" t="s">
        <v>759</v>
      </c>
      <c r="D43" s="903"/>
      <c r="E43" s="903"/>
      <c r="F43" s="295">
        <v>7.3</v>
      </c>
      <c r="G43" s="295">
        <v>7.3</v>
      </c>
      <c r="H43" s="295" t="s">
        <v>605</v>
      </c>
      <c r="I43" s="295" t="s">
        <v>605</v>
      </c>
      <c r="J43" s="295" t="s">
        <v>605</v>
      </c>
      <c r="K43" s="295" t="s">
        <v>605</v>
      </c>
      <c r="L43" s="295" t="s">
        <v>605</v>
      </c>
      <c r="M43" s="837" t="s">
        <v>605</v>
      </c>
    </row>
    <row r="44" spans="1:13" s="148" customFormat="1" ht="14.25" customHeight="1">
      <c r="A44" s="833"/>
      <c r="B44" s="833"/>
      <c r="C44" s="833"/>
      <c r="D44" s="904" t="s">
        <v>760</v>
      </c>
      <c r="E44" s="904"/>
      <c r="F44" s="297" t="s">
        <v>605</v>
      </c>
      <c r="G44" s="297" t="s">
        <v>605</v>
      </c>
      <c r="H44" s="297" t="s">
        <v>605</v>
      </c>
      <c r="I44" s="297" t="s">
        <v>605</v>
      </c>
      <c r="J44" s="297" t="s">
        <v>605</v>
      </c>
      <c r="K44" s="297" t="s">
        <v>605</v>
      </c>
      <c r="L44" s="297" t="s">
        <v>605</v>
      </c>
      <c r="M44" s="838" t="s">
        <v>605</v>
      </c>
    </row>
    <row r="45" spans="1:13" s="148" customFormat="1" ht="14.25" customHeight="1">
      <c r="A45" s="833"/>
      <c r="B45" s="833"/>
      <c r="C45" s="833"/>
      <c r="D45" s="901" t="s">
        <v>607</v>
      </c>
      <c r="E45" s="901"/>
      <c r="F45" s="179">
        <v>7.3</v>
      </c>
      <c r="G45" s="179">
        <v>7.3</v>
      </c>
      <c r="H45" s="179" t="s">
        <v>605</v>
      </c>
      <c r="I45" s="179" t="s">
        <v>605</v>
      </c>
      <c r="J45" s="179" t="s">
        <v>605</v>
      </c>
      <c r="K45" s="179" t="s">
        <v>605</v>
      </c>
      <c r="L45" s="179" t="s">
        <v>605</v>
      </c>
      <c r="M45" s="767" t="s">
        <v>605</v>
      </c>
    </row>
    <row r="46" spans="1:13" s="148" customFormat="1" ht="14.25" customHeight="1">
      <c r="A46" s="833"/>
      <c r="B46" s="833"/>
      <c r="C46" s="903" t="s">
        <v>761</v>
      </c>
      <c r="D46" s="903"/>
      <c r="E46" s="903"/>
      <c r="F46" s="306">
        <v>1.5</v>
      </c>
      <c r="G46" s="306">
        <v>0.7</v>
      </c>
      <c r="H46" s="306">
        <v>0.8</v>
      </c>
      <c r="I46" s="179" t="s">
        <v>605</v>
      </c>
      <c r="J46" s="179" t="s">
        <v>605</v>
      </c>
      <c r="K46" s="179" t="s">
        <v>605</v>
      </c>
      <c r="L46" s="179" t="s">
        <v>605</v>
      </c>
      <c r="M46" s="767" t="s">
        <v>605</v>
      </c>
    </row>
    <row r="47" spans="1:13" s="148" customFormat="1" ht="14.25" customHeight="1">
      <c r="A47" s="833"/>
      <c r="B47" s="833"/>
      <c r="C47" s="833"/>
      <c r="D47" s="904" t="s">
        <v>762</v>
      </c>
      <c r="E47" s="904"/>
      <c r="F47" s="304">
        <v>1.5</v>
      </c>
      <c r="G47" s="304">
        <v>0.7</v>
      </c>
      <c r="H47" s="304">
        <v>0.8</v>
      </c>
      <c r="I47" s="179" t="s">
        <v>605</v>
      </c>
      <c r="J47" s="179" t="s">
        <v>605</v>
      </c>
      <c r="K47" s="179" t="s">
        <v>605</v>
      </c>
      <c r="L47" s="179" t="s">
        <v>605</v>
      </c>
      <c r="M47" s="767" t="s">
        <v>605</v>
      </c>
    </row>
    <row r="48" spans="1:13" s="148" customFormat="1" ht="14.25" customHeight="1">
      <c r="A48" s="833"/>
      <c r="B48" s="833"/>
      <c r="C48" s="902" t="s">
        <v>608</v>
      </c>
      <c r="D48" s="901"/>
      <c r="E48" s="901"/>
      <c r="F48" s="295">
        <v>55.5</v>
      </c>
      <c r="G48" s="295">
        <v>6.5</v>
      </c>
      <c r="H48" s="295">
        <v>49</v>
      </c>
      <c r="I48" s="295" t="s">
        <v>605</v>
      </c>
      <c r="J48" s="295">
        <v>42.1</v>
      </c>
      <c r="K48" s="295" t="s">
        <v>605</v>
      </c>
      <c r="L48" s="295" t="s">
        <v>605</v>
      </c>
      <c r="M48" s="837">
        <v>29.9</v>
      </c>
    </row>
    <row r="49" spans="1:13" s="148" customFormat="1" ht="14.25" customHeight="1">
      <c r="A49" s="833"/>
      <c r="B49" s="833"/>
      <c r="C49" s="292"/>
      <c r="D49" s="901" t="s">
        <v>609</v>
      </c>
      <c r="E49" s="901"/>
      <c r="F49" s="297">
        <v>55.5</v>
      </c>
      <c r="G49" s="297">
        <v>6.5</v>
      </c>
      <c r="H49" s="297">
        <v>49</v>
      </c>
      <c r="I49" s="297" t="s">
        <v>605</v>
      </c>
      <c r="J49" s="297">
        <v>42.1</v>
      </c>
      <c r="K49" s="297" t="s">
        <v>605</v>
      </c>
      <c r="L49" s="297" t="s">
        <v>605</v>
      </c>
      <c r="M49" s="838">
        <v>29.9</v>
      </c>
    </row>
    <row r="50" spans="1:13" s="148" customFormat="1" ht="14.25" customHeight="1">
      <c r="A50" s="833"/>
      <c r="B50" s="833"/>
      <c r="C50" s="903" t="s">
        <v>763</v>
      </c>
      <c r="D50" s="903"/>
      <c r="E50" s="903"/>
      <c r="F50" s="295">
        <v>1046.3</v>
      </c>
      <c r="G50" s="295">
        <v>886.7</v>
      </c>
      <c r="H50" s="295">
        <v>27.9</v>
      </c>
      <c r="I50" s="295">
        <v>17.600000000000001</v>
      </c>
      <c r="J50" s="295">
        <v>1.7</v>
      </c>
      <c r="K50" s="295">
        <v>115.3</v>
      </c>
      <c r="L50" s="295">
        <v>16.399999999999999</v>
      </c>
      <c r="M50" s="837" t="s">
        <v>605</v>
      </c>
    </row>
    <row r="51" spans="1:13" s="148" customFormat="1" ht="14.25" customHeight="1">
      <c r="A51" s="833"/>
      <c r="B51" s="833"/>
      <c r="C51" s="833"/>
      <c r="D51" s="904" t="s">
        <v>764</v>
      </c>
      <c r="E51" s="904"/>
      <c r="F51" s="297" t="s">
        <v>605</v>
      </c>
      <c r="G51" s="297" t="s">
        <v>605</v>
      </c>
      <c r="H51" s="297" t="s">
        <v>605</v>
      </c>
      <c r="I51" s="297" t="s">
        <v>605</v>
      </c>
      <c r="J51" s="297" t="s">
        <v>605</v>
      </c>
      <c r="K51" s="297" t="s">
        <v>605</v>
      </c>
      <c r="L51" s="297" t="s">
        <v>605</v>
      </c>
      <c r="M51" s="838" t="s">
        <v>605</v>
      </c>
    </row>
    <row r="52" spans="1:13" s="148" customFormat="1" ht="14.25" customHeight="1">
      <c r="A52" s="833"/>
      <c r="B52" s="833"/>
      <c r="C52" s="833"/>
      <c r="D52" s="901" t="s">
        <v>543</v>
      </c>
      <c r="E52" s="901"/>
      <c r="F52" s="297">
        <v>774</v>
      </c>
      <c r="G52" s="297">
        <v>642.29999999999995</v>
      </c>
      <c r="H52" s="297">
        <v>18.399999999999999</v>
      </c>
      <c r="I52" s="297">
        <v>8.1</v>
      </c>
      <c r="J52" s="297">
        <v>1.7</v>
      </c>
      <c r="K52" s="297">
        <v>100.2</v>
      </c>
      <c r="L52" s="297">
        <v>13.1</v>
      </c>
      <c r="M52" s="838" t="s">
        <v>605</v>
      </c>
    </row>
    <row r="53" spans="1:13" s="148" customFormat="1" ht="14.25" customHeight="1">
      <c r="A53" s="833"/>
      <c r="B53" s="833"/>
      <c r="C53" s="903" t="s">
        <v>765</v>
      </c>
      <c r="D53" s="903"/>
      <c r="E53" s="903"/>
      <c r="F53" s="307">
        <v>1560</v>
      </c>
      <c r="G53" s="307">
        <v>1391.3</v>
      </c>
      <c r="H53" s="307">
        <v>75.5</v>
      </c>
      <c r="I53" s="179" t="s">
        <v>605</v>
      </c>
      <c r="J53" s="307">
        <v>53.1</v>
      </c>
      <c r="K53" s="307">
        <v>31.5</v>
      </c>
      <c r="L53" s="307">
        <v>61.7</v>
      </c>
      <c r="M53" s="843">
        <v>3244.6</v>
      </c>
    </row>
    <row r="54" spans="1:13" s="148" customFormat="1" ht="14.25" customHeight="1">
      <c r="A54" s="833"/>
      <c r="B54" s="833"/>
      <c r="C54" s="833"/>
      <c r="D54" s="904" t="s">
        <v>766</v>
      </c>
      <c r="E54" s="904"/>
      <c r="F54" s="308">
        <v>1011.7</v>
      </c>
      <c r="G54" s="308">
        <v>887.5</v>
      </c>
      <c r="H54" s="308">
        <v>56.2</v>
      </c>
      <c r="I54" s="179" t="s">
        <v>605</v>
      </c>
      <c r="J54" s="308">
        <v>49</v>
      </c>
      <c r="K54" s="308">
        <v>6.6</v>
      </c>
      <c r="L54" s="308">
        <v>61.4</v>
      </c>
      <c r="M54" s="844">
        <v>3119.5</v>
      </c>
    </row>
    <row r="55" spans="1:13" s="148" customFormat="1" ht="14.25" customHeight="1">
      <c r="A55" s="833"/>
      <c r="B55" s="833"/>
      <c r="C55" s="833"/>
      <c r="D55" s="901" t="s">
        <v>544</v>
      </c>
      <c r="E55" s="901"/>
      <c r="F55" s="304">
        <v>548.29999999999995</v>
      </c>
      <c r="G55" s="304">
        <v>503.8</v>
      </c>
      <c r="H55" s="304">
        <v>19.3</v>
      </c>
      <c r="I55" s="179" t="s">
        <v>605</v>
      </c>
      <c r="J55" s="304">
        <v>4.0999999999999996</v>
      </c>
      <c r="K55" s="304">
        <v>24.900000000000013</v>
      </c>
      <c r="L55" s="304">
        <v>0.3</v>
      </c>
      <c r="M55" s="842">
        <v>125.1</v>
      </c>
    </row>
    <row r="56" spans="1:13" s="148" customFormat="1" ht="14.25" customHeight="1">
      <c r="A56" s="833"/>
      <c r="B56" s="833"/>
      <c r="C56" s="903" t="s">
        <v>767</v>
      </c>
      <c r="D56" s="903"/>
      <c r="E56" s="903"/>
      <c r="F56" s="306">
        <v>105.9</v>
      </c>
      <c r="G56" s="306">
        <v>101.1</v>
      </c>
      <c r="H56" s="306">
        <v>2.1</v>
      </c>
      <c r="I56" s="179" t="s">
        <v>605</v>
      </c>
      <c r="J56" s="179" t="s">
        <v>605</v>
      </c>
      <c r="K56" s="306">
        <v>2.7000000000000113</v>
      </c>
      <c r="L56" s="179" t="s">
        <v>605</v>
      </c>
      <c r="M56" s="767" t="s">
        <v>605</v>
      </c>
    </row>
    <row r="57" spans="1:13" s="148" customFormat="1" ht="14.25" customHeight="1">
      <c r="A57" s="833"/>
      <c r="B57" s="833"/>
      <c r="C57" s="833"/>
      <c r="D57" s="904" t="s">
        <v>768</v>
      </c>
      <c r="E57" s="904"/>
      <c r="F57" s="304">
        <v>105.9</v>
      </c>
      <c r="G57" s="304">
        <v>101.1</v>
      </c>
      <c r="H57" s="304">
        <v>2.1</v>
      </c>
      <c r="I57" s="179" t="s">
        <v>605</v>
      </c>
      <c r="J57" s="179" t="s">
        <v>605</v>
      </c>
      <c r="K57" s="304">
        <v>2.7000000000000113</v>
      </c>
      <c r="L57" s="179" t="s">
        <v>605</v>
      </c>
      <c r="M57" s="767" t="s">
        <v>605</v>
      </c>
    </row>
    <row r="58" spans="1:13" s="148" customFormat="1" ht="14.25" customHeight="1">
      <c r="A58" s="833"/>
      <c r="B58" s="833"/>
      <c r="C58" s="903" t="s">
        <v>769</v>
      </c>
      <c r="D58" s="903"/>
      <c r="E58" s="903"/>
      <c r="F58" s="307">
        <v>138.80000000000001</v>
      </c>
      <c r="G58" s="307">
        <v>100.3</v>
      </c>
      <c r="H58" s="307">
        <v>26.4</v>
      </c>
      <c r="I58" s="179" t="s">
        <v>605</v>
      </c>
      <c r="J58" s="307">
        <v>4.3</v>
      </c>
      <c r="K58" s="307">
        <v>7.5</v>
      </c>
      <c r="L58" s="307">
        <v>4.5999999999999996</v>
      </c>
      <c r="M58" s="843">
        <v>1024.4000000000001</v>
      </c>
    </row>
    <row r="59" spans="1:13" s="148" customFormat="1" ht="14.25" customHeight="1">
      <c r="A59" s="833"/>
      <c r="B59" s="833"/>
      <c r="C59" s="833"/>
      <c r="D59" s="904" t="s">
        <v>770</v>
      </c>
      <c r="E59" s="904"/>
      <c r="F59" s="308">
        <v>30.4</v>
      </c>
      <c r="G59" s="308">
        <v>24.3</v>
      </c>
      <c r="H59" s="308">
        <v>4.4000000000000004</v>
      </c>
      <c r="I59" s="179" t="s">
        <v>605</v>
      </c>
      <c r="J59" s="308">
        <v>3</v>
      </c>
      <c r="K59" s="308" t="s">
        <v>605</v>
      </c>
      <c r="L59" s="308">
        <v>1.7</v>
      </c>
      <c r="M59" s="844">
        <v>1024.4000000000001</v>
      </c>
    </row>
    <row r="60" spans="1:13" s="148" customFormat="1" ht="14.25" customHeight="1">
      <c r="A60" s="833"/>
      <c r="B60" s="833"/>
      <c r="C60" s="833"/>
      <c r="D60" s="901" t="s">
        <v>545</v>
      </c>
      <c r="E60" s="901"/>
      <c r="F60" s="308">
        <v>108.4</v>
      </c>
      <c r="G60" s="308">
        <v>76</v>
      </c>
      <c r="H60" s="308">
        <v>22</v>
      </c>
      <c r="I60" s="308" t="s">
        <v>605</v>
      </c>
      <c r="J60" s="308">
        <v>1.3</v>
      </c>
      <c r="K60" s="308">
        <v>7.5</v>
      </c>
      <c r="L60" s="308">
        <v>2.9</v>
      </c>
      <c r="M60" s="844" t="s">
        <v>605</v>
      </c>
    </row>
    <row r="61" spans="1:13" s="148" customFormat="1" ht="14.25" customHeight="1">
      <c r="A61" s="833"/>
      <c r="B61" s="833"/>
      <c r="C61" s="902" t="s">
        <v>1257</v>
      </c>
      <c r="D61" s="901"/>
      <c r="E61" s="901"/>
      <c r="F61" s="307">
        <v>5403.5</v>
      </c>
      <c r="G61" s="307">
        <v>1662.7</v>
      </c>
      <c r="H61" s="307">
        <v>3703.7</v>
      </c>
      <c r="I61" s="307">
        <v>16.2</v>
      </c>
      <c r="J61" s="307">
        <v>2294.8000000000002</v>
      </c>
      <c r="K61" s="307">
        <v>9.1</v>
      </c>
      <c r="L61" s="307">
        <v>28</v>
      </c>
      <c r="M61" s="843">
        <v>134188.4</v>
      </c>
    </row>
    <row r="62" spans="1:13" s="148" customFormat="1" ht="14.25" customHeight="1">
      <c r="A62" s="833"/>
      <c r="B62" s="833"/>
      <c r="C62" s="833"/>
      <c r="D62" s="904" t="s">
        <v>1277</v>
      </c>
      <c r="E62" s="904"/>
      <c r="F62" s="308">
        <v>5281.1</v>
      </c>
      <c r="G62" s="308">
        <v>1558.8</v>
      </c>
      <c r="H62" s="308">
        <v>3690.3</v>
      </c>
      <c r="I62" s="308">
        <v>16.2</v>
      </c>
      <c r="J62" s="308">
        <v>2294.8000000000002</v>
      </c>
      <c r="K62" s="308">
        <v>4.3</v>
      </c>
      <c r="L62" s="308">
        <v>27.7</v>
      </c>
      <c r="M62" s="844">
        <v>134181.20000000001</v>
      </c>
    </row>
    <row r="63" spans="1:13" s="148" customFormat="1" ht="14.25" customHeight="1">
      <c r="A63" s="833"/>
      <c r="B63" s="833"/>
      <c r="C63" s="833"/>
      <c r="D63" s="904" t="s">
        <v>1278</v>
      </c>
      <c r="E63" s="904"/>
      <c r="F63" s="308">
        <v>8.8000000000000007</v>
      </c>
      <c r="G63" s="308">
        <v>7.5</v>
      </c>
      <c r="H63" s="308">
        <v>1.3</v>
      </c>
      <c r="I63" s="179" t="s">
        <v>605</v>
      </c>
      <c r="J63" s="179" t="s">
        <v>605</v>
      </c>
      <c r="K63" s="308" t="s">
        <v>605</v>
      </c>
      <c r="L63" s="308" t="s">
        <v>605</v>
      </c>
      <c r="M63" s="844" t="s">
        <v>605</v>
      </c>
    </row>
    <row r="64" spans="1:13" s="148" customFormat="1" ht="14.25" customHeight="1">
      <c r="A64" s="833"/>
      <c r="B64" s="833"/>
      <c r="C64" s="833"/>
      <c r="D64" s="901" t="s">
        <v>1258</v>
      </c>
      <c r="E64" s="901"/>
      <c r="F64" s="304">
        <v>41.3</v>
      </c>
      <c r="G64" s="304">
        <v>34.299999999999997</v>
      </c>
      <c r="H64" s="304">
        <v>3.6</v>
      </c>
      <c r="I64" s="179" t="s">
        <v>605</v>
      </c>
      <c r="J64" s="179" t="s">
        <v>605</v>
      </c>
      <c r="K64" s="304">
        <v>3.4</v>
      </c>
      <c r="L64" s="179" t="s">
        <v>605</v>
      </c>
      <c r="M64" s="767" t="s">
        <v>605</v>
      </c>
    </row>
    <row r="65" spans="1:13" s="148" customFormat="1" ht="14.25" customHeight="1">
      <c r="A65" s="833"/>
      <c r="B65" s="833"/>
      <c r="C65" s="833"/>
      <c r="D65" s="901" t="s">
        <v>1259</v>
      </c>
      <c r="E65" s="901"/>
      <c r="F65" s="309">
        <v>72.3</v>
      </c>
      <c r="G65" s="309">
        <v>62.099999999999994</v>
      </c>
      <c r="H65" s="309">
        <v>8.5</v>
      </c>
      <c r="I65" s="179" t="s">
        <v>605</v>
      </c>
      <c r="J65" s="179" t="s">
        <v>605</v>
      </c>
      <c r="K65" s="309">
        <v>1.4000000000000039</v>
      </c>
      <c r="L65" s="309">
        <v>0.3</v>
      </c>
      <c r="M65" s="845">
        <v>7.2</v>
      </c>
    </row>
    <row r="66" spans="1:13" s="148" customFormat="1" ht="14.25" customHeight="1">
      <c r="A66" s="833"/>
      <c r="B66" s="833"/>
      <c r="C66" s="903" t="s">
        <v>771</v>
      </c>
      <c r="D66" s="903"/>
      <c r="E66" s="903"/>
      <c r="F66" s="307">
        <v>7.6</v>
      </c>
      <c r="G66" s="307">
        <v>6.2</v>
      </c>
      <c r="H66" s="307">
        <v>1.4</v>
      </c>
      <c r="I66" s="307">
        <v>0.4</v>
      </c>
      <c r="J66" s="307">
        <v>0.1</v>
      </c>
      <c r="K66" s="307" t="s">
        <v>605</v>
      </c>
      <c r="L66" s="307" t="s">
        <v>605</v>
      </c>
      <c r="M66" s="843" t="s">
        <v>605</v>
      </c>
    </row>
    <row r="67" spans="1:13" s="148" customFormat="1" ht="14.25" customHeight="1">
      <c r="A67" s="833"/>
      <c r="B67" s="833"/>
      <c r="C67" s="832"/>
      <c r="D67" s="904" t="s">
        <v>772</v>
      </c>
      <c r="E67" s="904"/>
      <c r="F67" s="308">
        <v>7.6</v>
      </c>
      <c r="G67" s="308">
        <v>6.2</v>
      </c>
      <c r="H67" s="308">
        <v>1.4</v>
      </c>
      <c r="I67" s="308">
        <v>0.4</v>
      </c>
      <c r="J67" s="308">
        <v>0.1</v>
      </c>
      <c r="K67" s="308" t="s">
        <v>605</v>
      </c>
      <c r="L67" s="308" t="s">
        <v>605</v>
      </c>
      <c r="M67" s="844" t="s">
        <v>605</v>
      </c>
    </row>
    <row r="68" spans="1:13" s="148" customFormat="1" ht="14.25" customHeight="1">
      <c r="A68" s="833"/>
      <c r="B68" s="833"/>
      <c r="C68" s="903" t="s">
        <v>773</v>
      </c>
      <c r="D68" s="903"/>
      <c r="E68" s="903"/>
      <c r="F68" s="307">
        <v>231.1</v>
      </c>
      <c r="G68" s="307">
        <v>194.9</v>
      </c>
      <c r="H68" s="307">
        <v>27</v>
      </c>
      <c r="I68" s="307" t="s">
        <v>605</v>
      </c>
      <c r="J68" s="307">
        <v>11.2</v>
      </c>
      <c r="K68" s="307">
        <v>8.6</v>
      </c>
      <c r="L68" s="307">
        <v>0.6</v>
      </c>
      <c r="M68" s="843">
        <v>267.5</v>
      </c>
    </row>
    <row r="69" spans="1:13" s="148" customFormat="1" ht="14.25" customHeight="1">
      <c r="A69" s="833"/>
      <c r="B69" s="833"/>
      <c r="C69" s="833"/>
      <c r="D69" s="904" t="s">
        <v>774</v>
      </c>
      <c r="E69" s="904"/>
      <c r="F69" s="308">
        <v>91.5</v>
      </c>
      <c r="G69" s="308">
        <v>81.5</v>
      </c>
      <c r="H69" s="308">
        <v>6.7</v>
      </c>
      <c r="I69" s="308" t="s">
        <v>605</v>
      </c>
      <c r="J69" s="308" t="s">
        <v>605</v>
      </c>
      <c r="K69" s="308">
        <v>2.8</v>
      </c>
      <c r="L69" s="308">
        <v>0.5</v>
      </c>
      <c r="M69" s="844">
        <v>253.1</v>
      </c>
    </row>
    <row r="70" spans="1:13" s="148" customFormat="1" ht="14.25" customHeight="1">
      <c r="A70" s="833"/>
      <c r="B70" s="833"/>
      <c r="C70" s="833"/>
      <c r="D70" s="904" t="s">
        <v>775</v>
      </c>
      <c r="E70" s="904"/>
      <c r="F70" s="308">
        <v>139.6</v>
      </c>
      <c r="G70" s="308">
        <v>113.4</v>
      </c>
      <c r="H70" s="308">
        <v>20.3</v>
      </c>
      <c r="I70" s="308" t="s">
        <v>605</v>
      </c>
      <c r="J70" s="308">
        <v>11.2</v>
      </c>
      <c r="K70" s="308">
        <v>5.8</v>
      </c>
      <c r="L70" s="308">
        <v>0.1</v>
      </c>
      <c r="M70" s="844">
        <v>14.4</v>
      </c>
    </row>
    <row r="71" spans="1:13" s="148" customFormat="1" ht="14.25" customHeight="1">
      <c r="A71" s="833"/>
      <c r="B71" s="833"/>
      <c r="C71" s="903" t="s">
        <v>776</v>
      </c>
      <c r="D71" s="903"/>
      <c r="E71" s="903"/>
      <c r="F71" s="307">
        <v>2573.1</v>
      </c>
      <c r="G71" s="307">
        <v>1726.6</v>
      </c>
      <c r="H71" s="307">
        <v>797.7</v>
      </c>
      <c r="I71" s="307" t="s">
        <v>605</v>
      </c>
      <c r="J71" s="307">
        <v>783.1</v>
      </c>
      <c r="K71" s="307">
        <v>36.200000000000003</v>
      </c>
      <c r="L71" s="307">
        <v>12.6</v>
      </c>
      <c r="M71" s="843">
        <v>40964.5</v>
      </c>
    </row>
    <row r="72" spans="1:13" s="148" customFormat="1" ht="14.25" customHeight="1">
      <c r="A72" s="310"/>
      <c r="B72" s="310"/>
      <c r="C72" s="310"/>
      <c r="D72" s="904" t="s">
        <v>777</v>
      </c>
      <c r="E72" s="904"/>
      <c r="F72" s="303">
        <v>316.89999999999998</v>
      </c>
      <c r="G72" s="303">
        <v>284</v>
      </c>
      <c r="H72" s="303">
        <v>22.4</v>
      </c>
      <c r="I72" s="303" t="s">
        <v>605</v>
      </c>
      <c r="J72" s="303">
        <v>18.7</v>
      </c>
      <c r="K72" s="303">
        <v>10.3</v>
      </c>
      <c r="L72" s="303">
        <v>0.2</v>
      </c>
      <c r="M72" s="841" t="s">
        <v>605</v>
      </c>
    </row>
    <row r="73" spans="1:13" s="148" customFormat="1" ht="14.25" customHeight="1">
      <c r="A73" s="310"/>
      <c r="B73" s="310"/>
      <c r="C73" s="310"/>
      <c r="D73" s="904" t="s">
        <v>778</v>
      </c>
      <c r="E73" s="904"/>
      <c r="F73" s="304">
        <v>16.5</v>
      </c>
      <c r="G73" s="304">
        <v>16.100000000000001</v>
      </c>
      <c r="H73" s="304">
        <v>0</v>
      </c>
      <c r="I73" s="304">
        <v>0</v>
      </c>
      <c r="J73" s="304">
        <v>0</v>
      </c>
      <c r="K73" s="304">
        <v>0</v>
      </c>
      <c r="L73" s="304">
        <v>0.4</v>
      </c>
      <c r="M73" s="842">
        <v>0</v>
      </c>
    </row>
    <row r="74" spans="1:13" s="148" customFormat="1" ht="14.25" customHeight="1">
      <c r="A74" s="310"/>
      <c r="B74" s="310"/>
      <c r="C74" s="310"/>
      <c r="D74" s="904" t="s">
        <v>779</v>
      </c>
      <c r="E74" s="904"/>
      <c r="F74" s="304">
        <v>257.2</v>
      </c>
      <c r="G74" s="304">
        <v>249.4</v>
      </c>
      <c r="H74" s="304">
        <v>0.5</v>
      </c>
      <c r="I74" s="304">
        <v>0</v>
      </c>
      <c r="J74" s="304">
        <v>0.5</v>
      </c>
      <c r="K74" s="304">
        <v>0</v>
      </c>
      <c r="L74" s="304">
        <v>7.3</v>
      </c>
      <c r="M74" s="842">
        <v>0</v>
      </c>
    </row>
    <row r="75" spans="1:13" s="148" customFormat="1" ht="14.25" customHeight="1">
      <c r="A75" s="310"/>
      <c r="B75" s="310"/>
      <c r="C75" s="310"/>
      <c r="D75" s="901" t="s">
        <v>546</v>
      </c>
      <c r="E75" s="901"/>
      <c r="F75" s="303">
        <v>66.900000000000006</v>
      </c>
      <c r="G75" s="303">
        <v>58.5</v>
      </c>
      <c r="H75" s="303">
        <v>1</v>
      </c>
      <c r="I75" s="303" t="s">
        <v>605</v>
      </c>
      <c r="J75" s="303">
        <v>0.7</v>
      </c>
      <c r="K75" s="303">
        <v>7.4</v>
      </c>
      <c r="L75" s="303" t="s">
        <v>605</v>
      </c>
      <c r="M75" s="841">
        <v>8.8000000000000007</v>
      </c>
    </row>
    <row r="76" spans="1:13" s="148" customFormat="1" ht="14.25" customHeight="1">
      <c r="A76" s="310"/>
      <c r="B76" s="310"/>
      <c r="C76" s="310"/>
      <c r="D76" s="901" t="s">
        <v>547</v>
      </c>
      <c r="E76" s="901"/>
      <c r="F76" s="303">
        <v>1243</v>
      </c>
      <c r="G76" s="303">
        <v>486.2</v>
      </c>
      <c r="H76" s="303">
        <v>756.8</v>
      </c>
      <c r="I76" s="303" t="s">
        <v>605</v>
      </c>
      <c r="J76" s="303">
        <v>756.5</v>
      </c>
      <c r="K76" s="303" t="s">
        <v>605</v>
      </c>
      <c r="L76" s="303" t="s">
        <v>605</v>
      </c>
      <c r="M76" s="841">
        <v>34132.1</v>
      </c>
    </row>
    <row r="77" spans="1:13" s="148" customFormat="1" ht="14.25" customHeight="1">
      <c r="A77" s="310"/>
      <c r="B77" s="310"/>
      <c r="C77" s="310"/>
      <c r="D77" s="901" t="s">
        <v>548</v>
      </c>
      <c r="E77" s="901"/>
      <c r="F77" s="303">
        <v>235.2</v>
      </c>
      <c r="G77" s="303">
        <v>199.7</v>
      </c>
      <c r="H77" s="303">
        <v>12.3</v>
      </c>
      <c r="I77" s="303" t="s">
        <v>605</v>
      </c>
      <c r="J77" s="303">
        <v>2.2999999999999998</v>
      </c>
      <c r="K77" s="303">
        <v>18.5</v>
      </c>
      <c r="L77" s="303">
        <v>4.7</v>
      </c>
      <c r="M77" s="841" t="s">
        <v>605</v>
      </c>
    </row>
    <row r="78" spans="1:13" s="148" customFormat="1" ht="14.25" customHeight="1">
      <c r="A78" s="310"/>
      <c r="B78" s="310"/>
      <c r="C78" s="310"/>
      <c r="D78" s="901" t="s">
        <v>549</v>
      </c>
      <c r="E78" s="901"/>
      <c r="F78" s="304">
        <v>332</v>
      </c>
      <c r="G78" s="304">
        <v>332</v>
      </c>
      <c r="H78" s="304" t="s">
        <v>605</v>
      </c>
      <c r="I78" s="304" t="s">
        <v>605</v>
      </c>
      <c r="J78" s="304" t="s">
        <v>605</v>
      </c>
      <c r="K78" s="304" t="s">
        <v>605</v>
      </c>
      <c r="L78" s="304" t="s">
        <v>605</v>
      </c>
      <c r="M78" s="842">
        <v>6823.6</v>
      </c>
    </row>
    <row r="79" spans="1:13" s="148" customFormat="1" ht="14.25" customHeight="1">
      <c r="A79" s="310"/>
      <c r="B79" s="310"/>
      <c r="C79" s="310"/>
      <c r="D79" s="901" t="s">
        <v>550</v>
      </c>
      <c r="E79" s="901"/>
      <c r="F79" s="304">
        <v>105.4</v>
      </c>
      <c r="G79" s="304">
        <v>100.69999999999999</v>
      </c>
      <c r="H79" s="304">
        <v>4.7</v>
      </c>
      <c r="I79" s="304" t="s">
        <v>605</v>
      </c>
      <c r="J79" s="304">
        <v>4.4000000000000004</v>
      </c>
      <c r="K79" s="304" t="s">
        <v>605</v>
      </c>
      <c r="L79" s="304" t="s">
        <v>605</v>
      </c>
      <c r="M79" s="842" t="s">
        <v>605</v>
      </c>
    </row>
    <row r="80" spans="1:13" s="148" customFormat="1" ht="14.25" customHeight="1">
      <c r="A80" s="310"/>
      <c r="B80" s="310"/>
      <c r="C80" s="903" t="s">
        <v>780</v>
      </c>
      <c r="D80" s="903"/>
      <c r="E80" s="903"/>
      <c r="F80" s="307">
        <v>9596.1</v>
      </c>
      <c r="G80" s="307">
        <v>8950.7000000000007</v>
      </c>
      <c r="H80" s="307">
        <v>296.60000000000002</v>
      </c>
      <c r="I80" s="307" t="s">
        <v>605</v>
      </c>
      <c r="J80" s="307">
        <v>200.2</v>
      </c>
      <c r="K80" s="307">
        <v>75</v>
      </c>
      <c r="L80" s="307">
        <v>273.8</v>
      </c>
      <c r="M80" s="843">
        <v>86129.600000000006</v>
      </c>
    </row>
    <row r="81" spans="1:13" s="148" customFormat="1" ht="14.25" customHeight="1">
      <c r="A81" s="310"/>
      <c r="B81" s="310"/>
      <c r="C81" s="310"/>
      <c r="D81" s="904" t="s">
        <v>781</v>
      </c>
      <c r="E81" s="904"/>
      <c r="F81" s="308">
        <v>5552.8</v>
      </c>
      <c r="G81" s="308">
        <v>5323</v>
      </c>
      <c r="H81" s="308">
        <v>138.80000000000001</v>
      </c>
      <c r="I81" s="308" t="s">
        <v>605</v>
      </c>
      <c r="J81" s="308">
        <v>109.6</v>
      </c>
      <c r="K81" s="308">
        <v>1.6</v>
      </c>
      <c r="L81" s="308">
        <v>89.4</v>
      </c>
      <c r="M81" s="844">
        <v>36791.300000000003</v>
      </c>
    </row>
    <row r="82" spans="1:13" s="148" customFormat="1" ht="14.25" customHeight="1">
      <c r="A82" s="310"/>
      <c r="B82" s="310"/>
      <c r="C82" s="310"/>
      <c r="D82" s="904" t="s">
        <v>782</v>
      </c>
      <c r="E82" s="904"/>
      <c r="F82" s="308">
        <v>67</v>
      </c>
      <c r="G82" s="308">
        <v>56.3</v>
      </c>
      <c r="H82" s="308">
        <v>6.6</v>
      </c>
      <c r="I82" s="308" t="s">
        <v>605</v>
      </c>
      <c r="J82" s="308" t="s">
        <v>605</v>
      </c>
      <c r="K82" s="308">
        <v>4.0999999999999996</v>
      </c>
      <c r="L82" s="308" t="s">
        <v>605</v>
      </c>
      <c r="M82" s="844" t="s">
        <v>605</v>
      </c>
    </row>
    <row r="83" spans="1:13" s="148" customFormat="1" ht="14.25" customHeight="1">
      <c r="A83" s="310"/>
      <c r="B83" s="310"/>
      <c r="C83" s="310"/>
      <c r="D83" s="904" t="s">
        <v>783</v>
      </c>
      <c r="E83" s="904"/>
      <c r="F83" s="308">
        <v>55.1</v>
      </c>
      <c r="G83" s="308">
        <v>49.7</v>
      </c>
      <c r="H83" s="308">
        <v>5</v>
      </c>
      <c r="I83" s="308" t="s">
        <v>605</v>
      </c>
      <c r="J83" s="308">
        <v>0.8</v>
      </c>
      <c r="K83" s="308">
        <v>0.1</v>
      </c>
      <c r="L83" s="308">
        <v>0.3</v>
      </c>
      <c r="M83" s="844">
        <v>139.5</v>
      </c>
    </row>
    <row r="84" spans="1:13" s="148" customFormat="1" ht="14.25" customHeight="1">
      <c r="A84" s="310"/>
      <c r="B84" s="310"/>
      <c r="C84" s="310"/>
      <c r="D84" s="904" t="s">
        <v>784</v>
      </c>
      <c r="E84" s="904"/>
      <c r="F84" s="308">
        <v>3578.6</v>
      </c>
      <c r="G84" s="308">
        <v>3263.8</v>
      </c>
      <c r="H84" s="308">
        <v>129.9</v>
      </c>
      <c r="I84" s="308" t="s">
        <v>605</v>
      </c>
      <c r="J84" s="308">
        <v>83.9</v>
      </c>
      <c r="K84" s="308">
        <v>11.6</v>
      </c>
      <c r="L84" s="308">
        <v>173.3</v>
      </c>
      <c r="M84" s="844">
        <v>48118.5</v>
      </c>
    </row>
    <row r="85" spans="1:13" s="148" customFormat="1" ht="14.25" customHeight="1">
      <c r="A85" s="310"/>
      <c r="B85" s="310"/>
      <c r="C85" s="310"/>
      <c r="D85" s="904" t="s">
        <v>785</v>
      </c>
      <c r="E85" s="904"/>
      <c r="F85" s="308">
        <v>342.6</v>
      </c>
      <c r="G85" s="308">
        <v>257.89999999999998</v>
      </c>
      <c r="H85" s="308">
        <v>16.3</v>
      </c>
      <c r="I85" s="308" t="s">
        <v>605</v>
      </c>
      <c r="J85" s="308">
        <v>5.9</v>
      </c>
      <c r="K85" s="308">
        <v>57.6</v>
      </c>
      <c r="L85" s="308">
        <v>10.8</v>
      </c>
      <c r="M85" s="844">
        <v>1080.3</v>
      </c>
    </row>
    <row r="86" spans="1:13" s="148" customFormat="1" ht="14.25" customHeight="1">
      <c r="A86" s="310"/>
      <c r="B86" s="310"/>
      <c r="C86" s="903" t="s">
        <v>786</v>
      </c>
      <c r="D86" s="903"/>
      <c r="E86" s="903"/>
      <c r="F86" s="307">
        <v>387.7</v>
      </c>
      <c r="G86" s="307">
        <v>343.5</v>
      </c>
      <c r="H86" s="307">
        <v>33.299999999999997</v>
      </c>
      <c r="I86" s="307" t="s">
        <v>605</v>
      </c>
      <c r="J86" s="307">
        <v>12.3</v>
      </c>
      <c r="K86" s="307">
        <v>9.1999999999999993</v>
      </c>
      <c r="L86" s="307">
        <v>1.7</v>
      </c>
      <c r="M86" s="843">
        <v>2435.8000000000002</v>
      </c>
    </row>
    <row r="87" spans="1:13" s="148" customFormat="1" ht="14.25" customHeight="1">
      <c r="A87" s="310"/>
      <c r="B87" s="310"/>
      <c r="C87" s="310"/>
      <c r="D87" s="904" t="s">
        <v>787</v>
      </c>
      <c r="E87" s="904"/>
      <c r="F87" s="308">
        <v>86.1</v>
      </c>
      <c r="G87" s="308">
        <v>83.5</v>
      </c>
      <c r="H87" s="308">
        <v>1.1000000000000001</v>
      </c>
      <c r="I87" s="308" t="s">
        <v>605</v>
      </c>
      <c r="J87" s="308" t="s">
        <v>605</v>
      </c>
      <c r="K87" s="308">
        <v>1.5</v>
      </c>
      <c r="L87" s="308" t="s">
        <v>605</v>
      </c>
      <c r="M87" s="844">
        <v>2431.9</v>
      </c>
    </row>
    <row r="88" spans="1:13" s="148" customFormat="1" ht="14.25" customHeight="1">
      <c r="A88" s="310"/>
      <c r="B88" s="310"/>
      <c r="C88" s="310"/>
      <c r="D88" s="901" t="s">
        <v>551</v>
      </c>
      <c r="E88" s="901"/>
      <c r="F88" s="304">
        <v>10</v>
      </c>
      <c r="G88" s="304">
        <v>9.8000000000000007</v>
      </c>
      <c r="H88" s="304">
        <v>0.2</v>
      </c>
      <c r="I88" s="843" t="s">
        <v>605</v>
      </c>
      <c r="J88" s="843" t="s">
        <v>605</v>
      </c>
      <c r="K88" s="848">
        <v>0</v>
      </c>
      <c r="L88" s="843" t="s">
        <v>605</v>
      </c>
      <c r="M88" s="843" t="s">
        <v>605</v>
      </c>
    </row>
    <row r="89" spans="1:13" s="148" customFormat="1" ht="14.25" customHeight="1">
      <c r="A89" s="310"/>
      <c r="B89" s="310"/>
      <c r="C89" s="310"/>
      <c r="D89" s="901" t="s">
        <v>552</v>
      </c>
      <c r="E89" s="901"/>
      <c r="F89" s="304">
        <v>7</v>
      </c>
      <c r="G89" s="304">
        <v>7</v>
      </c>
      <c r="H89" s="843" t="s">
        <v>605</v>
      </c>
      <c r="I89" s="843" t="s">
        <v>605</v>
      </c>
      <c r="J89" s="843" t="s">
        <v>605</v>
      </c>
      <c r="K89" s="843" t="s">
        <v>605</v>
      </c>
      <c r="L89" s="843" t="s">
        <v>605</v>
      </c>
      <c r="M89" s="843" t="s">
        <v>605</v>
      </c>
    </row>
    <row r="90" spans="1:13" s="148" customFormat="1" ht="14.25" customHeight="1">
      <c r="A90" s="310"/>
      <c r="B90" s="310"/>
      <c r="C90" s="310"/>
      <c r="D90" s="901" t="s">
        <v>553</v>
      </c>
      <c r="E90" s="901"/>
      <c r="F90" s="304">
        <v>11.2</v>
      </c>
      <c r="G90" s="304">
        <v>0</v>
      </c>
      <c r="H90" s="304">
        <v>11.2</v>
      </c>
      <c r="I90" s="843" t="s">
        <v>605</v>
      </c>
      <c r="J90" s="304">
        <v>11.2</v>
      </c>
      <c r="K90" s="843" t="s">
        <v>605</v>
      </c>
      <c r="L90" s="843" t="s">
        <v>605</v>
      </c>
      <c r="M90" s="843" t="s">
        <v>605</v>
      </c>
    </row>
    <row r="91" spans="1:13" s="148" customFormat="1" ht="14.25" customHeight="1">
      <c r="A91" s="310"/>
      <c r="B91" s="310"/>
      <c r="C91" s="310"/>
      <c r="D91" s="901" t="s">
        <v>554</v>
      </c>
      <c r="E91" s="901"/>
      <c r="F91" s="304">
        <v>75.2</v>
      </c>
      <c r="G91" s="304">
        <v>71.5</v>
      </c>
      <c r="H91" s="304">
        <v>0.9</v>
      </c>
      <c r="I91" s="843" t="s">
        <v>605</v>
      </c>
      <c r="J91" s="304">
        <v>0</v>
      </c>
      <c r="K91" s="304">
        <v>2.6999999999999944</v>
      </c>
      <c r="L91" s="304">
        <v>0.1</v>
      </c>
      <c r="M91" s="843" t="s">
        <v>605</v>
      </c>
    </row>
    <row r="92" spans="1:13" s="148" customFormat="1" ht="14.25" customHeight="1">
      <c r="A92" s="310"/>
      <c r="B92" s="310"/>
      <c r="C92" s="310"/>
      <c r="D92" s="901" t="s">
        <v>555</v>
      </c>
      <c r="E92" s="901"/>
      <c r="F92" s="304">
        <v>63.5</v>
      </c>
      <c r="G92" s="304">
        <v>44.800000000000004</v>
      </c>
      <c r="H92" s="304">
        <v>14.7</v>
      </c>
      <c r="I92" s="843" t="s">
        <v>605</v>
      </c>
      <c r="J92" s="304">
        <v>0.4</v>
      </c>
      <c r="K92" s="304">
        <v>2.4999999999999964</v>
      </c>
      <c r="L92" s="304">
        <v>1.5</v>
      </c>
      <c r="M92" s="842">
        <v>3.9</v>
      </c>
    </row>
    <row r="93" spans="1:13" s="148" customFormat="1" ht="14.25" customHeight="1">
      <c r="A93" s="310"/>
      <c r="B93" s="310"/>
      <c r="C93" s="310"/>
      <c r="D93" s="901" t="s">
        <v>556</v>
      </c>
      <c r="E93" s="901"/>
      <c r="F93" s="304">
        <v>7</v>
      </c>
      <c r="G93" s="304">
        <v>5.2</v>
      </c>
      <c r="H93" s="304" t="s">
        <v>605</v>
      </c>
      <c r="I93" s="843" t="s">
        <v>605</v>
      </c>
      <c r="J93" s="304">
        <v>0</v>
      </c>
      <c r="K93" s="304">
        <v>1.7999999999999998</v>
      </c>
      <c r="L93" s="304">
        <v>0</v>
      </c>
      <c r="M93" s="843" t="s">
        <v>605</v>
      </c>
    </row>
    <row r="94" spans="1:13" s="148" customFormat="1" ht="14.25" customHeight="1">
      <c r="A94" s="310"/>
      <c r="B94" s="310"/>
      <c r="C94" s="310"/>
      <c r="D94" s="901" t="s">
        <v>557</v>
      </c>
      <c r="E94" s="901"/>
      <c r="F94" s="304">
        <v>127.7</v>
      </c>
      <c r="G94" s="304">
        <v>121.69999999999999</v>
      </c>
      <c r="H94" s="304">
        <v>5.2</v>
      </c>
      <c r="I94" s="843" t="s">
        <v>605</v>
      </c>
      <c r="J94" s="304">
        <v>0.7</v>
      </c>
      <c r="K94" s="304">
        <v>0.70000000000000551</v>
      </c>
      <c r="L94" s="304">
        <v>0.1</v>
      </c>
      <c r="M94" s="843" t="s">
        <v>605</v>
      </c>
    </row>
    <row r="95" spans="1:13" s="148" customFormat="1" ht="14.25" customHeight="1">
      <c r="A95" s="310"/>
      <c r="B95" s="310"/>
      <c r="C95" s="903" t="s">
        <v>788</v>
      </c>
      <c r="D95" s="903"/>
      <c r="E95" s="903"/>
      <c r="F95" s="306">
        <v>47</v>
      </c>
      <c r="G95" s="306">
        <v>28.8</v>
      </c>
      <c r="H95" s="306">
        <v>0.2</v>
      </c>
      <c r="I95" s="843" t="s">
        <v>605</v>
      </c>
      <c r="J95" s="306" t="s">
        <v>605</v>
      </c>
      <c r="K95" s="306">
        <v>18</v>
      </c>
      <c r="L95" s="843" t="s">
        <v>605</v>
      </c>
      <c r="M95" s="843" t="s">
        <v>605</v>
      </c>
    </row>
    <row r="96" spans="1:13" s="148" customFormat="1" ht="14.25" customHeight="1">
      <c r="A96" s="310"/>
      <c r="B96" s="310"/>
      <c r="C96" s="310"/>
      <c r="D96" s="904" t="s">
        <v>789</v>
      </c>
      <c r="E96" s="904"/>
      <c r="F96" s="304">
        <v>16.3</v>
      </c>
      <c r="G96" s="304">
        <v>14</v>
      </c>
      <c r="H96" s="304" t="s">
        <v>605</v>
      </c>
      <c r="I96" s="843" t="s">
        <v>605</v>
      </c>
      <c r="J96" s="304" t="s">
        <v>605</v>
      </c>
      <c r="K96" s="304">
        <v>2.3000000000000007</v>
      </c>
      <c r="L96" s="843" t="s">
        <v>605</v>
      </c>
      <c r="M96" s="843" t="s">
        <v>605</v>
      </c>
    </row>
    <row r="97" spans="1:13" s="148" customFormat="1" ht="14.25" customHeight="1">
      <c r="A97" s="310"/>
      <c r="B97" s="310"/>
      <c r="C97" s="310"/>
      <c r="D97" s="904" t="s">
        <v>790</v>
      </c>
      <c r="E97" s="904"/>
      <c r="F97" s="304">
        <v>3.1</v>
      </c>
      <c r="G97" s="304">
        <v>3.1</v>
      </c>
      <c r="H97" s="304" t="s">
        <v>605</v>
      </c>
      <c r="I97" s="843" t="s">
        <v>605</v>
      </c>
      <c r="J97" s="843" t="s">
        <v>605</v>
      </c>
      <c r="K97" s="843" t="s">
        <v>605</v>
      </c>
      <c r="L97" s="843" t="s">
        <v>605</v>
      </c>
      <c r="M97" s="843" t="s">
        <v>605</v>
      </c>
    </row>
    <row r="98" spans="1:13" s="148" customFormat="1" ht="14.25" customHeight="1">
      <c r="A98" s="310"/>
      <c r="B98" s="310"/>
      <c r="C98" s="310"/>
      <c r="D98" s="901" t="s">
        <v>558</v>
      </c>
      <c r="E98" s="901"/>
      <c r="F98" s="304">
        <v>7.3</v>
      </c>
      <c r="G98" s="304">
        <v>7.1</v>
      </c>
      <c r="H98" s="304">
        <v>0.2</v>
      </c>
      <c r="I98" s="843" t="s">
        <v>605</v>
      </c>
      <c r="J98" s="843" t="s">
        <v>605</v>
      </c>
      <c r="K98" s="843" t="s">
        <v>605</v>
      </c>
      <c r="L98" s="843" t="s">
        <v>605</v>
      </c>
      <c r="M98" s="843" t="s">
        <v>605</v>
      </c>
    </row>
    <row r="99" spans="1:13" s="148" customFormat="1" ht="14.25" customHeight="1">
      <c r="A99" s="310"/>
      <c r="B99" s="310"/>
      <c r="C99" s="310"/>
      <c r="D99" s="901" t="s">
        <v>559</v>
      </c>
      <c r="E99" s="901"/>
      <c r="F99" s="304">
        <v>20.3</v>
      </c>
      <c r="G99" s="304">
        <v>4.5999999999999996</v>
      </c>
      <c r="H99" s="304" t="s">
        <v>605</v>
      </c>
      <c r="I99" s="843" t="s">
        <v>605</v>
      </c>
      <c r="J99" s="843" t="s">
        <v>605</v>
      </c>
      <c r="K99" s="304">
        <v>15.700000000000001</v>
      </c>
      <c r="L99" s="843" t="s">
        <v>605</v>
      </c>
      <c r="M99" s="843" t="s">
        <v>605</v>
      </c>
    </row>
    <row r="100" spans="1:13" s="148" customFormat="1" ht="14.25" customHeight="1">
      <c r="A100" s="310"/>
      <c r="B100" s="310"/>
      <c r="C100" s="903" t="s">
        <v>791</v>
      </c>
      <c r="D100" s="903"/>
      <c r="E100" s="903"/>
      <c r="F100" s="307">
        <v>147.4</v>
      </c>
      <c r="G100" s="307">
        <v>133.9</v>
      </c>
      <c r="H100" s="307">
        <v>2.1</v>
      </c>
      <c r="I100" s="843" t="s">
        <v>605</v>
      </c>
      <c r="J100" s="843" t="s">
        <v>605</v>
      </c>
      <c r="K100" s="307">
        <v>11.4</v>
      </c>
      <c r="L100" s="843" t="s">
        <v>605</v>
      </c>
      <c r="M100" s="843" t="s">
        <v>605</v>
      </c>
    </row>
    <row r="101" spans="1:13" s="148" customFormat="1" ht="14.25" customHeight="1">
      <c r="A101" s="310"/>
      <c r="B101" s="310"/>
      <c r="C101" s="310"/>
      <c r="D101" s="904" t="s">
        <v>792</v>
      </c>
      <c r="E101" s="904"/>
      <c r="F101" s="308">
        <v>20</v>
      </c>
      <c r="G101" s="308">
        <v>19.899999999999999</v>
      </c>
      <c r="H101" s="308">
        <v>0.1</v>
      </c>
      <c r="I101" s="843" t="s">
        <v>605</v>
      </c>
      <c r="J101" s="843" t="s">
        <v>605</v>
      </c>
      <c r="K101" s="308" t="s">
        <v>605</v>
      </c>
      <c r="L101" s="843" t="s">
        <v>605</v>
      </c>
      <c r="M101" s="843" t="s">
        <v>605</v>
      </c>
    </row>
    <row r="102" spans="1:13" s="148" customFormat="1" ht="14.25" customHeight="1">
      <c r="A102" s="310"/>
      <c r="B102" s="310"/>
      <c r="C102" s="310"/>
      <c r="D102" s="904" t="s">
        <v>793</v>
      </c>
      <c r="E102" s="904"/>
      <c r="F102" s="304">
        <v>6</v>
      </c>
      <c r="G102" s="304">
        <v>5.4</v>
      </c>
      <c r="H102" s="304">
        <v>0.6</v>
      </c>
      <c r="I102" s="843" t="s">
        <v>605</v>
      </c>
      <c r="J102" s="843" t="s">
        <v>605</v>
      </c>
      <c r="K102" s="304">
        <v>0</v>
      </c>
      <c r="L102" s="843" t="s">
        <v>605</v>
      </c>
      <c r="M102" s="843" t="s">
        <v>605</v>
      </c>
    </row>
    <row r="103" spans="1:13" s="148" customFormat="1" ht="14.25" customHeight="1">
      <c r="A103" s="310"/>
      <c r="B103" s="310"/>
      <c r="C103" s="310"/>
      <c r="D103" s="901" t="s">
        <v>560</v>
      </c>
      <c r="E103" s="901"/>
      <c r="F103" s="304">
        <v>15.2</v>
      </c>
      <c r="G103" s="304">
        <v>15</v>
      </c>
      <c r="H103" s="304">
        <v>0.2</v>
      </c>
      <c r="I103" s="843" t="s">
        <v>605</v>
      </c>
      <c r="J103" s="843" t="s">
        <v>605</v>
      </c>
      <c r="K103" s="848">
        <v>0</v>
      </c>
      <c r="L103" s="843" t="s">
        <v>605</v>
      </c>
      <c r="M103" s="843" t="s">
        <v>605</v>
      </c>
    </row>
    <row r="104" spans="1:13" s="148" customFormat="1" ht="14.25" customHeight="1">
      <c r="A104" s="310"/>
      <c r="B104" s="310"/>
      <c r="C104" s="310"/>
      <c r="D104" s="901" t="s">
        <v>561</v>
      </c>
      <c r="E104" s="901"/>
      <c r="F104" s="303">
        <v>13.3</v>
      </c>
      <c r="G104" s="303">
        <v>13.2</v>
      </c>
      <c r="H104" s="303">
        <v>0.1</v>
      </c>
      <c r="I104" s="843" t="s">
        <v>605</v>
      </c>
      <c r="J104" s="843" t="s">
        <v>605</v>
      </c>
      <c r="K104" s="303" t="s">
        <v>605</v>
      </c>
      <c r="L104" s="843" t="s">
        <v>605</v>
      </c>
      <c r="M104" s="843" t="s">
        <v>605</v>
      </c>
    </row>
    <row r="105" spans="1:13" s="148" customFormat="1" ht="14.25" customHeight="1">
      <c r="A105" s="310"/>
      <c r="B105" s="310"/>
      <c r="C105" s="310"/>
      <c r="D105" s="901" t="s">
        <v>562</v>
      </c>
      <c r="E105" s="901"/>
      <c r="F105" s="304">
        <v>87.1</v>
      </c>
      <c r="G105" s="304">
        <v>78.5</v>
      </c>
      <c r="H105" s="304">
        <v>1.1000000000000001</v>
      </c>
      <c r="I105" s="843" t="s">
        <v>605</v>
      </c>
      <c r="J105" s="843" t="s">
        <v>605</v>
      </c>
      <c r="K105" s="304">
        <v>7.4999999999999947</v>
      </c>
      <c r="L105" s="843" t="s">
        <v>605</v>
      </c>
      <c r="M105" s="843" t="s">
        <v>605</v>
      </c>
    </row>
    <row r="106" spans="1:13" s="148" customFormat="1" ht="14.25" customHeight="1">
      <c r="A106" s="310"/>
      <c r="B106" s="310"/>
      <c r="C106" s="310"/>
      <c r="D106" s="901" t="s">
        <v>563</v>
      </c>
      <c r="E106" s="901"/>
      <c r="F106" s="304">
        <v>5.8</v>
      </c>
      <c r="G106" s="304">
        <v>1.9</v>
      </c>
      <c r="H106" s="304">
        <v>0</v>
      </c>
      <c r="I106" s="843" t="s">
        <v>605</v>
      </c>
      <c r="J106" s="843" t="s">
        <v>605</v>
      </c>
      <c r="K106" s="304">
        <v>3.9</v>
      </c>
      <c r="L106" s="843" t="s">
        <v>605</v>
      </c>
      <c r="M106" s="843" t="s">
        <v>605</v>
      </c>
    </row>
    <row r="107" spans="1:13" s="148" customFormat="1" ht="14.25" customHeight="1">
      <c r="A107" s="310"/>
      <c r="B107" s="310"/>
      <c r="C107" s="903" t="s">
        <v>794</v>
      </c>
      <c r="D107" s="903"/>
      <c r="E107" s="903"/>
      <c r="F107" s="307">
        <v>249.5</v>
      </c>
      <c r="G107" s="307">
        <v>215.7</v>
      </c>
      <c r="H107" s="307">
        <v>10.9</v>
      </c>
      <c r="I107" s="843" t="s">
        <v>605</v>
      </c>
      <c r="J107" s="307">
        <v>1.1000000000000001</v>
      </c>
      <c r="K107" s="307">
        <v>20.399999999999999</v>
      </c>
      <c r="L107" s="307">
        <v>2.5</v>
      </c>
      <c r="M107" s="843" t="s">
        <v>605</v>
      </c>
    </row>
    <row r="108" spans="1:13" s="148" customFormat="1" ht="14.25" customHeight="1">
      <c r="A108" s="310"/>
      <c r="B108" s="310"/>
      <c r="C108" s="310"/>
      <c r="D108" s="904" t="s">
        <v>795</v>
      </c>
      <c r="E108" s="904"/>
      <c r="F108" s="308">
        <v>191.3</v>
      </c>
      <c r="G108" s="308">
        <v>168</v>
      </c>
      <c r="H108" s="308">
        <v>2.2999999999999998</v>
      </c>
      <c r="I108" s="843" t="s">
        <v>605</v>
      </c>
      <c r="J108" s="843" t="s">
        <v>605</v>
      </c>
      <c r="K108" s="308">
        <v>20.399999999999999</v>
      </c>
      <c r="L108" s="308">
        <v>0.6</v>
      </c>
      <c r="M108" s="843" t="s">
        <v>605</v>
      </c>
    </row>
    <row r="109" spans="1:13" s="148" customFormat="1" ht="14.25" customHeight="1">
      <c r="A109" s="310"/>
      <c r="B109" s="310"/>
      <c r="C109" s="310"/>
      <c r="D109" s="901" t="s">
        <v>564</v>
      </c>
      <c r="E109" s="901"/>
      <c r="F109" s="304">
        <v>7.3</v>
      </c>
      <c r="G109" s="304">
        <v>7.1</v>
      </c>
      <c r="H109" s="304">
        <v>0</v>
      </c>
      <c r="I109" s="843" t="s">
        <v>605</v>
      </c>
      <c r="J109" s="843" t="s">
        <v>605</v>
      </c>
      <c r="K109" s="843" t="s">
        <v>605</v>
      </c>
      <c r="L109" s="304">
        <v>0.2</v>
      </c>
      <c r="M109" s="843" t="s">
        <v>605</v>
      </c>
    </row>
    <row r="110" spans="1:13" s="148" customFormat="1" ht="14.25" customHeight="1">
      <c r="A110" s="310"/>
      <c r="B110" s="310"/>
      <c r="C110" s="310"/>
      <c r="D110" s="901" t="s">
        <v>565</v>
      </c>
      <c r="E110" s="901"/>
      <c r="F110" s="304">
        <v>14.6</v>
      </c>
      <c r="G110" s="304">
        <v>14.6</v>
      </c>
      <c r="H110" s="304">
        <v>0</v>
      </c>
      <c r="I110" s="843" t="s">
        <v>605</v>
      </c>
      <c r="J110" s="843" t="s">
        <v>605</v>
      </c>
      <c r="K110" s="843" t="s">
        <v>605</v>
      </c>
      <c r="L110" s="304">
        <v>0</v>
      </c>
      <c r="M110" s="843" t="s">
        <v>605</v>
      </c>
    </row>
    <row r="111" spans="1:13" s="148" customFormat="1" ht="14.25" customHeight="1">
      <c r="A111" s="310"/>
      <c r="B111" s="310"/>
      <c r="C111" s="310"/>
      <c r="D111" s="901" t="s">
        <v>566</v>
      </c>
      <c r="E111" s="901"/>
      <c r="F111" s="308">
        <v>36.299999999999997</v>
      </c>
      <c r="G111" s="308">
        <v>26</v>
      </c>
      <c r="H111" s="308">
        <v>8.6</v>
      </c>
      <c r="I111" s="843" t="s">
        <v>605</v>
      </c>
      <c r="J111" s="308">
        <v>1.1000000000000001</v>
      </c>
      <c r="K111" s="308" t="s">
        <v>605</v>
      </c>
      <c r="L111" s="308">
        <v>1.7</v>
      </c>
      <c r="M111" s="843" t="s">
        <v>605</v>
      </c>
    </row>
    <row r="112" spans="1:13" s="148" customFormat="1" ht="14.25" customHeight="1">
      <c r="A112" s="310"/>
      <c r="B112" s="310"/>
      <c r="C112" s="903" t="s">
        <v>796</v>
      </c>
      <c r="D112" s="903"/>
      <c r="E112" s="903"/>
      <c r="F112" s="307">
        <v>769.4</v>
      </c>
      <c r="G112" s="307">
        <v>730.1</v>
      </c>
      <c r="H112" s="307">
        <v>34.1</v>
      </c>
      <c r="I112" s="843" t="s">
        <v>605</v>
      </c>
      <c r="J112" s="307">
        <v>7.7</v>
      </c>
      <c r="K112" s="307">
        <v>5.0999999999999996</v>
      </c>
      <c r="L112" s="307">
        <v>0.1</v>
      </c>
      <c r="M112" s="843" t="s">
        <v>605</v>
      </c>
    </row>
    <row r="113" spans="1:13" s="148" customFormat="1" ht="14.25" customHeight="1">
      <c r="A113" s="310"/>
      <c r="B113" s="310"/>
      <c r="C113" s="310"/>
      <c r="D113" s="904" t="s">
        <v>797</v>
      </c>
      <c r="E113" s="904"/>
      <c r="F113" s="308">
        <v>133.30000000000001</v>
      </c>
      <c r="G113" s="308">
        <v>128.69999999999999</v>
      </c>
      <c r="H113" s="308">
        <v>1.4</v>
      </c>
      <c r="I113" s="843" t="s">
        <v>605</v>
      </c>
      <c r="J113" s="843" t="s">
        <v>605</v>
      </c>
      <c r="K113" s="308">
        <v>3.2</v>
      </c>
      <c r="L113" s="308" t="s">
        <v>605</v>
      </c>
      <c r="M113" s="843" t="s">
        <v>605</v>
      </c>
    </row>
    <row r="114" spans="1:13" s="148" customFormat="1" ht="14.25" customHeight="1">
      <c r="A114" s="310"/>
      <c r="B114" s="310"/>
      <c r="C114" s="310"/>
      <c r="D114" s="904" t="s">
        <v>798</v>
      </c>
      <c r="E114" s="904"/>
      <c r="F114" s="304">
        <v>6.3</v>
      </c>
      <c r="G114" s="304">
        <v>6.3</v>
      </c>
      <c r="H114" s="304">
        <v>0</v>
      </c>
      <c r="I114" s="843" t="s">
        <v>605</v>
      </c>
      <c r="J114" s="843" t="s">
        <v>605</v>
      </c>
      <c r="K114" s="304">
        <v>0</v>
      </c>
      <c r="L114" s="304">
        <v>0</v>
      </c>
      <c r="M114" s="843" t="s">
        <v>605</v>
      </c>
    </row>
    <row r="115" spans="1:13" s="148" customFormat="1" ht="14.25" customHeight="1">
      <c r="A115" s="310"/>
      <c r="B115" s="310"/>
      <c r="C115" s="310"/>
      <c r="D115" s="901" t="s">
        <v>567</v>
      </c>
      <c r="E115" s="901"/>
      <c r="F115" s="304">
        <v>629.79999999999995</v>
      </c>
      <c r="G115" s="304">
        <v>595.09999999999991</v>
      </c>
      <c r="H115" s="304">
        <v>32.700000000000003</v>
      </c>
      <c r="I115" s="843" t="s">
        <v>605</v>
      </c>
      <c r="J115" s="304">
        <v>7.7</v>
      </c>
      <c r="K115" s="304">
        <v>1.8999999999999986</v>
      </c>
      <c r="L115" s="304">
        <v>0.1</v>
      </c>
      <c r="M115" s="843" t="s">
        <v>605</v>
      </c>
    </row>
    <row r="116" spans="1:13" s="148" customFormat="1" ht="14.25" customHeight="1">
      <c r="A116" s="310"/>
      <c r="B116" s="310"/>
      <c r="C116" s="903" t="s">
        <v>1279</v>
      </c>
      <c r="D116" s="903"/>
      <c r="E116" s="903"/>
      <c r="F116" s="307">
        <v>59.9</v>
      </c>
      <c r="G116" s="307">
        <v>21.7</v>
      </c>
      <c r="H116" s="307">
        <v>35.5</v>
      </c>
      <c r="I116" s="843" t="s">
        <v>605</v>
      </c>
      <c r="J116" s="307">
        <v>0.3</v>
      </c>
      <c r="K116" s="307">
        <v>2.7</v>
      </c>
      <c r="L116" s="307" t="s">
        <v>605</v>
      </c>
      <c r="M116" s="843" t="s">
        <v>605</v>
      </c>
    </row>
    <row r="117" spans="1:13" s="148" customFormat="1" ht="14.25" customHeight="1">
      <c r="A117" s="310"/>
      <c r="B117" s="310"/>
      <c r="C117" s="310"/>
      <c r="D117" s="904" t="s">
        <v>1280</v>
      </c>
      <c r="E117" s="904"/>
      <c r="F117" s="308">
        <v>11.8</v>
      </c>
      <c r="G117" s="308">
        <v>11</v>
      </c>
      <c r="H117" s="308">
        <v>0.8</v>
      </c>
      <c r="I117" s="843" t="s">
        <v>605</v>
      </c>
      <c r="J117" s="308" t="s">
        <v>605</v>
      </c>
      <c r="K117" s="308" t="s">
        <v>605</v>
      </c>
      <c r="L117" s="843" t="s">
        <v>605</v>
      </c>
      <c r="M117" s="843" t="s">
        <v>605</v>
      </c>
    </row>
    <row r="118" spans="1:13" s="148" customFormat="1" ht="14.25" customHeight="1">
      <c r="A118" s="310"/>
      <c r="B118" s="310"/>
      <c r="C118" s="310"/>
      <c r="D118" s="901" t="s">
        <v>1260</v>
      </c>
      <c r="E118" s="901"/>
      <c r="F118" s="308">
        <v>10.9</v>
      </c>
      <c r="G118" s="308">
        <v>6.5</v>
      </c>
      <c r="H118" s="308">
        <v>1.7</v>
      </c>
      <c r="I118" s="843" t="s">
        <v>605</v>
      </c>
      <c r="J118" s="308">
        <v>0.3</v>
      </c>
      <c r="K118" s="308">
        <v>2.7</v>
      </c>
      <c r="L118" s="843" t="s">
        <v>605</v>
      </c>
      <c r="M118" s="843" t="s">
        <v>605</v>
      </c>
    </row>
    <row r="119" spans="1:13" s="148" customFormat="1" ht="14.25" customHeight="1">
      <c r="A119" s="310"/>
      <c r="B119" s="310"/>
      <c r="C119" s="310"/>
      <c r="D119" s="901" t="s">
        <v>1261</v>
      </c>
      <c r="E119" s="901"/>
      <c r="F119" s="304">
        <v>34</v>
      </c>
      <c r="G119" s="304">
        <v>1.4</v>
      </c>
      <c r="H119" s="304">
        <v>32.6</v>
      </c>
      <c r="I119" s="843" t="s">
        <v>605</v>
      </c>
      <c r="J119" s="843" t="s">
        <v>605</v>
      </c>
      <c r="K119" s="843" t="s">
        <v>605</v>
      </c>
      <c r="L119" s="843" t="s">
        <v>605</v>
      </c>
      <c r="M119" s="843" t="s">
        <v>605</v>
      </c>
    </row>
    <row r="120" spans="1:13" s="148" customFormat="1" ht="14.25" customHeight="1">
      <c r="A120" s="310"/>
      <c r="B120" s="310"/>
      <c r="C120" s="310"/>
      <c r="D120" s="901" t="s">
        <v>1262</v>
      </c>
      <c r="E120" s="901"/>
      <c r="F120" s="304">
        <v>3.2</v>
      </c>
      <c r="G120" s="304">
        <v>2.8</v>
      </c>
      <c r="H120" s="304">
        <v>0.4</v>
      </c>
      <c r="I120" s="843" t="s">
        <v>605</v>
      </c>
      <c r="J120" s="843" t="s">
        <v>605</v>
      </c>
      <c r="K120" s="843" t="s">
        <v>605</v>
      </c>
      <c r="L120" s="843" t="s">
        <v>605</v>
      </c>
      <c r="M120" s="843" t="s">
        <v>605</v>
      </c>
    </row>
    <row r="121" spans="1:13" s="148" customFormat="1" ht="14.25" customHeight="1">
      <c r="A121" s="310"/>
      <c r="B121" s="310"/>
      <c r="C121" s="902" t="s">
        <v>568</v>
      </c>
      <c r="D121" s="901"/>
      <c r="E121" s="901"/>
      <c r="F121" s="307">
        <v>479.6</v>
      </c>
      <c r="G121" s="307">
        <v>466.8</v>
      </c>
      <c r="H121" s="307">
        <v>8.6</v>
      </c>
      <c r="I121" s="307">
        <v>3.3</v>
      </c>
      <c r="J121" s="307">
        <v>0.1</v>
      </c>
      <c r="K121" s="843" t="s">
        <v>605</v>
      </c>
      <c r="L121" s="307">
        <v>4.2</v>
      </c>
      <c r="M121" s="843" t="s">
        <v>605</v>
      </c>
    </row>
    <row r="122" spans="1:13" s="148" customFormat="1" ht="14.25" customHeight="1">
      <c r="A122" s="310"/>
      <c r="B122" s="310"/>
      <c r="C122" s="296"/>
      <c r="D122" s="901" t="s">
        <v>1263</v>
      </c>
      <c r="E122" s="901"/>
      <c r="F122" s="308">
        <v>479.6</v>
      </c>
      <c r="G122" s="308">
        <v>466.8</v>
      </c>
      <c r="H122" s="308">
        <v>8.6</v>
      </c>
      <c r="I122" s="308">
        <v>3.3</v>
      </c>
      <c r="J122" s="308">
        <v>0.1</v>
      </c>
      <c r="K122" s="308" t="s">
        <v>605</v>
      </c>
      <c r="L122" s="308">
        <v>4.2</v>
      </c>
      <c r="M122" s="843" t="s">
        <v>605</v>
      </c>
    </row>
    <row r="123" spans="1:13" s="148" customFormat="1" ht="14.25" customHeight="1">
      <c r="A123" s="310"/>
      <c r="B123" s="310"/>
      <c r="C123" s="902" t="s">
        <v>569</v>
      </c>
      <c r="D123" s="902"/>
      <c r="E123" s="902"/>
      <c r="F123" s="306">
        <v>8.9</v>
      </c>
      <c r="G123" s="306">
        <v>2.6</v>
      </c>
      <c r="H123" s="843" t="s">
        <v>605</v>
      </c>
      <c r="I123" s="843" t="s">
        <v>605</v>
      </c>
      <c r="J123" s="843" t="s">
        <v>605</v>
      </c>
      <c r="K123" s="306">
        <v>6.2</v>
      </c>
      <c r="L123" s="306">
        <v>0.1</v>
      </c>
      <c r="M123" s="843" t="s">
        <v>605</v>
      </c>
    </row>
    <row r="124" spans="1:13" s="148" customFormat="1" ht="14.25" customHeight="1">
      <c r="A124" s="310"/>
      <c r="B124" s="310"/>
      <c r="C124" s="296"/>
      <c r="D124" s="901" t="s">
        <v>570</v>
      </c>
      <c r="E124" s="902"/>
      <c r="F124" s="304">
        <v>8.9</v>
      </c>
      <c r="G124" s="304">
        <v>2.6</v>
      </c>
      <c r="H124" s="843" t="s">
        <v>605</v>
      </c>
      <c r="I124" s="843" t="s">
        <v>605</v>
      </c>
      <c r="J124" s="843" t="s">
        <v>605</v>
      </c>
      <c r="K124" s="304">
        <v>6.2</v>
      </c>
      <c r="L124" s="304">
        <v>0.1</v>
      </c>
      <c r="M124" s="843" t="s">
        <v>605</v>
      </c>
    </row>
    <row r="125" spans="1:13" s="148" customFormat="1" ht="14.25" customHeight="1">
      <c r="A125" s="310"/>
      <c r="B125" s="310"/>
      <c r="C125" s="902" t="s">
        <v>571</v>
      </c>
      <c r="D125" s="902"/>
      <c r="E125" s="902"/>
      <c r="F125" s="306">
        <v>86.7</v>
      </c>
      <c r="G125" s="306">
        <v>48.5</v>
      </c>
      <c r="H125" s="306">
        <v>12.6</v>
      </c>
      <c r="I125" s="843" t="s">
        <v>605</v>
      </c>
      <c r="J125" s="306">
        <v>4</v>
      </c>
      <c r="K125" s="306">
        <v>25.6</v>
      </c>
      <c r="L125" s="306">
        <v>0</v>
      </c>
      <c r="M125" s="846">
        <v>0.9</v>
      </c>
    </row>
    <row r="126" spans="1:13" s="148" customFormat="1" ht="14.25" customHeight="1">
      <c r="A126" s="310"/>
      <c r="B126" s="310"/>
      <c r="C126" s="296"/>
      <c r="D126" s="901" t="s">
        <v>572</v>
      </c>
      <c r="E126" s="902"/>
      <c r="F126" s="304">
        <v>86.7</v>
      </c>
      <c r="G126" s="304">
        <v>48.5</v>
      </c>
      <c r="H126" s="304">
        <v>12.6</v>
      </c>
      <c r="I126" s="843" t="s">
        <v>605</v>
      </c>
      <c r="J126" s="304">
        <v>4</v>
      </c>
      <c r="K126" s="304">
        <v>25.6</v>
      </c>
      <c r="L126" s="304">
        <v>0</v>
      </c>
      <c r="M126" s="842">
        <v>0.9</v>
      </c>
    </row>
    <row r="127" spans="1:13" s="148" customFormat="1" ht="14.25" customHeight="1">
      <c r="A127" s="310"/>
      <c r="B127" s="903" t="s">
        <v>799</v>
      </c>
      <c r="C127" s="903"/>
      <c r="D127" s="903"/>
      <c r="E127" s="903"/>
      <c r="F127" s="307">
        <v>16911.099999999999</v>
      </c>
      <c r="G127" s="307">
        <v>9294.2999999999993</v>
      </c>
      <c r="H127" s="307">
        <v>6854.6</v>
      </c>
      <c r="I127" s="843" t="s">
        <v>605</v>
      </c>
      <c r="J127" s="307">
        <v>6586.6</v>
      </c>
      <c r="K127" s="307">
        <v>576.6</v>
      </c>
      <c r="L127" s="307">
        <v>185.6</v>
      </c>
      <c r="M127" s="843">
        <v>296756.3</v>
      </c>
    </row>
    <row r="128" spans="1:13" s="148" customFormat="1" ht="14.25" customHeight="1">
      <c r="A128" s="310"/>
      <c r="B128" s="310"/>
      <c r="C128" s="903" t="s">
        <v>800</v>
      </c>
      <c r="D128" s="903"/>
      <c r="E128" s="903"/>
      <c r="F128" s="307">
        <v>16911.099999999999</v>
      </c>
      <c r="G128" s="307">
        <v>9294.2999999999993</v>
      </c>
      <c r="H128" s="307">
        <v>6854.6</v>
      </c>
      <c r="I128" s="843" t="s">
        <v>605</v>
      </c>
      <c r="J128" s="307">
        <v>6586.6</v>
      </c>
      <c r="K128" s="307">
        <v>576.6</v>
      </c>
      <c r="L128" s="307">
        <v>185.6</v>
      </c>
      <c r="M128" s="843">
        <v>296756.3</v>
      </c>
    </row>
    <row r="129" spans="1:15" s="148" customFormat="1" ht="14.25" customHeight="1">
      <c r="A129" s="310"/>
      <c r="B129" s="310"/>
      <c r="C129" s="310"/>
      <c r="D129" s="904" t="s">
        <v>801</v>
      </c>
      <c r="E129" s="904"/>
      <c r="F129" s="308">
        <v>14269.5</v>
      </c>
      <c r="G129" s="308">
        <v>6984.4</v>
      </c>
      <c r="H129" s="308">
        <v>6813.8</v>
      </c>
      <c r="I129" s="843" t="s">
        <v>605</v>
      </c>
      <c r="J129" s="308">
        <v>6567</v>
      </c>
      <c r="K129" s="308">
        <v>395.8</v>
      </c>
      <c r="L129" s="308">
        <v>75.5</v>
      </c>
      <c r="M129" s="844">
        <v>289043.20000000001</v>
      </c>
    </row>
    <row r="130" spans="1:15" s="148" customFormat="1" ht="14.25" customHeight="1">
      <c r="A130" s="310"/>
      <c r="B130" s="310"/>
      <c r="C130" s="310"/>
      <c r="D130" s="904" t="s">
        <v>802</v>
      </c>
      <c r="E130" s="904"/>
      <c r="F130" s="304">
        <v>27.6</v>
      </c>
      <c r="G130" s="304">
        <v>27.6</v>
      </c>
      <c r="H130" s="304" t="s">
        <v>605</v>
      </c>
      <c r="I130" s="843" t="s">
        <v>605</v>
      </c>
      <c r="J130" s="843" t="s">
        <v>605</v>
      </c>
      <c r="K130" s="843" t="s">
        <v>605</v>
      </c>
      <c r="L130" s="843" t="s">
        <v>605</v>
      </c>
      <c r="M130" s="843" t="s">
        <v>605</v>
      </c>
    </row>
    <row r="131" spans="1:15" s="148" customFormat="1" ht="14.25" customHeight="1">
      <c r="A131" s="310"/>
      <c r="B131" s="310"/>
      <c r="C131" s="310"/>
      <c r="D131" s="901" t="s">
        <v>573</v>
      </c>
      <c r="E131" s="901"/>
      <c r="F131" s="308">
        <v>2614</v>
      </c>
      <c r="G131" s="308">
        <v>2282.3000000000002</v>
      </c>
      <c r="H131" s="308">
        <v>40.799999999999997</v>
      </c>
      <c r="I131" s="843" t="s">
        <v>605</v>
      </c>
      <c r="J131" s="308">
        <v>19.600000000000001</v>
      </c>
      <c r="K131" s="308">
        <v>180.8</v>
      </c>
      <c r="L131" s="308">
        <v>110.1</v>
      </c>
      <c r="M131" s="844">
        <v>7713.1</v>
      </c>
    </row>
    <row r="132" spans="1:15" s="148" customFormat="1" ht="14.25" customHeight="1">
      <c r="A132" s="310"/>
      <c r="B132" s="903" t="s">
        <v>803</v>
      </c>
      <c r="C132" s="903"/>
      <c r="D132" s="903"/>
      <c r="E132" s="903"/>
      <c r="F132" s="307">
        <v>4799.1000000000004</v>
      </c>
      <c r="G132" s="307">
        <v>2111.6999999999998</v>
      </c>
      <c r="H132" s="307">
        <v>2485.3000000000002</v>
      </c>
      <c r="I132" s="307">
        <v>368</v>
      </c>
      <c r="J132" s="307">
        <v>72.400000000000006</v>
      </c>
      <c r="K132" s="307">
        <v>66.400000000000006</v>
      </c>
      <c r="L132" s="307">
        <v>135.69999999999999</v>
      </c>
      <c r="M132" s="843">
        <v>339049.5</v>
      </c>
      <c r="O132" s="248"/>
    </row>
    <row r="133" spans="1:15" s="148" customFormat="1" ht="14.25" customHeight="1">
      <c r="A133" s="310"/>
      <c r="B133" s="310"/>
      <c r="C133" s="903" t="s">
        <v>804</v>
      </c>
      <c r="D133" s="903"/>
      <c r="E133" s="903"/>
      <c r="F133" s="307">
        <v>3314.3</v>
      </c>
      <c r="G133" s="307">
        <v>1049</v>
      </c>
      <c r="H133" s="307">
        <v>2209.3000000000002</v>
      </c>
      <c r="I133" s="307">
        <v>250.2</v>
      </c>
      <c r="J133" s="307">
        <v>27</v>
      </c>
      <c r="K133" s="307">
        <v>21.9</v>
      </c>
      <c r="L133" s="307">
        <v>34.1</v>
      </c>
      <c r="M133" s="843">
        <v>321.8</v>
      </c>
    </row>
    <row r="134" spans="1:15" s="148" customFormat="1" ht="14.25" customHeight="1">
      <c r="A134" s="310"/>
      <c r="B134" s="310"/>
      <c r="C134" s="832"/>
      <c r="D134" s="901" t="s">
        <v>1264</v>
      </c>
      <c r="E134" s="902"/>
      <c r="F134" s="311">
        <v>3314.3</v>
      </c>
      <c r="G134" s="311">
        <v>1049</v>
      </c>
      <c r="H134" s="311">
        <v>2209.3000000000002</v>
      </c>
      <c r="I134" s="311">
        <v>250.2</v>
      </c>
      <c r="J134" s="311">
        <v>27</v>
      </c>
      <c r="K134" s="311">
        <v>21.9</v>
      </c>
      <c r="L134" s="311">
        <v>34.1</v>
      </c>
      <c r="M134" s="847">
        <v>321.8</v>
      </c>
    </row>
    <row r="135" spans="1:15" s="148" customFormat="1" ht="14.25" customHeight="1">
      <c r="A135" s="310"/>
      <c r="B135" s="310"/>
      <c r="C135" s="903" t="s">
        <v>805</v>
      </c>
      <c r="D135" s="903"/>
      <c r="E135" s="903"/>
      <c r="F135" s="307">
        <v>1083.2</v>
      </c>
      <c r="G135" s="307">
        <v>761.8</v>
      </c>
      <c r="H135" s="307">
        <v>201.5</v>
      </c>
      <c r="I135" s="307">
        <v>91.9</v>
      </c>
      <c r="J135" s="307">
        <v>26.2</v>
      </c>
      <c r="K135" s="307">
        <v>25.7</v>
      </c>
      <c r="L135" s="307">
        <v>94.2</v>
      </c>
      <c r="M135" s="843">
        <v>10143.200000000001</v>
      </c>
      <c r="O135" s="248"/>
    </row>
    <row r="136" spans="1:15" s="148" customFormat="1" ht="14.25" customHeight="1">
      <c r="A136" s="310"/>
      <c r="B136" s="310"/>
      <c r="C136" s="832"/>
      <c r="D136" s="901" t="s">
        <v>1265</v>
      </c>
      <c r="E136" s="902"/>
      <c r="F136" s="309">
        <v>1083.2</v>
      </c>
      <c r="G136" s="309">
        <v>761.8</v>
      </c>
      <c r="H136" s="309">
        <v>201.5</v>
      </c>
      <c r="I136" s="309">
        <v>91.9</v>
      </c>
      <c r="J136" s="309">
        <v>26.2</v>
      </c>
      <c r="K136" s="309">
        <v>25.7</v>
      </c>
      <c r="L136" s="309">
        <v>94.2</v>
      </c>
      <c r="M136" s="845">
        <v>10143.200000000001</v>
      </c>
      <c r="O136" s="248"/>
    </row>
    <row r="137" spans="1:15" s="148" customFormat="1" ht="14.25" customHeight="1">
      <c r="A137" s="310"/>
      <c r="B137" s="310"/>
      <c r="C137" s="903" t="s">
        <v>806</v>
      </c>
      <c r="D137" s="903"/>
      <c r="E137" s="903"/>
      <c r="F137" s="307">
        <v>297.8</v>
      </c>
      <c r="G137" s="307">
        <v>199.5</v>
      </c>
      <c r="H137" s="307">
        <v>72.099999999999994</v>
      </c>
      <c r="I137" s="307">
        <v>25.9</v>
      </c>
      <c r="J137" s="307">
        <v>17.600000000000001</v>
      </c>
      <c r="K137" s="307">
        <v>18.8</v>
      </c>
      <c r="L137" s="307">
        <v>7.4</v>
      </c>
      <c r="M137" s="843">
        <v>324784.40000000002</v>
      </c>
      <c r="O137" s="248"/>
    </row>
    <row r="138" spans="1:15" s="148" customFormat="1" ht="14.25" customHeight="1">
      <c r="A138" s="310"/>
      <c r="B138" s="310"/>
      <c r="C138" s="832"/>
      <c r="D138" s="901" t="s">
        <v>574</v>
      </c>
      <c r="E138" s="902"/>
      <c r="F138" s="304">
        <v>96.6</v>
      </c>
      <c r="G138" s="304">
        <v>95.600000000000009</v>
      </c>
      <c r="H138" s="843" t="s">
        <v>605</v>
      </c>
      <c r="I138" s="843" t="s">
        <v>605</v>
      </c>
      <c r="J138" s="843" t="s">
        <v>605</v>
      </c>
      <c r="K138" s="843" t="s">
        <v>605</v>
      </c>
      <c r="L138" s="304">
        <v>1</v>
      </c>
      <c r="M138" s="842">
        <v>3490.8</v>
      </c>
      <c r="O138" s="248"/>
    </row>
    <row r="139" spans="1:15" s="148" customFormat="1" ht="14.25" customHeight="1">
      <c r="A139" s="310"/>
      <c r="B139" s="310"/>
      <c r="C139" s="310"/>
      <c r="D139" s="904" t="s">
        <v>807</v>
      </c>
      <c r="E139" s="904"/>
      <c r="F139" s="308">
        <v>140.30000000000001</v>
      </c>
      <c r="G139" s="308">
        <v>80</v>
      </c>
      <c r="H139" s="308">
        <v>54.2</v>
      </c>
      <c r="I139" s="308">
        <v>25.9</v>
      </c>
      <c r="J139" s="308">
        <v>4.7</v>
      </c>
      <c r="K139" s="308" t="s">
        <v>605</v>
      </c>
      <c r="L139" s="308">
        <v>6.1</v>
      </c>
      <c r="M139" s="844">
        <v>6696.3</v>
      </c>
      <c r="O139" s="248"/>
    </row>
    <row r="140" spans="1:15" s="148" customFormat="1" ht="14.25" customHeight="1">
      <c r="A140" s="310"/>
      <c r="B140" s="310"/>
      <c r="C140" s="310"/>
      <c r="D140" s="904" t="s">
        <v>808</v>
      </c>
      <c r="E140" s="904"/>
      <c r="F140" s="308">
        <v>60.9</v>
      </c>
      <c r="G140" s="308">
        <v>23.9</v>
      </c>
      <c r="H140" s="308">
        <v>17.899999999999999</v>
      </c>
      <c r="I140" s="308" t="s">
        <v>605</v>
      </c>
      <c r="J140" s="308">
        <v>12.9</v>
      </c>
      <c r="K140" s="308">
        <v>18.8</v>
      </c>
      <c r="L140" s="308">
        <v>0.3</v>
      </c>
      <c r="M140" s="844">
        <v>314597.3</v>
      </c>
      <c r="O140" s="248"/>
    </row>
    <row r="141" spans="1:15" s="148" customFormat="1" ht="14.25" customHeight="1">
      <c r="A141" s="310"/>
      <c r="B141" s="310"/>
      <c r="C141" s="903" t="s">
        <v>809</v>
      </c>
      <c r="D141" s="903"/>
      <c r="E141" s="903"/>
      <c r="F141" s="307">
        <v>103.8</v>
      </c>
      <c r="G141" s="307">
        <v>101.4</v>
      </c>
      <c r="H141" s="307">
        <v>2.4</v>
      </c>
      <c r="I141" s="307" t="s">
        <v>605</v>
      </c>
      <c r="J141" s="307">
        <v>1.6</v>
      </c>
      <c r="K141" s="307" t="s">
        <v>605</v>
      </c>
      <c r="L141" s="307" t="s">
        <v>605</v>
      </c>
      <c r="M141" s="843">
        <v>3800.1</v>
      </c>
      <c r="O141" s="248"/>
    </row>
    <row r="142" spans="1:15" s="148" customFormat="1" ht="14.25" customHeight="1">
      <c r="A142" s="310"/>
      <c r="B142" s="310"/>
      <c r="C142" s="832"/>
      <c r="D142" s="901" t="s">
        <v>1266</v>
      </c>
      <c r="E142" s="902"/>
      <c r="F142" s="303">
        <v>103.8</v>
      </c>
      <c r="G142" s="303">
        <v>101.4</v>
      </c>
      <c r="H142" s="303">
        <v>2.4</v>
      </c>
      <c r="I142" s="303" t="s">
        <v>605</v>
      </c>
      <c r="J142" s="303">
        <v>1.6</v>
      </c>
      <c r="K142" s="303" t="s">
        <v>605</v>
      </c>
      <c r="L142" s="303" t="s">
        <v>605</v>
      </c>
      <c r="M142" s="841">
        <v>3800.1</v>
      </c>
      <c r="O142" s="248"/>
    </row>
    <row r="143" spans="1:15" s="148" customFormat="1" ht="14.25" customHeight="1">
      <c r="A143" s="310"/>
      <c r="B143" s="903" t="s">
        <v>810</v>
      </c>
      <c r="C143" s="903"/>
      <c r="D143" s="903"/>
      <c r="E143" s="903"/>
      <c r="F143" s="307">
        <v>2895.2</v>
      </c>
      <c r="G143" s="307">
        <v>1060.7</v>
      </c>
      <c r="H143" s="307">
        <v>7.1</v>
      </c>
      <c r="I143" s="307" t="s">
        <v>605</v>
      </c>
      <c r="J143" s="307">
        <v>6.4</v>
      </c>
      <c r="K143" s="307">
        <v>1782</v>
      </c>
      <c r="L143" s="307">
        <v>45.4</v>
      </c>
      <c r="M143" s="843" t="s">
        <v>605</v>
      </c>
      <c r="O143" s="248"/>
    </row>
    <row r="144" spans="1:15" s="148" customFormat="1" ht="14.25" customHeight="1">
      <c r="A144" s="310"/>
      <c r="B144" s="310"/>
      <c r="C144" s="903" t="s">
        <v>811</v>
      </c>
      <c r="D144" s="903"/>
      <c r="E144" s="903"/>
      <c r="F144" s="307">
        <v>99.3</v>
      </c>
      <c r="G144" s="307">
        <v>77.5</v>
      </c>
      <c r="H144" s="307">
        <v>0.6</v>
      </c>
      <c r="I144" s="307" t="s">
        <v>605</v>
      </c>
      <c r="J144" s="307" t="s">
        <v>605</v>
      </c>
      <c r="K144" s="307">
        <v>21.2</v>
      </c>
      <c r="L144" s="307" t="s">
        <v>605</v>
      </c>
      <c r="M144" s="843" t="s">
        <v>605</v>
      </c>
      <c r="O144" s="248"/>
    </row>
    <row r="145" spans="1:15" s="148" customFormat="1" ht="14.25" customHeight="1">
      <c r="A145" s="310"/>
      <c r="B145" s="310"/>
      <c r="C145" s="832"/>
      <c r="D145" s="901" t="s">
        <v>575</v>
      </c>
      <c r="E145" s="901"/>
      <c r="F145" s="308">
        <v>99.3</v>
      </c>
      <c r="G145" s="308">
        <v>77.5</v>
      </c>
      <c r="H145" s="308">
        <v>0.6</v>
      </c>
      <c r="I145" s="308" t="s">
        <v>605</v>
      </c>
      <c r="J145" s="308" t="s">
        <v>605</v>
      </c>
      <c r="K145" s="308">
        <v>21.2</v>
      </c>
      <c r="L145" s="308" t="s">
        <v>605</v>
      </c>
      <c r="M145" s="844" t="s">
        <v>605</v>
      </c>
      <c r="O145" s="248"/>
    </row>
    <row r="146" spans="1:15" s="148" customFormat="1" ht="14.25" customHeight="1">
      <c r="A146" s="310"/>
      <c r="B146" s="310"/>
      <c r="C146" s="903" t="s">
        <v>812</v>
      </c>
      <c r="D146" s="903"/>
      <c r="E146" s="903"/>
      <c r="F146" s="307">
        <v>2434.6</v>
      </c>
      <c r="G146" s="307">
        <v>747.7</v>
      </c>
      <c r="H146" s="307">
        <v>6.4</v>
      </c>
      <c r="I146" s="307" t="s">
        <v>605</v>
      </c>
      <c r="J146" s="307">
        <v>6.4</v>
      </c>
      <c r="K146" s="307">
        <v>1635.1</v>
      </c>
      <c r="L146" s="307">
        <v>45.4</v>
      </c>
      <c r="M146" s="843" t="s">
        <v>605</v>
      </c>
    </row>
    <row r="147" spans="1:15" s="148" customFormat="1" ht="14.25" customHeight="1">
      <c r="A147" s="310"/>
      <c r="B147" s="310"/>
      <c r="C147" s="832"/>
      <c r="D147" s="901" t="s">
        <v>576</v>
      </c>
      <c r="E147" s="902"/>
      <c r="F147" s="308">
        <v>2434.6</v>
      </c>
      <c r="G147" s="308">
        <v>747.7</v>
      </c>
      <c r="H147" s="308">
        <v>6.4</v>
      </c>
      <c r="I147" s="308" t="s">
        <v>605</v>
      </c>
      <c r="J147" s="308">
        <v>6.4</v>
      </c>
      <c r="K147" s="308">
        <v>1635.1</v>
      </c>
      <c r="L147" s="308">
        <v>45.4</v>
      </c>
      <c r="M147" s="844" t="s">
        <v>605</v>
      </c>
    </row>
    <row r="148" spans="1:15" s="148" customFormat="1" ht="14.25" customHeight="1">
      <c r="A148" s="310"/>
      <c r="B148" s="310"/>
      <c r="C148" s="903" t="s">
        <v>813</v>
      </c>
      <c r="D148" s="903"/>
      <c r="E148" s="903"/>
      <c r="F148" s="307">
        <v>361.3</v>
      </c>
      <c r="G148" s="307">
        <v>235.5</v>
      </c>
      <c r="H148" s="307">
        <v>0.1</v>
      </c>
      <c r="I148" s="307" t="s">
        <v>605</v>
      </c>
      <c r="J148" s="307" t="s">
        <v>605</v>
      </c>
      <c r="K148" s="307">
        <v>125.7</v>
      </c>
      <c r="L148" s="307" t="s">
        <v>605</v>
      </c>
      <c r="M148" s="843" t="s">
        <v>605</v>
      </c>
    </row>
    <row r="149" spans="1:15" s="148" customFormat="1" ht="14.25" customHeight="1">
      <c r="A149" s="310"/>
      <c r="B149" s="310"/>
      <c r="C149" s="832"/>
      <c r="D149" s="901" t="s">
        <v>577</v>
      </c>
      <c r="E149" s="902"/>
      <c r="F149" s="308">
        <v>244.5</v>
      </c>
      <c r="G149" s="308">
        <v>230.2</v>
      </c>
      <c r="H149" s="308" t="s">
        <v>605</v>
      </c>
      <c r="I149" s="308" t="s">
        <v>605</v>
      </c>
      <c r="J149" s="308" t="s">
        <v>605</v>
      </c>
      <c r="K149" s="308">
        <v>14.3</v>
      </c>
      <c r="L149" s="308" t="s">
        <v>605</v>
      </c>
      <c r="M149" s="844" t="s">
        <v>605</v>
      </c>
    </row>
    <row r="150" spans="1:15" s="148" customFormat="1" ht="14.25" customHeight="1">
      <c r="A150" s="310"/>
      <c r="B150" s="310"/>
      <c r="C150" s="832"/>
      <c r="D150" s="901" t="s">
        <v>578</v>
      </c>
      <c r="E150" s="902"/>
      <c r="F150" s="308">
        <v>2.7</v>
      </c>
      <c r="G150" s="308">
        <v>2.6</v>
      </c>
      <c r="H150" s="308">
        <v>0.1</v>
      </c>
      <c r="I150" s="308" t="s">
        <v>605</v>
      </c>
      <c r="J150" s="308" t="s">
        <v>605</v>
      </c>
      <c r="K150" s="308" t="s">
        <v>605</v>
      </c>
      <c r="L150" s="308" t="s">
        <v>605</v>
      </c>
      <c r="M150" s="844" t="s">
        <v>605</v>
      </c>
    </row>
    <row r="151" spans="1:15" s="148" customFormat="1" ht="14.25" customHeight="1">
      <c r="A151" s="310"/>
      <c r="B151" s="310"/>
      <c r="C151" s="832"/>
      <c r="D151" s="907" t="s">
        <v>579</v>
      </c>
      <c r="E151" s="908"/>
      <c r="F151" s="308">
        <v>114.1</v>
      </c>
      <c r="G151" s="308">
        <v>2.7</v>
      </c>
      <c r="H151" s="308" t="s">
        <v>605</v>
      </c>
      <c r="I151" s="308" t="s">
        <v>605</v>
      </c>
      <c r="J151" s="308" t="s">
        <v>605</v>
      </c>
      <c r="K151" s="308">
        <v>111.4</v>
      </c>
      <c r="L151" s="308" t="s">
        <v>605</v>
      </c>
      <c r="M151" s="844" t="s">
        <v>605</v>
      </c>
    </row>
    <row r="152" spans="1:15" s="148" customFormat="1" ht="14.25" customHeight="1">
      <c r="A152" s="310"/>
      <c r="B152" s="903" t="s">
        <v>814</v>
      </c>
      <c r="C152" s="903"/>
      <c r="D152" s="903"/>
      <c r="E152" s="903"/>
      <c r="F152" s="307">
        <v>753</v>
      </c>
      <c r="G152" s="307">
        <v>439.9</v>
      </c>
      <c r="H152" s="307">
        <v>288.10000000000002</v>
      </c>
      <c r="I152" s="307" t="s">
        <v>605</v>
      </c>
      <c r="J152" s="307">
        <v>272</v>
      </c>
      <c r="K152" s="307">
        <v>10.6</v>
      </c>
      <c r="L152" s="307">
        <v>14.4</v>
      </c>
      <c r="M152" s="843">
        <v>31861.599999999999</v>
      </c>
    </row>
    <row r="153" spans="1:15" s="148" customFormat="1" ht="14.25" customHeight="1">
      <c r="A153" s="310"/>
      <c r="B153" s="905" t="s">
        <v>69</v>
      </c>
      <c r="C153" s="906"/>
      <c r="D153" s="906"/>
      <c r="E153" s="906"/>
      <c r="F153" s="127"/>
      <c r="G153" s="127"/>
      <c r="H153" s="127"/>
      <c r="I153" s="127"/>
      <c r="J153" s="127"/>
      <c r="K153" s="127"/>
      <c r="L153" s="127"/>
      <c r="M153" s="244"/>
    </row>
    <row r="154" spans="1:15" s="148" customFormat="1" ht="5.0999999999999996" customHeight="1">
      <c r="F154" s="248"/>
      <c r="G154" s="248"/>
      <c r="H154" s="248"/>
      <c r="I154" s="248"/>
      <c r="J154" s="248"/>
      <c r="K154" s="248"/>
      <c r="L154" s="248"/>
      <c r="M154" s="248"/>
    </row>
    <row r="155" spans="1:15" s="148" customFormat="1" ht="14.25" customHeight="1">
      <c r="A155" s="252" t="s">
        <v>1243</v>
      </c>
      <c r="B155" s="312"/>
      <c r="F155" s="248"/>
      <c r="G155" s="248"/>
      <c r="H155" s="248"/>
      <c r="I155" s="248"/>
      <c r="J155" s="248"/>
      <c r="K155" s="248"/>
      <c r="L155" s="248"/>
      <c r="M155" s="248"/>
    </row>
    <row r="156" spans="1:15" s="148" customFormat="1" ht="14.25" customHeight="1">
      <c r="A156" s="60"/>
      <c r="F156" s="248"/>
      <c r="G156" s="248"/>
      <c r="H156" s="248"/>
      <c r="I156" s="248"/>
      <c r="J156" s="248"/>
      <c r="K156" s="248"/>
      <c r="L156" s="248"/>
      <c r="M156" s="248"/>
    </row>
    <row r="157" spans="1:15" s="148" customFormat="1" ht="11.25" customHeight="1">
      <c r="A157" s="252" t="s">
        <v>1244</v>
      </c>
      <c r="F157" s="248"/>
      <c r="G157" s="248"/>
      <c r="H157" s="248"/>
      <c r="I157" s="248"/>
      <c r="J157" s="248"/>
      <c r="K157" s="248"/>
      <c r="L157" s="248"/>
      <c r="M157" s="248"/>
    </row>
    <row r="158" spans="1:15" s="148" customFormat="1" ht="11.25" customHeight="1"/>
    <row r="159" spans="1:15" s="148" customFormat="1" ht="11.25" customHeight="1"/>
    <row r="160" spans="1:15" s="148" customFormat="1" ht="11.25" customHeight="1"/>
    <row r="161" s="148" customFormat="1" ht="12" customHeight="1"/>
  </sheetData>
  <mergeCells count="147">
    <mergeCell ref="A14:D14"/>
    <mergeCell ref="C23:E23"/>
    <mergeCell ref="D38:E38"/>
    <mergeCell ref="D60:E60"/>
    <mergeCell ref="C61:E61"/>
    <mergeCell ref="D64:E64"/>
    <mergeCell ref="D65:E65"/>
    <mergeCell ref="F12:M12"/>
    <mergeCell ref="D51:E51"/>
    <mergeCell ref="C56:E56"/>
    <mergeCell ref="D57:E57"/>
    <mergeCell ref="C58:E58"/>
    <mergeCell ref="D59:E59"/>
    <mergeCell ref="F4:L4"/>
    <mergeCell ref="F5:L5"/>
    <mergeCell ref="I6:J7"/>
    <mergeCell ref="K6:K11"/>
    <mergeCell ref="I8:J8"/>
    <mergeCell ref="D47:E47"/>
    <mergeCell ref="D33:E33"/>
    <mergeCell ref="D34:E34"/>
    <mergeCell ref="D35:E35"/>
    <mergeCell ref="D36:E36"/>
    <mergeCell ref="D24:E24"/>
    <mergeCell ref="A13:E13"/>
    <mergeCell ref="A15:E15"/>
    <mergeCell ref="B16:E16"/>
    <mergeCell ref="B17:E17"/>
    <mergeCell ref="C18:E18"/>
    <mergeCell ref="D19:E19"/>
    <mergeCell ref="D20:E20"/>
    <mergeCell ref="C21:E21"/>
    <mergeCell ref="D25:E25"/>
    <mergeCell ref="C26:E26"/>
    <mergeCell ref="D27:E27"/>
    <mergeCell ref="D31:E31"/>
    <mergeCell ref="D22:E22"/>
    <mergeCell ref="D119:E119"/>
    <mergeCell ref="D120:E120"/>
    <mergeCell ref="C121:E121"/>
    <mergeCell ref="D122:E122"/>
    <mergeCell ref="D108:E108"/>
    <mergeCell ref="D84:E84"/>
    <mergeCell ref="D85:E85"/>
    <mergeCell ref="C86:E86"/>
    <mergeCell ref="D87:E87"/>
    <mergeCell ref="C95:E95"/>
    <mergeCell ref="D96:E96"/>
    <mergeCell ref="D97:E97"/>
    <mergeCell ref="C100:E100"/>
    <mergeCell ref="D101:E101"/>
    <mergeCell ref="D102:E102"/>
    <mergeCell ref="C107:E107"/>
    <mergeCell ref="D88:E88"/>
    <mergeCell ref="D89:E89"/>
    <mergeCell ref="D90:E90"/>
    <mergeCell ref="D91:E91"/>
    <mergeCell ref="D92:E92"/>
    <mergeCell ref="D93:E93"/>
    <mergeCell ref="D94:E94"/>
    <mergeCell ref="D98:E98"/>
    <mergeCell ref="C146:E146"/>
    <mergeCell ref="C148:E148"/>
    <mergeCell ref="B152:E152"/>
    <mergeCell ref="B153:E153"/>
    <mergeCell ref="C137:E137"/>
    <mergeCell ref="D139:E139"/>
    <mergeCell ref="D140:E140"/>
    <mergeCell ref="C141:E141"/>
    <mergeCell ref="B143:E143"/>
    <mergeCell ref="C144:E144"/>
    <mergeCell ref="D145:E145"/>
    <mergeCell ref="D147:E147"/>
    <mergeCell ref="D149:E149"/>
    <mergeCell ref="D150:E150"/>
    <mergeCell ref="D151:E151"/>
    <mergeCell ref="D67:E67"/>
    <mergeCell ref="C53:E53"/>
    <mergeCell ref="D54:E54"/>
    <mergeCell ref="C50:E50"/>
    <mergeCell ref="B28:E28"/>
    <mergeCell ref="C29:E29"/>
    <mergeCell ref="D30:E30"/>
    <mergeCell ref="D32:E32"/>
    <mergeCell ref="D37:E37"/>
    <mergeCell ref="C39:E39"/>
    <mergeCell ref="C41:E41"/>
    <mergeCell ref="C43:E43"/>
    <mergeCell ref="D44:E44"/>
    <mergeCell ref="C46:E46"/>
    <mergeCell ref="D45:E45"/>
    <mergeCell ref="C48:E48"/>
    <mergeCell ref="D49:E49"/>
    <mergeCell ref="D40:E40"/>
    <mergeCell ref="D42:E42"/>
    <mergeCell ref="D52:E52"/>
    <mergeCell ref="D55:E55"/>
    <mergeCell ref="D62:E62"/>
    <mergeCell ref="D63:E63"/>
    <mergeCell ref="C66:E66"/>
    <mergeCell ref="D75:E75"/>
    <mergeCell ref="D76:E76"/>
    <mergeCell ref="D77:E77"/>
    <mergeCell ref="D78:E78"/>
    <mergeCell ref="D83:E83"/>
    <mergeCell ref="C68:E68"/>
    <mergeCell ref="D69:E69"/>
    <mergeCell ref="D70:E70"/>
    <mergeCell ref="C71:E71"/>
    <mergeCell ref="D72:E72"/>
    <mergeCell ref="D73:E73"/>
    <mergeCell ref="D74:E74"/>
    <mergeCell ref="C80:E80"/>
    <mergeCell ref="D81:E81"/>
    <mergeCell ref="D82:E82"/>
    <mergeCell ref="D79:E79"/>
    <mergeCell ref="D109:E109"/>
    <mergeCell ref="D110:E110"/>
    <mergeCell ref="D111:E111"/>
    <mergeCell ref="D115:E115"/>
    <mergeCell ref="D118:E118"/>
    <mergeCell ref="D99:E99"/>
    <mergeCell ref="D103:E103"/>
    <mergeCell ref="D104:E104"/>
    <mergeCell ref="D105:E105"/>
    <mergeCell ref="D106:E106"/>
    <mergeCell ref="C112:E112"/>
    <mergeCell ref="D113:E113"/>
    <mergeCell ref="D114:E114"/>
    <mergeCell ref="C116:E116"/>
    <mergeCell ref="D117:E117"/>
    <mergeCell ref="D131:E131"/>
    <mergeCell ref="D134:E134"/>
    <mergeCell ref="D136:E136"/>
    <mergeCell ref="D138:E138"/>
    <mergeCell ref="D142:E142"/>
    <mergeCell ref="C123:E123"/>
    <mergeCell ref="D124:E124"/>
    <mergeCell ref="C125:E125"/>
    <mergeCell ref="D126:E126"/>
    <mergeCell ref="C135:E135"/>
    <mergeCell ref="B127:E127"/>
    <mergeCell ref="C128:E128"/>
    <mergeCell ref="D129:E129"/>
    <mergeCell ref="D130:E130"/>
    <mergeCell ref="B132:E132"/>
    <mergeCell ref="C133:E133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workbookViewId="0"/>
  </sheetViews>
  <sheetFormatPr defaultColWidth="9" defaultRowHeight="14.25" customHeight="1"/>
  <cols>
    <col min="1" max="1" width="21.75" style="6" customWidth="1"/>
    <col min="2" max="9" width="12.125" style="6" customWidth="1"/>
    <col min="10" max="16384" width="9" style="6"/>
  </cols>
  <sheetData>
    <row r="1" spans="1:11" s="60" customFormat="1" ht="22.5" customHeight="1">
      <c r="A1" s="101" t="s">
        <v>1177</v>
      </c>
      <c r="B1" s="101"/>
      <c r="C1" s="101"/>
      <c r="D1" s="101"/>
      <c r="E1" s="101"/>
      <c r="F1" s="101"/>
      <c r="G1" s="101"/>
      <c r="H1" s="101"/>
      <c r="I1" s="101"/>
      <c r="K1" s="193" t="s">
        <v>468</v>
      </c>
    </row>
    <row r="2" spans="1:11" s="60" customFormat="1" ht="22.5" customHeight="1">
      <c r="A2" s="104" t="s">
        <v>815</v>
      </c>
      <c r="B2" s="105"/>
      <c r="C2" s="105"/>
      <c r="D2" s="105"/>
      <c r="E2" s="105"/>
      <c r="F2" s="105"/>
      <c r="G2" s="105"/>
      <c r="H2" s="105"/>
      <c r="I2" s="105"/>
      <c r="K2" s="194" t="s">
        <v>469</v>
      </c>
    </row>
    <row r="3" spans="1:11" s="60" customFormat="1" ht="22.5" customHeight="1">
      <c r="A3" s="108"/>
      <c r="B3" s="108"/>
      <c r="C3" s="108"/>
      <c r="D3" s="108"/>
      <c r="E3" s="108"/>
      <c r="F3" s="108"/>
      <c r="G3" s="108"/>
      <c r="H3" s="108"/>
      <c r="I3" s="108"/>
    </row>
    <row r="4" spans="1:11" s="60" customFormat="1" ht="22.5" customHeight="1">
      <c r="A4" s="315"/>
      <c r="B4" s="929">
        <v>2005</v>
      </c>
      <c r="C4" s="929"/>
      <c r="D4" s="929">
        <v>2010</v>
      </c>
      <c r="E4" s="929"/>
      <c r="F4" s="930">
        <v>2016</v>
      </c>
      <c r="G4" s="931"/>
      <c r="H4" s="929">
        <v>2017</v>
      </c>
      <c r="I4" s="932"/>
    </row>
    <row r="5" spans="1:11" s="60" customFormat="1" ht="22.5" customHeight="1">
      <c r="A5" s="316" t="s">
        <v>23</v>
      </c>
      <c r="B5" s="317"/>
      <c r="C5" s="317" t="s">
        <v>424</v>
      </c>
      <c r="D5" s="317"/>
      <c r="E5" s="317" t="s">
        <v>424</v>
      </c>
      <c r="F5" s="317"/>
      <c r="G5" s="317" t="s">
        <v>356</v>
      </c>
      <c r="H5" s="318"/>
      <c r="I5" s="319" t="s">
        <v>356</v>
      </c>
    </row>
    <row r="6" spans="1:11" s="60" customFormat="1" ht="22.5" customHeight="1">
      <c r="A6" s="320" t="s">
        <v>24</v>
      </c>
      <c r="B6" s="321" t="s">
        <v>123</v>
      </c>
      <c r="C6" s="321" t="s">
        <v>423</v>
      </c>
      <c r="D6" s="321" t="s">
        <v>123</v>
      </c>
      <c r="E6" s="321" t="s">
        <v>423</v>
      </c>
      <c r="F6" s="321" t="s">
        <v>123</v>
      </c>
      <c r="G6" s="321" t="s">
        <v>423</v>
      </c>
      <c r="H6" s="316" t="s">
        <v>123</v>
      </c>
      <c r="I6" s="322" t="s">
        <v>423</v>
      </c>
    </row>
    <row r="7" spans="1:11" s="60" customFormat="1" ht="22.5" customHeight="1">
      <c r="A7" s="323"/>
      <c r="B7" s="324" t="s">
        <v>68</v>
      </c>
      <c r="C7" s="324" t="s">
        <v>124</v>
      </c>
      <c r="D7" s="324" t="s">
        <v>68</v>
      </c>
      <c r="E7" s="324" t="s">
        <v>124</v>
      </c>
      <c r="F7" s="324" t="s">
        <v>68</v>
      </c>
      <c r="G7" s="324" t="s">
        <v>124</v>
      </c>
      <c r="H7" s="325" t="s">
        <v>68</v>
      </c>
      <c r="I7" s="326" t="s">
        <v>124</v>
      </c>
    </row>
    <row r="8" spans="1:11" s="60" customFormat="1" ht="22.5" customHeight="1">
      <c r="A8" s="327" t="s">
        <v>740</v>
      </c>
      <c r="B8" s="328">
        <v>9352</v>
      </c>
      <c r="C8" s="328">
        <v>245</v>
      </c>
      <c r="D8" s="328">
        <v>10044</v>
      </c>
      <c r="E8" s="329">
        <v>263</v>
      </c>
      <c r="F8" s="330">
        <v>11654</v>
      </c>
      <c r="G8" s="331">
        <v>303</v>
      </c>
      <c r="H8" s="332">
        <v>11968.72</v>
      </c>
      <c r="I8" s="333">
        <v>311.5</v>
      </c>
    </row>
    <row r="9" spans="1:11" s="60" customFormat="1" ht="22.5" customHeight="1">
      <c r="A9" s="334" t="s">
        <v>29</v>
      </c>
      <c r="B9" s="335"/>
      <c r="C9" s="335"/>
      <c r="D9" s="336"/>
      <c r="E9" s="337"/>
      <c r="F9" s="338"/>
      <c r="G9" s="339"/>
      <c r="H9" s="340"/>
      <c r="I9" s="341"/>
    </row>
    <row r="10" spans="1:11" s="60" customFormat="1" ht="22.5" customHeight="1">
      <c r="A10" s="342" t="s">
        <v>30</v>
      </c>
      <c r="B10" s="336">
        <v>893</v>
      </c>
      <c r="C10" s="337">
        <v>309</v>
      </c>
      <c r="D10" s="343">
        <v>994</v>
      </c>
      <c r="E10" s="344">
        <v>346</v>
      </c>
      <c r="F10" s="337">
        <v>1049</v>
      </c>
      <c r="G10" s="345">
        <v>361</v>
      </c>
      <c r="H10" s="346">
        <v>1086.24</v>
      </c>
      <c r="I10" s="347">
        <v>374.3</v>
      </c>
    </row>
    <row r="11" spans="1:11" s="60" customFormat="1" ht="22.5" customHeight="1">
      <c r="A11" s="342" t="s">
        <v>31</v>
      </c>
      <c r="B11" s="336">
        <v>448</v>
      </c>
      <c r="C11" s="337">
        <v>217</v>
      </c>
      <c r="D11" s="343">
        <v>515</v>
      </c>
      <c r="E11" s="344">
        <v>249</v>
      </c>
      <c r="F11" s="337">
        <v>599</v>
      </c>
      <c r="G11" s="345">
        <v>288</v>
      </c>
      <c r="H11" s="348">
        <v>637.58000000000004</v>
      </c>
      <c r="I11" s="348">
        <v>306.10000000000002</v>
      </c>
    </row>
    <row r="12" spans="1:11" s="60" customFormat="1" ht="22.5" customHeight="1">
      <c r="A12" s="342" t="s">
        <v>32</v>
      </c>
      <c r="B12" s="336">
        <v>338</v>
      </c>
      <c r="C12" s="337">
        <v>155</v>
      </c>
      <c r="D12" s="343">
        <v>338</v>
      </c>
      <c r="E12" s="344">
        <v>157</v>
      </c>
      <c r="F12" s="337">
        <v>419</v>
      </c>
      <c r="G12" s="345">
        <v>196</v>
      </c>
      <c r="H12" s="348">
        <v>439.93</v>
      </c>
      <c r="I12" s="348">
        <v>206.6</v>
      </c>
    </row>
    <row r="13" spans="1:11" s="60" customFormat="1" ht="22.5" customHeight="1">
      <c r="A13" s="342" t="s">
        <v>33</v>
      </c>
      <c r="B13" s="336">
        <v>280</v>
      </c>
      <c r="C13" s="337">
        <v>277</v>
      </c>
      <c r="D13" s="343">
        <v>297</v>
      </c>
      <c r="E13" s="344">
        <v>294</v>
      </c>
      <c r="F13" s="337">
        <v>352</v>
      </c>
      <c r="G13" s="345">
        <v>346</v>
      </c>
      <c r="H13" s="348">
        <v>366.26</v>
      </c>
      <c r="I13" s="348">
        <v>360.3</v>
      </c>
    </row>
    <row r="14" spans="1:11" s="60" customFormat="1" ht="22.5" customHeight="1">
      <c r="A14" s="342" t="s">
        <v>34</v>
      </c>
      <c r="B14" s="336">
        <v>639</v>
      </c>
      <c r="C14" s="337">
        <v>248</v>
      </c>
      <c r="D14" s="343">
        <v>669</v>
      </c>
      <c r="E14" s="344">
        <v>264</v>
      </c>
      <c r="F14" s="337">
        <v>685</v>
      </c>
      <c r="G14" s="345">
        <v>275</v>
      </c>
      <c r="H14" s="348">
        <v>705.88</v>
      </c>
      <c r="I14" s="348">
        <v>284.60000000000002</v>
      </c>
    </row>
    <row r="15" spans="1:11" s="60" customFormat="1" ht="22.5" customHeight="1">
      <c r="A15" s="342" t="s">
        <v>35</v>
      </c>
      <c r="B15" s="336">
        <v>630</v>
      </c>
      <c r="C15" s="337">
        <v>193</v>
      </c>
      <c r="D15" s="343">
        <v>766</v>
      </c>
      <c r="E15" s="344">
        <v>232</v>
      </c>
      <c r="F15" s="337">
        <v>975</v>
      </c>
      <c r="G15" s="345">
        <v>289</v>
      </c>
      <c r="H15" s="348">
        <v>1004.53</v>
      </c>
      <c r="I15" s="348">
        <v>296.7</v>
      </c>
    </row>
    <row r="16" spans="1:11" s="60" customFormat="1" ht="22.5" customHeight="1">
      <c r="A16" s="342" t="s">
        <v>36</v>
      </c>
      <c r="B16" s="336">
        <v>1500</v>
      </c>
      <c r="C16" s="337">
        <v>291</v>
      </c>
      <c r="D16" s="343">
        <v>1573</v>
      </c>
      <c r="E16" s="344">
        <v>301</v>
      </c>
      <c r="F16" s="337">
        <v>1759</v>
      </c>
      <c r="G16" s="345">
        <v>328</v>
      </c>
      <c r="H16" s="348">
        <v>1776.95</v>
      </c>
      <c r="I16" s="348">
        <v>330.7</v>
      </c>
    </row>
    <row r="17" spans="1:9" s="60" customFormat="1" ht="22.5" customHeight="1">
      <c r="A17" s="342" t="s">
        <v>37</v>
      </c>
      <c r="B17" s="336">
        <v>255</v>
      </c>
      <c r="C17" s="337">
        <v>243</v>
      </c>
      <c r="D17" s="343">
        <v>260</v>
      </c>
      <c r="E17" s="344">
        <v>253</v>
      </c>
      <c r="F17" s="337">
        <v>295</v>
      </c>
      <c r="G17" s="345">
        <v>296</v>
      </c>
      <c r="H17" s="348">
        <v>313.92</v>
      </c>
      <c r="I17" s="348">
        <v>316.7</v>
      </c>
    </row>
    <row r="18" spans="1:9" s="60" customFormat="1" ht="22.5" customHeight="1">
      <c r="A18" s="342" t="s">
        <v>38</v>
      </c>
      <c r="B18" s="336">
        <v>346</v>
      </c>
      <c r="C18" s="337">
        <v>165</v>
      </c>
      <c r="D18" s="343">
        <v>360</v>
      </c>
      <c r="E18" s="344">
        <v>171</v>
      </c>
      <c r="F18" s="337">
        <v>446</v>
      </c>
      <c r="G18" s="345">
        <v>210</v>
      </c>
      <c r="H18" s="348">
        <v>463.56</v>
      </c>
      <c r="I18" s="348">
        <v>217.9</v>
      </c>
    </row>
    <row r="19" spans="1:9" s="60" customFormat="1" ht="22.5" customHeight="1">
      <c r="A19" s="342" t="s">
        <v>39</v>
      </c>
      <c r="B19" s="336">
        <v>268</v>
      </c>
      <c r="C19" s="337">
        <v>223</v>
      </c>
      <c r="D19" s="343">
        <v>243</v>
      </c>
      <c r="E19" s="344">
        <v>204</v>
      </c>
      <c r="F19" s="337">
        <v>291</v>
      </c>
      <c r="G19" s="345">
        <v>245</v>
      </c>
      <c r="H19" s="348">
        <v>278.67</v>
      </c>
      <c r="I19" s="348">
        <v>235.1</v>
      </c>
    </row>
    <row r="20" spans="1:9" s="60" customFormat="1" ht="22.5" customHeight="1">
      <c r="A20" s="342" t="s">
        <v>40</v>
      </c>
      <c r="B20" s="336">
        <v>587</v>
      </c>
      <c r="C20" s="337">
        <v>267</v>
      </c>
      <c r="D20" s="343">
        <v>683</v>
      </c>
      <c r="E20" s="344">
        <v>306</v>
      </c>
      <c r="F20" s="337">
        <v>761</v>
      </c>
      <c r="G20" s="345">
        <v>329</v>
      </c>
      <c r="H20" s="348">
        <v>803.65</v>
      </c>
      <c r="I20" s="348">
        <v>346.4</v>
      </c>
    </row>
    <row r="21" spans="1:9" s="60" customFormat="1" ht="22.5" customHeight="1">
      <c r="A21" s="342" t="s">
        <v>41</v>
      </c>
      <c r="B21" s="336">
        <v>1307</v>
      </c>
      <c r="C21" s="337">
        <v>278</v>
      </c>
      <c r="D21" s="343">
        <v>1380</v>
      </c>
      <c r="E21" s="344">
        <v>298</v>
      </c>
      <c r="F21" s="349">
        <v>1618</v>
      </c>
      <c r="G21" s="345">
        <v>355</v>
      </c>
      <c r="H21" s="348">
        <v>1600.72</v>
      </c>
      <c r="I21" s="348">
        <v>351.6</v>
      </c>
    </row>
    <row r="22" spans="1:9" s="60" customFormat="1" ht="22.5" customHeight="1">
      <c r="A22" s="342" t="s">
        <v>42</v>
      </c>
      <c r="B22" s="336">
        <v>185</v>
      </c>
      <c r="C22" s="337">
        <v>144</v>
      </c>
      <c r="D22" s="343">
        <v>200</v>
      </c>
      <c r="E22" s="344">
        <v>157</v>
      </c>
      <c r="F22" s="337">
        <v>231</v>
      </c>
      <c r="G22" s="345">
        <v>184</v>
      </c>
      <c r="H22" s="348">
        <v>234.43</v>
      </c>
      <c r="I22" s="348">
        <v>187.6</v>
      </c>
    </row>
    <row r="23" spans="1:9" s="60" customFormat="1" ht="22.5" customHeight="1">
      <c r="A23" s="342" t="s">
        <v>43</v>
      </c>
      <c r="B23" s="336">
        <v>313</v>
      </c>
      <c r="C23" s="337">
        <v>219</v>
      </c>
      <c r="D23" s="343">
        <v>328</v>
      </c>
      <c r="E23" s="344">
        <v>230</v>
      </c>
      <c r="F23" s="337">
        <v>434</v>
      </c>
      <c r="G23" s="345">
        <v>302</v>
      </c>
      <c r="H23" s="348">
        <v>423.71</v>
      </c>
      <c r="I23" s="348">
        <v>295.3</v>
      </c>
    </row>
    <row r="24" spans="1:9" s="60" customFormat="1" ht="22.5" customHeight="1">
      <c r="A24" s="342" t="s">
        <v>44</v>
      </c>
      <c r="B24" s="336">
        <v>862</v>
      </c>
      <c r="C24" s="337">
        <v>256</v>
      </c>
      <c r="D24" s="343">
        <v>915</v>
      </c>
      <c r="E24" s="344">
        <v>268</v>
      </c>
      <c r="F24" s="337">
        <v>1132</v>
      </c>
      <c r="G24" s="345">
        <v>326</v>
      </c>
      <c r="H24" s="348">
        <v>1194.1400000000001</v>
      </c>
      <c r="I24" s="348">
        <v>342.7</v>
      </c>
    </row>
    <row r="25" spans="1:9" s="60" customFormat="1" ht="22.5" customHeight="1">
      <c r="A25" s="342" t="s">
        <v>45</v>
      </c>
      <c r="B25" s="336">
        <v>502</v>
      </c>
      <c r="C25" s="337">
        <v>297</v>
      </c>
      <c r="D25" s="343">
        <v>523</v>
      </c>
      <c r="E25" s="344">
        <v>309</v>
      </c>
      <c r="F25" s="337">
        <v>606</v>
      </c>
      <c r="G25" s="345">
        <v>355</v>
      </c>
      <c r="H25" s="348">
        <v>638.53</v>
      </c>
      <c r="I25" s="348">
        <v>374.2</v>
      </c>
    </row>
    <row r="26" spans="1:9" s="60" customFormat="1" ht="22.5" customHeight="1">
      <c r="A26" s="350"/>
      <c r="B26" s="345"/>
      <c r="C26" s="345"/>
      <c r="D26" s="345"/>
      <c r="E26" s="336"/>
      <c r="F26" s="345"/>
      <c r="G26" s="345"/>
      <c r="H26" s="345"/>
      <c r="I26" s="345"/>
    </row>
    <row r="27" spans="1:9" s="60" customFormat="1" ht="22.5" customHeight="1">
      <c r="A27" s="351" t="s">
        <v>816</v>
      </c>
      <c r="B27" s="352"/>
      <c r="C27" s="352"/>
      <c r="D27" s="352"/>
      <c r="E27" s="352"/>
      <c r="F27" s="352"/>
      <c r="G27" s="352"/>
      <c r="H27" s="352"/>
      <c r="I27" s="352"/>
    </row>
    <row r="28" spans="1:9" s="60" customFormat="1" ht="22.5" customHeight="1">
      <c r="A28" s="343" t="s">
        <v>597</v>
      </c>
      <c r="B28" s="352"/>
      <c r="C28" s="352"/>
      <c r="D28" s="352"/>
      <c r="E28" s="352"/>
      <c r="F28" s="352"/>
      <c r="G28" s="352"/>
      <c r="H28" s="352"/>
      <c r="I28" s="352"/>
    </row>
    <row r="29" spans="1:9" s="60" customFormat="1" ht="22.5" customHeight="1">
      <c r="A29" s="351" t="s">
        <v>602</v>
      </c>
      <c r="B29" s="343"/>
      <c r="C29" s="343"/>
      <c r="D29" s="343"/>
      <c r="E29" s="343"/>
      <c r="F29" s="343"/>
      <c r="G29" s="343"/>
      <c r="H29" s="343"/>
      <c r="I29" s="343"/>
    </row>
    <row r="30" spans="1:9" s="60" customFormat="1" ht="22.5" customHeight="1">
      <c r="A30" s="351" t="s">
        <v>598</v>
      </c>
      <c r="B30" s="343"/>
      <c r="C30" s="343"/>
      <c r="D30" s="343"/>
      <c r="E30" s="343"/>
      <c r="F30" s="343"/>
      <c r="G30" s="343"/>
      <c r="H30" s="343"/>
      <c r="I30" s="343"/>
    </row>
    <row r="31" spans="1:9" s="60" customFormat="1" ht="22.5" customHeight="1">
      <c r="A31" s="141"/>
      <c r="B31" s="141"/>
      <c r="C31" s="141"/>
      <c r="D31" s="141"/>
      <c r="E31" s="141"/>
      <c r="F31" s="141"/>
      <c r="G31" s="141"/>
      <c r="H31" s="141"/>
      <c r="I31" s="141"/>
    </row>
  </sheetData>
  <mergeCells count="4">
    <mergeCell ref="B4:C4"/>
    <mergeCell ref="D4:E4"/>
    <mergeCell ref="F4:G4"/>
    <mergeCell ref="H4:I4"/>
  </mergeCells>
  <hyperlinks>
    <hyperlink ref="K1" location="'Spis tablic_Contents'!A1" display="&lt; POWRÓT"/>
    <hyperlink ref="K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workbookViewId="0">
      <selection activeCell="G27" sqref="G27"/>
    </sheetView>
  </sheetViews>
  <sheetFormatPr defaultColWidth="9" defaultRowHeight="14.25" customHeight="1"/>
  <cols>
    <col min="1" max="1" width="18.625" style="6" customWidth="1"/>
    <col min="2" max="2" width="3.625" style="6" customWidth="1"/>
    <col min="3" max="3" width="10.5" style="6" customWidth="1"/>
    <col min="4" max="5" width="10.75" style="6" customWidth="1"/>
    <col min="6" max="6" width="11.875" style="6" customWidth="1"/>
    <col min="7" max="7" width="10.25" style="6" customWidth="1"/>
    <col min="8" max="8" width="10.75" style="6" customWidth="1"/>
    <col min="9" max="9" width="10.125" style="6" customWidth="1"/>
    <col min="10" max="10" width="11.25" style="6" customWidth="1"/>
    <col min="11" max="11" width="10.875" style="6" customWidth="1"/>
    <col min="12" max="12" width="11.5" style="6" customWidth="1"/>
    <col min="13" max="16384" width="9" style="6"/>
  </cols>
  <sheetData>
    <row r="1" spans="1:14" s="60" customFormat="1" ht="22.5" customHeight="1">
      <c r="A1" s="355" t="s">
        <v>1178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N1" s="193" t="s">
        <v>468</v>
      </c>
    </row>
    <row r="2" spans="1:14" s="60" customFormat="1" ht="22.5" customHeight="1">
      <c r="A2" s="356" t="s">
        <v>817</v>
      </c>
      <c r="B2" s="105"/>
      <c r="C2" s="104"/>
      <c r="D2" s="104"/>
      <c r="E2" s="104"/>
      <c r="F2" s="104"/>
      <c r="G2" s="104"/>
      <c r="H2" s="104"/>
      <c r="I2" s="105"/>
      <c r="J2" s="105"/>
      <c r="K2" s="105"/>
      <c r="L2" s="105"/>
      <c r="N2" s="194" t="s">
        <v>469</v>
      </c>
    </row>
    <row r="3" spans="1:14" s="60" customFormat="1" ht="22.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4" s="60" customFormat="1" ht="14.25" customHeight="1">
      <c r="A4" s="884" t="s">
        <v>818</v>
      </c>
      <c r="B4" s="885"/>
      <c r="C4" s="883"/>
      <c r="D4" s="854"/>
      <c r="E4" s="883" t="s">
        <v>511</v>
      </c>
      <c r="F4" s="867"/>
      <c r="G4" s="867"/>
      <c r="H4" s="867"/>
      <c r="I4" s="867"/>
      <c r="J4" s="867"/>
      <c r="K4" s="867"/>
      <c r="L4" s="867"/>
    </row>
    <row r="5" spans="1:14" s="60" customFormat="1" ht="14.25" customHeight="1">
      <c r="A5" s="939"/>
      <c r="B5" s="895"/>
      <c r="C5" s="935" t="s">
        <v>25</v>
      </c>
      <c r="D5" s="943"/>
      <c r="E5" s="946" t="s">
        <v>510</v>
      </c>
      <c r="F5" s="940"/>
      <c r="G5" s="940"/>
      <c r="H5" s="940"/>
      <c r="I5" s="940"/>
      <c r="J5" s="940"/>
      <c r="K5" s="940"/>
      <c r="L5" s="940"/>
    </row>
    <row r="6" spans="1:14" s="60" customFormat="1" ht="22.5" customHeight="1">
      <c r="A6" s="939"/>
      <c r="B6" s="895"/>
      <c r="C6" s="941" t="s">
        <v>26</v>
      </c>
      <c r="D6" s="944"/>
      <c r="E6" s="883" t="s">
        <v>819</v>
      </c>
      <c r="F6" s="885"/>
      <c r="G6" s="883" t="s">
        <v>820</v>
      </c>
      <c r="H6" s="885"/>
      <c r="I6" s="947" t="s">
        <v>821</v>
      </c>
      <c r="J6" s="854"/>
      <c r="K6" s="883" t="s">
        <v>509</v>
      </c>
      <c r="L6" s="867"/>
    </row>
    <row r="7" spans="1:14" s="60" customFormat="1" ht="22.5" customHeight="1">
      <c r="A7" s="939"/>
      <c r="B7" s="895"/>
      <c r="C7" s="945"/>
      <c r="D7" s="855"/>
      <c r="E7" s="935"/>
      <c r="F7" s="895"/>
      <c r="G7" s="935"/>
      <c r="H7" s="895"/>
      <c r="I7" s="941"/>
      <c r="J7" s="943"/>
      <c r="K7" s="941" t="s">
        <v>508</v>
      </c>
      <c r="L7" s="942"/>
    </row>
    <row r="8" spans="1:14" s="60" customFormat="1" ht="22.5" customHeight="1">
      <c r="A8" s="939"/>
      <c r="B8" s="895"/>
      <c r="C8" s="359" t="s">
        <v>822</v>
      </c>
      <c r="D8" s="359" t="s">
        <v>823</v>
      </c>
      <c r="E8" s="359" t="s">
        <v>822</v>
      </c>
      <c r="F8" s="360" t="s">
        <v>513</v>
      </c>
      <c r="G8" s="359" t="s">
        <v>822</v>
      </c>
      <c r="H8" s="360" t="s">
        <v>513</v>
      </c>
      <c r="I8" s="359" t="s">
        <v>822</v>
      </c>
      <c r="J8" s="359" t="s">
        <v>513</v>
      </c>
      <c r="K8" s="359" t="s">
        <v>822</v>
      </c>
      <c r="L8" s="361" t="s">
        <v>824</v>
      </c>
    </row>
    <row r="9" spans="1:14" s="60" customFormat="1" ht="22.5" customHeight="1">
      <c r="A9" s="939"/>
      <c r="B9" s="895"/>
      <c r="C9" s="198" t="s">
        <v>68</v>
      </c>
      <c r="D9" s="198" t="s">
        <v>424</v>
      </c>
      <c r="E9" s="198" t="s">
        <v>68</v>
      </c>
      <c r="F9" s="198" t="s">
        <v>424</v>
      </c>
      <c r="G9" s="198" t="s">
        <v>68</v>
      </c>
      <c r="H9" s="198" t="s">
        <v>424</v>
      </c>
      <c r="I9" s="198" t="s">
        <v>68</v>
      </c>
      <c r="J9" s="198" t="s">
        <v>424</v>
      </c>
      <c r="K9" s="198" t="s">
        <v>68</v>
      </c>
      <c r="L9" s="362" t="s">
        <v>424</v>
      </c>
    </row>
    <row r="10" spans="1:14" s="60" customFormat="1" ht="22.5" customHeight="1">
      <c r="A10" s="940"/>
      <c r="B10" s="855"/>
      <c r="C10" s="159"/>
      <c r="D10" s="159" t="s">
        <v>512</v>
      </c>
      <c r="E10" s="159"/>
      <c r="F10" s="159" t="s">
        <v>512</v>
      </c>
      <c r="G10" s="159"/>
      <c r="H10" s="159" t="s">
        <v>512</v>
      </c>
      <c r="I10" s="159"/>
      <c r="J10" s="159" t="s">
        <v>512</v>
      </c>
      <c r="K10" s="159"/>
      <c r="L10" s="363" t="s">
        <v>512</v>
      </c>
    </row>
    <row r="11" spans="1:14" s="60" customFormat="1" ht="14.25" customHeight="1">
      <c r="A11" s="936" t="s">
        <v>125</v>
      </c>
      <c r="B11" s="937"/>
      <c r="C11" s="1065">
        <v>11968.72</v>
      </c>
      <c r="D11" s="1065">
        <v>311.5</v>
      </c>
      <c r="E11" s="1065">
        <v>3198.68</v>
      </c>
      <c r="F11" s="1065">
        <v>83.3</v>
      </c>
      <c r="G11" s="1065">
        <v>847.96</v>
      </c>
      <c r="H11" s="1065">
        <v>22.1</v>
      </c>
      <c r="I11" s="1065">
        <v>2922.39</v>
      </c>
      <c r="J11" s="1065">
        <v>76.099999999999994</v>
      </c>
      <c r="K11" s="1065">
        <v>4999.6899999999996</v>
      </c>
      <c r="L11" s="1066">
        <v>130.1</v>
      </c>
    </row>
    <row r="12" spans="1:14" s="60" customFormat="1" ht="14.25" customHeight="1">
      <c r="A12" s="905" t="s">
        <v>29</v>
      </c>
      <c r="B12" s="938"/>
      <c r="C12" s="51"/>
      <c r="D12" s="51"/>
      <c r="E12" s="51"/>
      <c r="F12" s="51"/>
      <c r="G12" s="51"/>
      <c r="H12" s="51"/>
      <c r="I12" s="51"/>
      <c r="J12" s="51"/>
      <c r="K12" s="51"/>
      <c r="L12" s="365"/>
    </row>
    <row r="13" spans="1:14" s="60" customFormat="1" ht="14.25" customHeight="1">
      <c r="A13" s="933" t="s">
        <v>30</v>
      </c>
      <c r="B13" s="934"/>
      <c r="C13" s="681">
        <v>1086.24</v>
      </c>
      <c r="D13" s="681">
        <v>374.3</v>
      </c>
      <c r="E13" s="681">
        <v>361.94</v>
      </c>
      <c r="F13" s="681">
        <v>124.7</v>
      </c>
      <c r="G13" s="681">
        <v>70.88</v>
      </c>
      <c r="H13" s="681">
        <v>24.4</v>
      </c>
      <c r="I13" s="681">
        <v>115.1</v>
      </c>
      <c r="J13" s="681">
        <v>39.700000000000003</v>
      </c>
      <c r="K13" s="681">
        <v>538.32000000000005</v>
      </c>
      <c r="L13" s="1067">
        <v>185.5</v>
      </c>
    </row>
    <row r="14" spans="1:14" s="60" customFormat="1" ht="14.25" customHeight="1">
      <c r="A14" s="933" t="s">
        <v>31</v>
      </c>
      <c r="B14" s="934"/>
      <c r="C14" s="681">
        <v>637.58000000000004</v>
      </c>
      <c r="D14" s="681">
        <v>306.10000000000002</v>
      </c>
      <c r="E14" s="681">
        <v>143.66</v>
      </c>
      <c r="F14" s="681">
        <v>69</v>
      </c>
      <c r="G14" s="681">
        <v>66.31</v>
      </c>
      <c r="H14" s="681">
        <v>31.8</v>
      </c>
      <c r="I14" s="681">
        <v>161.80000000000001</v>
      </c>
      <c r="J14" s="681">
        <v>77.7</v>
      </c>
      <c r="K14" s="681">
        <v>265.81</v>
      </c>
      <c r="L14" s="1067">
        <v>127.6</v>
      </c>
    </row>
    <row r="15" spans="1:14" s="60" customFormat="1" ht="14.25" customHeight="1">
      <c r="A15" s="933" t="s">
        <v>32</v>
      </c>
      <c r="B15" s="934" t="s">
        <v>5</v>
      </c>
      <c r="C15" s="681">
        <v>439.93</v>
      </c>
      <c r="D15" s="681">
        <v>206.6</v>
      </c>
      <c r="E15" s="681">
        <v>79.47</v>
      </c>
      <c r="F15" s="681">
        <v>37.299999999999997</v>
      </c>
      <c r="G15" s="681">
        <v>27.95</v>
      </c>
      <c r="H15" s="681">
        <v>13.1</v>
      </c>
      <c r="I15" s="681">
        <v>126.88</v>
      </c>
      <c r="J15" s="681">
        <v>59.6</v>
      </c>
      <c r="K15" s="681">
        <v>205.64</v>
      </c>
      <c r="L15" s="1067">
        <v>96.6</v>
      </c>
    </row>
    <row r="16" spans="1:14" s="60" customFormat="1" ht="14.25" customHeight="1">
      <c r="A16" s="933" t="s">
        <v>33</v>
      </c>
      <c r="B16" s="934" t="s">
        <v>5</v>
      </c>
      <c r="C16" s="681">
        <v>366.26</v>
      </c>
      <c r="D16" s="681">
        <v>360.3</v>
      </c>
      <c r="E16" s="681">
        <v>78.22</v>
      </c>
      <c r="F16" s="681">
        <v>76.900000000000006</v>
      </c>
      <c r="G16" s="681">
        <v>29.29</v>
      </c>
      <c r="H16" s="681">
        <v>28.8</v>
      </c>
      <c r="I16" s="681">
        <v>70.540000000000006</v>
      </c>
      <c r="J16" s="681">
        <v>69.400000000000006</v>
      </c>
      <c r="K16" s="681">
        <v>188.21</v>
      </c>
      <c r="L16" s="1067">
        <v>185.1</v>
      </c>
    </row>
    <row r="17" spans="1:12" s="60" customFormat="1" ht="14.25" customHeight="1">
      <c r="A17" s="933" t="s">
        <v>34</v>
      </c>
      <c r="B17" s="934" t="s">
        <v>5</v>
      </c>
      <c r="C17" s="681">
        <v>705.88</v>
      </c>
      <c r="D17" s="681">
        <v>284.60000000000002</v>
      </c>
      <c r="E17" s="681">
        <v>203.04</v>
      </c>
      <c r="F17" s="681">
        <v>81.900000000000006</v>
      </c>
      <c r="G17" s="681">
        <v>58.12</v>
      </c>
      <c r="H17" s="681">
        <v>23.4</v>
      </c>
      <c r="I17" s="681">
        <v>55.97</v>
      </c>
      <c r="J17" s="681">
        <v>22.6</v>
      </c>
      <c r="K17" s="681">
        <v>388.76</v>
      </c>
      <c r="L17" s="1067">
        <v>156.80000000000001</v>
      </c>
    </row>
    <row r="18" spans="1:12" s="60" customFormat="1" ht="14.25" customHeight="1">
      <c r="A18" s="933" t="s">
        <v>35</v>
      </c>
      <c r="B18" s="934" t="s">
        <v>5</v>
      </c>
      <c r="C18" s="681">
        <v>1004.53</v>
      </c>
      <c r="D18" s="681">
        <v>296.7</v>
      </c>
      <c r="E18" s="681">
        <v>254.11</v>
      </c>
      <c r="F18" s="681">
        <v>75</v>
      </c>
      <c r="G18" s="681">
        <v>75.739999999999995</v>
      </c>
      <c r="H18" s="681">
        <v>22.4</v>
      </c>
      <c r="I18" s="681">
        <v>467.91</v>
      </c>
      <c r="J18" s="681">
        <v>138.19999999999999</v>
      </c>
      <c r="K18" s="681">
        <v>206.78</v>
      </c>
      <c r="L18" s="1067">
        <v>61.1</v>
      </c>
    </row>
    <row r="19" spans="1:12" s="60" customFormat="1" ht="14.25" customHeight="1">
      <c r="A19" s="933" t="s">
        <v>36</v>
      </c>
      <c r="B19" s="934" t="s">
        <v>5</v>
      </c>
      <c r="C19" s="681">
        <v>1776.95</v>
      </c>
      <c r="D19" s="681">
        <v>330.7</v>
      </c>
      <c r="E19" s="681">
        <v>411.24</v>
      </c>
      <c r="F19" s="681">
        <v>76.5</v>
      </c>
      <c r="G19" s="681">
        <v>100.71</v>
      </c>
      <c r="H19" s="681">
        <v>18.7</v>
      </c>
      <c r="I19" s="681">
        <v>579.53</v>
      </c>
      <c r="J19" s="681">
        <v>107.9</v>
      </c>
      <c r="K19" s="681">
        <v>685.47</v>
      </c>
      <c r="L19" s="1067">
        <v>127.6</v>
      </c>
    </row>
    <row r="20" spans="1:12" s="60" customFormat="1" ht="14.25" customHeight="1">
      <c r="A20" s="933" t="s">
        <v>37</v>
      </c>
      <c r="B20" s="934" t="s">
        <v>5</v>
      </c>
      <c r="C20" s="681">
        <v>313.92</v>
      </c>
      <c r="D20" s="681">
        <v>316.7</v>
      </c>
      <c r="E20" s="681">
        <v>82.08</v>
      </c>
      <c r="F20" s="681">
        <v>82.8</v>
      </c>
      <c r="G20" s="681">
        <v>28</v>
      </c>
      <c r="H20" s="681">
        <v>28.2</v>
      </c>
      <c r="I20" s="681">
        <v>63.45</v>
      </c>
      <c r="J20" s="681">
        <v>64</v>
      </c>
      <c r="K20" s="681">
        <v>140.38999999999999</v>
      </c>
      <c r="L20" s="1067">
        <v>141.6</v>
      </c>
    </row>
    <row r="21" spans="1:12" s="60" customFormat="1" ht="14.25" customHeight="1">
      <c r="A21" s="933" t="s">
        <v>38</v>
      </c>
      <c r="B21" s="934" t="s">
        <v>5</v>
      </c>
      <c r="C21" s="681">
        <v>463.56</v>
      </c>
      <c r="D21" s="681">
        <v>217.9</v>
      </c>
      <c r="E21" s="681">
        <v>90.09</v>
      </c>
      <c r="F21" s="681">
        <v>42.3</v>
      </c>
      <c r="G21" s="681">
        <v>16.420000000000002</v>
      </c>
      <c r="H21" s="681">
        <v>7.7</v>
      </c>
      <c r="I21" s="681">
        <v>172.7</v>
      </c>
      <c r="J21" s="681">
        <v>81.2</v>
      </c>
      <c r="K21" s="681">
        <v>184.35</v>
      </c>
      <c r="L21" s="1067">
        <v>86.6</v>
      </c>
    </row>
    <row r="22" spans="1:12" s="60" customFormat="1" ht="14.25" customHeight="1">
      <c r="A22" s="933" t="s">
        <v>39</v>
      </c>
      <c r="B22" s="934" t="s">
        <v>5</v>
      </c>
      <c r="C22" s="681">
        <v>278.67</v>
      </c>
      <c r="D22" s="681">
        <v>235.1</v>
      </c>
      <c r="E22" s="681">
        <v>55.05</v>
      </c>
      <c r="F22" s="681">
        <v>46.4</v>
      </c>
      <c r="G22" s="681">
        <v>15.63</v>
      </c>
      <c r="H22" s="681">
        <v>13.2</v>
      </c>
      <c r="I22" s="681">
        <v>99.08</v>
      </c>
      <c r="J22" s="681">
        <v>83.6</v>
      </c>
      <c r="K22" s="681">
        <v>108.91</v>
      </c>
      <c r="L22" s="1067">
        <v>91.9</v>
      </c>
    </row>
    <row r="23" spans="1:12" s="60" customFormat="1" ht="14.25" customHeight="1">
      <c r="A23" s="933" t="s">
        <v>40</v>
      </c>
      <c r="B23" s="934" t="s">
        <v>5</v>
      </c>
      <c r="C23" s="681">
        <v>803.65</v>
      </c>
      <c r="D23" s="681">
        <v>346.4</v>
      </c>
      <c r="E23" s="681">
        <v>163.78</v>
      </c>
      <c r="F23" s="681">
        <v>70.599999999999994</v>
      </c>
      <c r="G23" s="681">
        <v>86.61</v>
      </c>
      <c r="H23" s="681">
        <v>37.299999999999997</v>
      </c>
      <c r="I23" s="681">
        <v>246.17</v>
      </c>
      <c r="J23" s="681">
        <v>106.1</v>
      </c>
      <c r="K23" s="681">
        <v>307.08999999999997</v>
      </c>
      <c r="L23" s="1067">
        <v>132.4</v>
      </c>
    </row>
    <row r="24" spans="1:12" s="60" customFormat="1" ht="14.25" customHeight="1">
      <c r="A24" s="933" t="s">
        <v>41</v>
      </c>
      <c r="B24" s="934" t="s">
        <v>5</v>
      </c>
      <c r="C24" s="681">
        <v>1600.72</v>
      </c>
      <c r="D24" s="681">
        <v>351.6</v>
      </c>
      <c r="E24" s="681">
        <v>682.05</v>
      </c>
      <c r="F24" s="681">
        <v>149.80000000000001</v>
      </c>
      <c r="G24" s="681">
        <v>108.62</v>
      </c>
      <c r="H24" s="681">
        <v>23.9</v>
      </c>
      <c r="I24" s="681">
        <v>112.15</v>
      </c>
      <c r="J24" s="681">
        <v>24.6</v>
      </c>
      <c r="K24" s="681">
        <v>697.9</v>
      </c>
      <c r="L24" s="1067">
        <v>153.30000000000001</v>
      </c>
    </row>
    <row r="25" spans="1:12" s="60" customFormat="1" ht="14.25" customHeight="1">
      <c r="A25" s="933" t="s">
        <v>42</v>
      </c>
      <c r="B25" s="934" t="s">
        <v>5</v>
      </c>
      <c r="C25" s="681">
        <v>234.43</v>
      </c>
      <c r="D25" s="681">
        <v>187.6</v>
      </c>
      <c r="E25" s="681">
        <v>57.62</v>
      </c>
      <c r="F25" s="681">
        <v>46.1</v>
      </c>
      <c r="G25" s="681">
        <v>8.36</v>
      </c>
      <c r="H25" s="681">
        <v>6.7</v>
      </c>
      <c r="I25" s="681">
        <v>24.13</v>
      </c>
      <c r="J25" s="681">
        <v>19.3</v>
      </c>
      <c r="K25" s="681">
        <v>144.32</v>
      </c>
      <c r="L25" s="1067">
        <v>115.5</v>
      </c>
    </row>
    <row r="26" spans="1:12" s="60" customFormat="1" ht="14.25" customHeight="1">
      <c r="A26" s="933" t="s">
        <v>43</v>
      </c>
      <c r="B26" s="934" t="s">
        <v>5</v>
      </c>
      <c r="C26" s="681">
        <v>423.71</v>
      </c>
      <c r="D26" s="681">
        <v>295.3</v>
      </c>
      <c r="E26" s="681">
        <v>82.31</v>
      </c>
      <c r="F26" s="681">
        <v>57.4</v>
      </c>
      <c r="G26" s="681">
        <v>18.41</v>
      </c>
      <c r="H26" s="681">
        <v>12.8</v>
      </c>
      <c r="I26" s="681">
        <v>127.53</v>
      </c>
      <c r="J26" s="681">
        <v>88.9</v>
      </c>
      <c r="K26" s="681">
        <v>195.47</v>
      </c>
      <c r="L26" s="1067">
        <v>136.19999999999999</v>
      </c>
    </row>
    <row r="27" spans="1:12" s="60" customFormat="1" ht="14.25" customHeight="1">
      <c r="A27" s="933" t="s">
        <v>44</v>
      </c>
      <c r="B27" s="934" t="s">
        <v>5</v>
      </c>
      <c r="C27" s="681">
        <v>1194.1400000000001</v>
      </c>
      <c r="D27" s="681">
        <v>342.7</v>
      </c>
      <c r="E27" s="681">
        <v>265.07</v>
      </c>
      <c r="F27" s="681">
        <v>76.099999999999994</v>
      </c>
      <c r="G27" s="681">
        <v>97.04</v>
      </c>
      <c r="H27" s="681">
        <v>27.8</v>
      </c>
      <c r="I27" s="681">
        <v>381</v>
      </c>
      <c r="J27" s="681">
        <v>109.3</v>
      </c>
      <c r="K27" s="681">
        <v>451.03</v>
      </c>
      <c r="L27" s="1067">
        <v>129.4</v>
      </c>
    </row>
    <row r="28" spans="1:12" s="60" customFormat="1" ht="14.25" customHeight="1">
      <c r="A28" s="933" t="s">
        <v>45</v>
      </c>
      <c r="B28" s="934" t="s">
        <v>5</v>
      </c>
      <c r="C28" s="681">
        <v>638.53</v>
      </c>
      <c r="D28" s="681">
        <v>374.2</v>
      </c>
      <c r="E28" s="681">
        <v>188.97</v>
      </c>
      <c r="F28" s="681">
        <v>110.7</v>
      </c>
      <c r="G28" s="681">
        <v>39.89</v>
      </c>
      <c r="H28" s="681">
        <v>23.4</v>
      </c>
      <c r="I28" s="681">
        <v>118.45</v>
      </c>
      <c r="J28" s="681">
        <v>69.400000000000006</v>
      </c>
      <c r="K28" s="681">
        <v>291.22000000000003</v>
      </c>
      <c r="L28" s="1067">
        <v>170.6</v>
      </c>
    </row>
    <row r="29" spans="1:12" s="60" customFormat="1" ht="22.5" customHeight="1">
      <c r="A29" s="133"/>
      <c r="B29" s="50"/>
      <c r="C29" s="681"/>
      <c r="D29" s="682"/>
      <c r="E29" s="681"/>
      <c r="F29" s="681"/>
      <c r="G29" s="681"/>
      <c r="H29" s="682"/>
      <c r="I29" s="681"/>
      <c r="J29" s="681"/>
      <c r="K29" s="681"/>
      <c r="L29" s="1067"/>
    </row>
    <row r="30" spans="1:12" s="60" customFormat="1" ht="14.25" customHeight="1">
      <c r="A30" s="225" t="s">
        <v>825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</row>
    <row r="31" spans="1:12" s="60" customFormat="1" ht="14.25" customHeight="1">
      <c r="A31" s="60" t="s">
        <v>527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</row>
    <row r="32" spans="1:12" s="60" customFormat="1" ht="14.25" customHeight="1">
      <c r="A32" s="252" t="s">
        <v>528</v>
      </c>
    </row>
    <row r="33" spans="1:1" s="60" customFormat="1" ht="22.5" customHeight="1">
      <c r="A33" s="252"/>
    </row>
  </sheetData>
  <mergeCells count="30">
    <mergeCell ref="K6:L6"/>
    <mergeCell ref="K7:L7"/>
    <mergeCell ref="C4:D4"/>
    <mergeCell ref="C5:D5"/>
    <mergeCell ref="C6:D6"/>
    <mergeCell ref="C7:D7"/>
    <mergeCell ref="E4:L4"/>
    <mergeCell ref="E5:L5"/>
    <mergeCell ref="I6:J7"/>
    <mergeCell ref="A13:B13"/>
    <mergeCell ref="G6:H7"/>
    <mergeCell ref="E6:F7"/>
    <mergeCell ref="A11:B11"/>
    <mergeCell ref="A12:B12"/>
    <mergeCell ref="A4:B10"/>
    <mergeCell ref="A21:B21"/>
    <mergeCell ref="A14:B14"/>
    <mergeCell ref="A15:B15"/>
    <mergeCell ref="A16:B16"/>
    <mergeCell ref="A17:B17"/>
    <mergeCell ref="A18:B18"/>
    <mergeCell ref="A19:B19"/>
    <mergeCell ref="A20:B20"/>
    <mergeCell ref="A26:B26"/>
    <mergeCell ref="A27:B27"/>
    <mergeCell ref="A28:B28"/>
    <mergeCell ref="A22:B22"/>
    <mergeCell ref="A23:B23"/>
    <mergeCell ref="A24:B24"/>
    <mergeCell ref="A25:B25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activeCell="G20" sqref="G20"/>
    </sheetView>
  </sheetViews>
  <sheetFormatPr defaultColWidth="9" defaultRowHeight="14.25" customHeight="1"/>
  <cols>
    <col min="1" max="1" width="23.5" style="6" customWidth="1"/>
    <col min="2" max="2" width="8.375" style="6" customWidth="1"/>
    <col min="3" max="3" width="11" style="6" customWidth="1"/>
    <col min="4" max="10" width="8.375" style="6" customWidth="1"/>
    <col min="11" max="12" width="9.25" style="6" customWidth="1"/>
    <col min="13" max="13" width="10" style="6" customWidth="1"/>
    <col min="14" max="16384" width="9" style="6"/>
  </cols>
  <sheetData>
    <row r="1" spans="1:15" s="60" customFormat="1" ht="14.25" customHeight="1">
      <c r="A1" s="102" t="s">
        <v>1179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41"/>
      <c r="O1" s="193" t="s">
        <v>468</v>
      </c>
    </row>
    <row r="2" spans="1:15" s="60" customFormat="1" ht="14.25" customHeight="1">
      <c r="A2" s="147" t="s">
        <v>826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41"/>
      <c r="O2" s="194" t="s">
        <v>469</v>
      </c>
    </row>
    <row r="3" spans="1:15" s="60" customFormat="1" ht="5.0999999999999996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41"/>
    </row>
    <row r="4" spans="1:15" s="60" customFormat="1" ht="14.25" customHeight="1">
      <c r="A4" s="315"/>
      <c r="B4" s="932" t="s">
        <v>25</v>
      </c>
      <c r="C4" s="948"/>
      <c r="D4" s="370"/>
      <c r="E4" s="951" t="s">
        <v>580</v>
      </c>
      <c r="F4" s="952"/>
      <c r="G4" s="952"/>
      <c r="H4" s="952"/>
      <c r="I4" s="952"/>
      <c r="J4" s="952"/>
      <c r="K4" s="952"/>
      <c r="L4" s="952"/>
      <c r="M4" s="952"/>
      <c r="N4" s="141"/>
    </row>
    <row r="5" spans="1:15" s="60" customFormat="1" ht="14.25" customHeight="1">
      <c r="A5" s="371"/>
      <c r="B5" s="949" t="s">
        <v>119</v>
      </c>
      <c r="C5" s="950"/>
      <c r="D5" s="372"/>
      <c r="E5" s="953"/>
      <c r="F5" s="954"/>
      <c r="G5" s="954"/>
      <c r="H5" s="954"/>
      <c r="I5" s="954"/>
      <c r="J5" s="954"/>
      <c r="K5" s="954"/>
      <c r="L5" s="954"/>
      <c r="M5" s="954"/>
      <c r="N5" s="141"/>
    </row>
    <row r="6" spans="1:15" s="60" customFormat="1" ht="14.25" customHeight="1">
      <c r="A6" s="316" t="s">
        <v>23</v>
      </c>
      <c r="B6" s="370"/>
      <c r="C6" s="373"/>
      <c r="D6" s="321"/>
      <c r="E6" s="370"/>
      <c r="F6" s="373"/>
      <c r="G6" s="373"/>
      <c r="H6" s="373"/>
      <c r="I6" s="373"/>
      <c r="J6" s="373" t="s">
        <v>52</v>
      </c>
      <c r="K6" s="373"/>
      <c r="L6" s="373"/>
      <c r="M6" s="373"/>
      <c r="N6" s="141"/>
    </row>
    <row r="7" spans="1:15" s="60" customFormat="1" ht="14.25" customHeight="1">
      <c r="A7" s="320" t="s">
        <v>24</v>
      </c>
      <c r="B7" s="349"/>
      <c r="C7" s="316" t="s">
        <v>354</v>
      </c>
      <c r="D7" s="321" t="s">
        <v>230</v>
      </c>
      <c r="E7" s="372" t="s">
        <v>51</v>
      </c>
      <c r="F7" s="374"/>
      <c r="G7" s="375"/>
      <c r="H7" s="375"/>
      <c r="I7" s="375"/>
      <c r="J7" s="375" t="s">
        <v>4</v>
      </c>
      <c r="K7" s="375"/>
      <c r="L7" s="375"/>
      <c r="M7" s="375"/>
      <c r="N7" s="141"/>
    </row>
    <row r="8" spans="1:15" s="60" customFormat="1" ht="14.25" customHeight="1">
      <c r="A8" s="316"/>
      <c r="B8" s="321" t="s">
        <v>123</v>
      </c>
      <c r="C8" s="316" t="s">
        <v>355</v>
      </c>
      <c r="D8" s="376" t="s">
        <v>231</v>
      </c>
      <c r="E8" s="376" t="s">
        <v>49</v>
      </c>
      <c r="F8" s="317" t="s">
        <v>343</v>
      </c>
      <c r="G8" s="317"/>
      <c r="H8" s="317" t="s">
        <v>347</v>
      </c>
      <c r="I8" s="317"/>
      <c r="J8" s="317"/>
      <c r="K8" s="317"/>
      <c r="L8" s="317" t="s">
        <v>352</v>
      </c>
      <c r="M8" s="319" t="s">
        <v>350</v>
      </c>
      <c r="N8" s="141"/>
    </row>
    <row r="9" spans="1:15" s="60" customFormat="1" ht="23.25" customHeight="1">
      <c r="A9" s="316"/>
      <c r="B9" s="325" t="s">
        <v>68</v>
      </c>
      <c r="C9" s="316" t="s">
        <v>356</v>
      </c>
      <c r="D9" s="343"/>
      <c r="E9" s="376"/>
      <c r="F9" s="321" t="s">
        <v>344</v>
      </c>
      <c r="G9" s="321" t="s">
        <v>131</v>
      </c>
      <c r="H9" s="321" t="s">
        <v>348</v>
      </c>
      <c r="I9" s="321" t="s">
        <v>134</v>
      </c>
      <c r="J9" s="321" t="s">
        <v>136</v>
      </c>
      <c r="K9" s="321" t="s">
        <v>349</v>
      </c>
      <c r="L9" s="321" t="s">
        <v>353</v>
      </c>
      <c r="M9" s="322" t="s">
        <v>351</v>
      </c>
      <c r="N9" s="141"/>
    </row>
    <row r="10" spans="1:15" s="60" customFormat="1" ht="22.5" customHeight="1">
      <c r="A10" s="316"/>
      <c r="B10" s="321"/>
      <c r="C10" s="320" t="s">
        <v>129</v>
      </c>
      <c r="D10" s="372"/>
      <c r="E10" s="372"/>
      <c r="F10" s="325" t="s">
        <v>345</v>
      </c>
      <c r="G10" s="325" t="s">
        <v>132</v>
      </c>
      <c r="H10" s="325" t="s">
        <v>133</v>
      </c>
      <c r="I10" s="325" t="s">
        <v>135</v>
      </c>
      <c r="J10" s="325" t="s">
        <v>137</v>
      </c>
      <c r="K10" s="325" t="s">
        <v>138</v>
      </c>
      <c r="L10" s="325" t="s">
        <v>358</v>
      </c>
      <c r="M10" s="326" t="s">
        <v>139</v>
      </c>
      <c r="N10" s="141"/>
    </row>
    <row r="11" spans="1:15" s="60" customFormat="1" ht="14.25" customHeight="1">
      <c r="A11" s="316"/>
      <c r="B11" s="321"/>
      <c r="C11" s="371"/>
      <c r="D11" s="377"/>
      <c r="E11" s="377"/>
      <c r="F11" s="378" t="s">
        <v>346</v>
      </c>
      <c r="G11" s="378"/>
      <c r="H11" s="378"/>
      <c r="I11" s="378"/>
      <c r="J11" s="378"/>
      <c r="K11" s="378"/>
      <c r="L11" s="378"/>
      <c r="M11" s="379"/>
      <c r="N11" s="141"/>
    </row>
    <row r="12" spans="1:15" s="60" customFormat="1" ht="19.5" customHeight="1">
      <c r="A12" s="323"/>
      <c r="B12" s="321"/>
      <c r="C12" s="316"/>
      <c r="D12" s="932" t="s">
        <v>827</v>
      </c>
      <c r="E12" s="948"/>
      <c r="F12" s="948"/>
      <c r="G12" s="948"/>
      <c r="H12" s="948"/>
      <c r="I12" s="948"/>
      <c r="J12" s="948"/>
      <c r="K12" s="948"/>
      <c r="L12" s="948"/>
      <c r="M12" s="948"/>
      <c r="N12" s="141"/>
    </row>
    <row r="13" spans="1:15" s="60" customFormat="1" ht="14.25" customHeight="1">
      <c r="A13" s="380" t="s">
        <v>696</v>
      </c>
      <c r="B13" s="381">
        <v>11968.72</v>
      </c>
      <c r="C13" s="381">
        <v>311.5</v>
      </c>
      <c r="D13" s="381">
        <v>8729.2800000000007</v>
      </c>
      <c r="E13" s="381">
        <v>3239.44</v>
      </c>
      <c r="F13" s="381">
        <v>230.56</v>
      </c>
      <c r="G13" s="381">
        <v>463</v>
      </c>
      <c r="H13" s="381">
        <v>295.31</v>
      </c>
      <c r="I13" s="381">
        <v>14.97</v>
      </c>
      <c r="J13" s="381">
        <v>3</v>
      </c>
      <c r="K13" s="381">
        <v>1.49</v>
      </c>
      <c r="L13" s="381">
        <v>441.25</v>
      </c>
      <c r="M13" s="382">
        <v>895.39</v>
      </c>
      <c r="N13" s="141"/>
    </row>
    <row r="14" spans="1:15" s="60" customFormat="1" ht="14.25" customHeight="1">
      <c r="A14" s="383" t="s">
        <v>29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141"/>
    </row>
    <row r="15" spans="1:15" s="60" customFormat="1" ht="14.25" customHeight="1">
      <c r="A15" s="384" t="s">
        <v>30</v>
      </c>
      <c r="B15" s="346">
        <v>1086.24</v>
      </c>
      <c r="C15" s="346">
        <v>374.3</v>
      </c>
      <c r="D15" s="346">
        <v>842.33</v>
      </c>
      <c r="E15" s="346">
        <v>243.91</v>
      </c>
      <c r="F15" s="346">
        <v>32.67</v>
      </c>
      <c r="G15" s="346">
        <v>38.99</v>
      </c>
      <c r="H15" s="346">
        <v>19.47</v>
      </c>
      <c r="I15" s="346">
        <v>1</v>
      </c>
      <c r="J15" s="346">
        <v>0.15</v>
      </c>
      <c r="K15" s="346">
        <v>0.03</v>
      </c>
      <c r="L15" s="346">
        <v>36.770000000000003</v>
      </c>
      <c r="M15" s="347">
        <v>70.19</v>
      </c>
      <c r="N15" s="141"/>
    </row>
    <row r="16" spans="1:15" s="60" customFormat="1" ht="14.25" customHeight="1">
      <c r="A16" s="342" t="s">
        <v>31</v>
      </c>
      <c r="B16" s="346">
        <v>637.58000000000004</v>
      </c>
      <c r="C16" s="346">
        <v>306.10000000000002</v>
      </c>
      <c r="D16" s="346">
        <v>473.37</v>
      </c>
      <c r="E16" s="346">
        <v>164.21</v>
      </c>
      <c r="F16" s="346">
        <v>7.1</v>
      </c>
      <c r="G16" s="346">
        <v>27.2</v>
      </c>
      <c r="H16" s="385">
        <v>16.010000000000002</v>
      </c>
      <c r="I16" s="346">
        <v>0.38</v>
      </c>
      <c r="J16" s="346">
        <v>0.09</v>
      </c>
      <c r="K16" s="346">
        <v>0.06</v>
      </c>
      <c r="L16" s="346">
        <v>13.87</v>
      </c>
      <c r="M16" s="386">
        <v>69.61</v>
      </c>
      <c r="N16" s="141"/>
    </row>
    <row r="17" spans="1:14" s="60" customFormat="1" ht="14.25" customHeight="1">
      <c r="A17" s="342" t="s">
        <v>32</v>
      </c>
      <c r="B17" s="387">
        <v>439.93</v>
      </c>
      <c r="C17" s="387">
        <v>206.6</v>
      </c>
      <c r="D17" s="387">
        <v>314.13</v>
      </c>
      <c r="E17" s="387">
        <v>125.8</v>
      </c>
      <c r="F17" s="387">
        <v>6.27</v>
      </c>
      <c r="G17" s="387">
        <v>20.74</v>
      </c>
      <c r="H17" s="388">
        <v>8.49</v>
      </c>
      <c r="I17" s="387">
        <v>0.95</v>
      </c>
      <c r="J17" s="387">
        <v>0.08</v>
      </c>
      <c r="K17" s="387">
        <v>0.05</v>
      </c>
      <c r="L17" s="387">
        <v>12.02</v>
      </c>
      <c r="M17" s="389">
        <v>31</v>
      </c>
      <c r="N17" s="141"/>
    </row>
    <row r="18" spans="1:14" s="60" customFormat="1" ht="14.25" customHeight="1">
      <c r="A18" s="342" t="s">
        <v>33</v>
      </c>
      <c r="B18" s="387">
        <v>366.26</v>
      </c>
      <c r="C18" s="387">
        <v>360.3</v>
      </c>
      <c r="D18" s="387">
        <v>284.26</v>
      </c>
      <c r="E18" s="387">
        <v>82</v>
      </c>
      <c r="F18" s="387">
        <v>10.57</v>
      </c>
      <c r="G18" s="387">
        <v>9.5500000000000007</v>
      </c>
      <c r="H18" s="388">
        <v>12.37</v>
      </c>
      <c r="I18" s="387">
        <v>0.6</v>
      </c>
      <c r="J18" s="387">
        <v>0.05</v>
      </c>
      <c r="K18" s="387">
        <v>0.01</v>
      </c>
      <c r="L18" s="387">
        <v>17.190000000000001</v>
      </c>
      <c r="M18" s="389">
        <v>28.29</v>
      </c>
      <c r="N18" s="141"/>
    </row>
    <row r="19" spans="1:14" s="60" customFormat="1" ht="14.25" customHeight="1">
      <c r="A19" s="342" t="s">
        <v>34</v>
      </c>
      <c r="B19" s="387">
        <v>705.88</v>
      </c>
      <c r="C19" s="387">
        <v>284.60000000000002</v>
      </c>
      <c r="D19" s="387">
        <v>511.07</v>
      </c>
      <c r="E19" s="387">
        <v>194.81</v>
      </c>
      <c r="F19" s="387">
        <v>8.44</v>
      </c>
      <c r="G19" s="387">
        <v>27.85</v>
      </c>
      <c r="H19" s="388">
        <v>10.6</v>
      </c>
      <c r="I19" s="387">
        <v>0.17</v>
      </c>
      <c r="J19" s="387">
        <v>0.14000000000000001</v>
      </c>
      <c r="K19" s="387">
        <v>0.06</v>
      </c>
      <c r="L19" s="387">
        <v>22.35</v>
      </c>
      <c r="M19" s="389">
        <v>57.94</v>
      </c>
      <c r="N19" s="141"/>
    </row>
    <row r="20" spans="1:14" s="60" customFormat="1" ht="14.25" customHeight="1">
      <c r="A20" s="342" t="s">
        <v>35</v>
      </c>
      <c r="B20" s="387">
        <v>1004.53</v>
      </c>
      <c r="C20" s="387">
        <v>296.7</v>
      </c>
      <c r="D20" s="387">
        <v>700.17</v>
      </c>
      <c r="E20" s="387">
        <v>304.36</v>
      </c>
      <c r="F20" s="387">
        <v>14.27</v>
      </c>
      <c r="G20" s="387">
        <v>45.59</v>
      </c>
      <c r="H20" s="388">
        <v>35.130000000000003</v>
      </c>
      <c r="I20" s="387">
        <v>0.95</v>
      </c>
      <c r="J20" s="387">
        <v>0.49</v>
      </c>
      <c r="K20" s="387">
        <v>0.14000000000000001</v>
      </c>
      <c r="L20" s="387">
        <v>47.1</v>
      </c>
      <c r="M20" s="389">
        <v>75.58</v>
      </c>
      <c r="N20" s="141"/>
    </row>
    <row r="21" spans="1:14" s="60" customFormat="1" ht="14.25" customHeight="1">
      <c r="A21" s="342" t="s">
        <v>36</v>
      </c>
      <c r="B21" s="387">
        <v>1776.95</v>
      </c>
      <c r="C21" s="387">
        <v>330.7</v>
      </c>
      <c r="D21" s="387">
        <v>1305.57</v>
      </c>
      <c r="E21" s="387">
        <v>471.38</v>
      </c>
      <c r="F21" s="387">
        <v>22.89</v>
      </c>
      <c r="G21" s="387">
        <v>50.42</v>
      </c>
      <c r="H21" s="388">
        <v>25.57</v>
      </c>
      <c r="I21" s="387">
        <v>3.71</v>
      </c>
      <c r="J21" s="387">
        <v>0.33</v>
      </c>
      <c r="K21" s="387">
        <v>0.21</v>
      </c>
      <c r="L21" s="387">
        <v>75.48</v>
      </c>
      <c r="M21" s="389">
        <v>102.88</v>
      </c>
      <c r="N21" s="141"/>
    </row>
    <row r="22" spans="1:14" s="60" customFormat="1" ht="14.25" customHeight="1">
      <c r="A22" s="342" t="s">
        <v>37</v>
      </c>
      <c r="B22" s="387">
        <v>313.92</v>
      </c>
      <c r="C22" s="387">
        <v>316.7</v>
      </c>
      <c r="D22" s="387">
        <v>214.19</v>
      </c>
      <c r="E22" s="387">
        <v>99.72</v>
      </c>
      <c r="F22" s="387">
        <v>3.14</v>
      </c>
      <c r="G22" s="387">
        <v>13.76</v>
      </c>
      <c r="H22" s="388">
        <v>5.96</v>
      </c>
      <c r="I22" s="387">
        <v>0.63</v>
      </c>
      <c r="J22" s="387">
        <v>0.05</v>
      </c>
      <c r="K22" s="387">
        <v>0.04</v>
      </c>
      <c r="L22" s="387">
        <v>14.47</v>
      </c>
      <c r="M22" s="389">
        <v>29.58</v>
      </c>
      <c r="N22" s="141"/>
    </row>
    <row r="23" spans="1:14" s="60" customFormat="1" ht="14.25" customHeight="1">
      <c r="A23" s="342" t="s">
        <v>38</v>
      </c>
      <c r="B23" s="387">
        <v>463.56</v>
      </c>
      <c r="C23" s="387">
        <v>217.9</v>
      </c>
      <c r="D23" s="387">
        <v>350.28</v>
      </c>
      <c r="E23" s="387">
        <v>113.28</v>
      </c>
      <c r="F23" s="387">
        <v>8.08</v>
      </c>
      <c r="G23" s="387">
        <v>24.59</v>
      </c>
      <c r="H23" s="388">
        <v>16.8</v>
      </c>
      <c r="I23" s="387">
        <v>1.18</v>
      </c>
      <c r="J23" s="387">
        <v>0.23</v>
      </c>
      <c r="K23" s="387">
        <v>0.14000000000000001</v>
      </c>
      <c r="L23" s="387">
        <v>16.2</v>
      </c>
      <c r="M23" s="389">
        <v>14.96</v>
      </c>
      <c r="N23" s="141"/>
    </row>
    <row r="24" spans="1:14" s="60" customFormat="1" ht="14.25" customHeight="1">
      <c r="A24" s="342" t="s">
        <v>39</v>
      </c>
      <c r="B24" s="387">
        <v>278.67</v>
      </c>
      <c r="C24" s="387">
        <v>235.1</v>
      </c>
      <c r="D24" s="387">
        <v>208.1</v>
      </c>
      <c r="E24" s="387">
        <v>70.569999999999993</v>
      </c>
      <c r="F24" s="387">
        <v>4.4800000000000004</v>
      </c>
      <c r="G24" s="387">
        <v>10.61</v>
      </c>
      <c r="H24" s="388">
        <v>6.03</v>
      </c>
      <c r="I24" s="387">
        <v>0.36</v>
      </c>
      <c r="J24" s="387">
        <v>0.06</v>
      </c>
      <c r="K24" s="387">
        <v>0.04</v>
      </c>
      <c r="L24" s="387">
        <v>10.7</v>
      </c>
      <c r="M24" s="389">
        <v>16.100000000000001</v>
      </c>
      <c r="N24" s="141"/>
    </row>
    <row r="25" spans="1:14" s="60" customFormat="1" ht="14.25" customHeight="1">
      <c r="A25" s="342" t="s">
        <v>40</v>
      </c>
      <c r="B25" s="387">
        <v>803.65</v>
      </c>
      <c r="C25" s="387">
        <v>346.4</v>
      </c>
      <c r="D25" s="387">
        <v>584.92999999999995</v>
      </c>
      <c r="E25" s="387">
        <v>218.72</v>
      </c>
      <c r="F25" s="387">
        <v>17.170000000000002</v>
      </c>
      <c r="G25" s="387">
        <v>32.770000000000003</v>
      </c>
      <c r="H25" s="388">
        <v>24.63</v>
      </c>
      <c r="I25" s="387">
        <v>7.0000000000000007E-2</v>
      </c>
      <c r="J25" s="387">
        <v>0.82</v>
      </c>
      <c r="K25" s="387">
        <v>0.08</v>
      </c>
      <c r="L25" s="387">
        <v>23.12</v>
      </c>
      <c r="M25" s="389">
        <v>85.49</v>
      </c>
      <c r="N25" s="141"/>
    </row>
    <row r="26" spans="1:14" s="60" customFormat="1" ht="14.25" customHeight="1">
      <c r="A26" s="342" t="s">
        <v>41</v>
      </c>
      <c r="B26" s="387">
        <v>1600.72</v>
      </c>
      <c r="C26" s="387">
        <v>351.6</v>
      </c>
      <c r="D26" s="387">
        <v>1026.8</v>
      </c>
      <c r="E26" s="387">
        <v>573.91999999999996</v>
      </c>
      <c r="F26" s="387">
        <v>36.44</v>
      </c>
      <c r="G26" s="387">
        <v>61.95</v>
      </c>
      <c r="H26" s="388">
        <v>44.69</v>
      </c>
      <c r="I26" s="387">
        <v>3.86</v>
      </c>
      <c r="J26" s="387">
        <v>0.34</v>
      </c>
      <c r="K26" s="387">
        <v>0.37</v>
      </c>
      <c r="L26" s="387">
        <v>75.400000000000006</v>
      </c>
      <c r="M26" s="389">
        <v>143.61000000000001</v>
      </c>
      <c r="N26" s="141"/>
    </row>
    <row r="27" spans="1:14" s="60" customFormat="1" ht="14.25" customHeight="1">
      <c r="A27" s="342" t="s">
        <v>42</v>
      </c>
      <c r="B27" s="387">
        <v>234.43</v>
      </c>
      <c r="C27" s="387">
        <v>187.6</v>
      </c>
      <c r="D27" s="387">
        <v>168.84</v>
      </c>
      <c r="E27" s="387">
        <v>65.59</v>
      </c>
      <c r="F27" s="387">
        <v>5.82</v>
      </c>
      <c r="G27" s="387">
        <v>11.12</v>
      </c>
      <c r="H27" s="388">
        <v>8.1</v>
      </c>
      <c r="I27" s="387">
        <v>0.42</v>
      </c>
      <c r="J27" s="387">
        <v>0.03</v>
      </c>
      <c r="K27" s="387">
        <v>0.05</v>
      </c>
      <c r="L27" s="387">
        <v>7.12</v>
      </c>
      <c r="M27" s="389">
        <v>8.09</v>
      </c>
      <c r="N27" s="141"/>
    </row>
    <row r="28" spans="1:14" s="60" customFormat="1" ht="14.25" customHeight="1">
      <c r="A28" s="342" t="s">
        <v>43</v>
      </c>
      <c r="B28" s="387">
        <v>423.71</v>
      </c>
      <c r="C28" s="387">
        <v>295.3</v>
      </c>
      <c r="D28" s="387">
        <v>347.56</v>
      </c>
      <c r="E28" s="387">
        <v>76.16</v>
      </c>
      <c r="F28" s="387">
        <v>8.07</v>
      </c>
      <c r="G28" s="387">
        <v>11.14</v>
      </c>
      <c r="H28" s="388">
        <v>11.62</v>
      </c>
      <c r="I28" s="387">
        <v>0.18</v>
      </c>
      <c r="J28" s="387">
        <v>0.04</v>
      </c>
      <c r="K28" s="387">
        <v>0.01</v>
      </c>
      <c r="L28" s="387">
        <v>11.54</v>
      </c>
      <c r="M28" s="389">
        <v>18.5</v>
      </c>
      <c r="N28" s="141"/>
    </row>
    <row r="29" spans="1:14" s="60" customFormat="1" ht="14.25" customHeight="1">
      <c r="A29" s="342" t="s">
        <v>44</v>
      </c>
      <c r="B29" s="387">
        <v>1194.1400000000001</v>
      </c>
      <c r="C29" s="387">
        <v>342.7</v>
      </c>
      <c r="D29" s="387">
        <v>904.69</v>
      </c>
      <c r="E29" s="387">
        <v>289.45999999999998</v>
      </c>
      <c r="F29" s="387">
        <v>29.75</v>
      </c>
      <c r="G29" s="387">
        <v>54.3</v>
      </c>
      <c r="H29" s="388">
        <v>40.54</v>
      </c>
      <c r="I29" s="387">
        <v>0.13</v>
      </c>
      <c r="J29" s="387">
        <v>0.02</v>
      </c>
      <c r="K29" s="387">
        <v>0.18</v>
      </c>
      <c r="L29" s="387">
        <v>31.72</v>
      </c>
      <c r="M29" s="389">
        <v>97.04</v>
      </c>
      <c r="N29" s="141"/>
    </row>
    <row r="30" spans="1:14" s="60" customFormat="1" ht="14.25" customHeight="1">
      <c r="A30" s="342" t="s">
        <v>45</v>
      </c>
      <c r="B30" s="387">
        <v>638.53</v>
      </c>
      <c r="C30" s="387">
        <v>374.2</v>
      </c>
      <c r="D30" s="387">
        <v>493</v>
      </c>
      <c r="E30" s="387">
        <v>145.54</v>
      </c>
      <c r="F30" s="387">
        <v>15.39</v>
      </c>
      <c r="G30" s="387">
        <v>22.41</v>
      </c>
      <c r="H30" s="388">
        <v>9.31</v>
      </c>
      <c r="I30" s="387">
        <v>0.41</v>
      </c>
      <c r="J30" s="387">
        <v>7.0000000000000007E-2</v>
      </c>
      <c r="K30" s="387">
        <v>0.03</v>
      </c>
      <c r="L30" s="387">
        <v>26.19</v>
      </c>
      <c r="M30" s="389">
        <v>46.54</v>
      </c>
      <c r="N30" s="141"/>
    </row>
    <row r="31" spans="1:14" s="60" customFormat="1" ht="5.0999999999999996" customHeight="1">
      <c r="A31" s="350"/>
      <c r="B31" s="345"/>
      <c r="C31" s="345"/>
      <c r="D31" s="345"/>
      <c r="E31" s="345"/>
      <c r="F31" s="345"/>
      <c r="G31" s="345"/>
      <c r="H31" s="390"/>
      <c r="I31" s="345"/>
      <c r="J31" s="345"/>
      <c r="K31" s="345"/>
      <c r="L31" s="345"/>
      <c r="M31" s="345"/>
      <c r="N31" s="141"/>
    </row>
    <row r="32" spans="1:14" s="60" customFormat="1" ht="14.25" customHeight="1">
      <c r="A32" s="352" t="s">
        <v>828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141"/>
    </row>
    <row r="33" spans="1:14" s="60" customFormat="1" ht="14.25" customHeight="1">
      <c r="A33" s="343" t="s">
        <v>516</v>
      </c>
      <c r="B33" s="343"/>
      <c r="C33" s="343"/>
      <c r="D33" s="343"/>
      <c r="E33" s="343"/>
      <c r="F33" s="343"/>
      <c r="G33" s="343"/>
      <c r="H33" s="343"/>
      <c r="I33" s="343"/>
      <c r="J33" s="343"/>
      <c r="K33" s="343"/>
      <c r="L33" s="343"/>
      <c r="M33" s="343"/>
      <c r="N33" s="141"/>
    </row>
    <row r="34" spans="1:14" s="60" customFormat="1" ht="14.25" customHeight="1">
      <c r="A34" s="352" t="s">
        <v>528</v>
      </c>
      <c r="M34" s="343"/>
      <c r="N34" s="141"/>
    </row>
    <row r="35" spans="1:14" s="60" customFormat="1" ht="14.25" customHeight="1">
      <c r="A35" s="252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</row>
    <row r="36" spans="1:14" s="60" customFormat="1" ht="14.25" customHeight="1"/>
  </sheetData>
  <mergeCells count="4">
    <mergeCell ref="D12:M12"/>
    <mergeCell ref="B4:C4"/>
    <mergeCell ref="B5:C5"/>
    <mergeCell ref="E4:M5"/>
  </mergeCells>
  <hyperlinks>
    <hyperlink ref="O1" location="'Spis tablic_Contents'!A1" display="&lt; POWRÓT"/>
    <hyperlink ref="O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workbookViewId="0">
      <selection activeCell="D19" sqref="D19"/>
    </sheetView>
  </sheetViews>
  <sheetFormatPr defaultColWidth="9" defaultRowHeight="14.25" customHeight="1"/>
  <cols>
    <col min="1" max="1" width="20" style="6" customWidth="1"/>
    <col min="2" max="2" width="10.5" style="6" customWidth="1"/>
    <col min="3" max="4" width="8.875" style="6" customWidth="1"/>
    <col min="5" max="5" width="8" style="6" customWidth="1"/>
    <col min="6" max="10" width="8.125" style="6" customWidth="1"/>
    <col min="11" max="11" width="10.25" style="6" customWidth="1"/>
    <col min="12" max="12" width="8.125" style="6" customWidth="1"/>
    <col min="13" max="13" width="10.375" style="6" customWidth="1"/>
    <col min="14" max="16384" width="9" style="6"/>
  </cols>
  <sheetData>
    <row r="1" spans="1:15" s="60" customFormat="1" ht="14.25" customHeight="1">
      <c r="A1" s="101" t="s">
        <v>1180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O1" s="193" t="s">
        <v>468</v>
      </c>
    </row>
    <row r="2" spans="1:15" s="60" customFormat="1" ht="14.25" customHeight="1">
      <c r="A2" s="104" t="s">
        <v>829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O2" s="194" t="s">
        <v>469</v>
      </c>
    </row>
    <row r="3" spans="1:15" s="60" customFormat="1" ht="5.0999999999999996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5" s="60" customFormat="1" ht="14.25" customHeight="1">
      <c r="A4" s="315"/>
      <c r="B4" s="932" t="s">
        <v>25</v>
      </c>
      <c r="C4" s="955"/>
      <c r="D4" s="370"/>
      <c r="E4" s="957" t="s">
        <v>830</v>
      </c>
      <c r="F4" s="958"/>
      <c r="G4" s="958"/>
      <c r="H4" s="958"/>
      <c r="I4" s="958"/>
      <c r="J4" s="958"/>
      <c r="K4" s="958"/>
      <c r="L4" s="958"/>
      <c r="M4" s="958"/>
    </row>
    <row r="5" spans="1:15" s="60" customFormat="1" ht="14.25" customHeight="1">
      <c r="A5" s="371"/>
      <c r="B5" s="949" t="s">
        <v>119</v>
      </c>
      <c r="C5" s="956"/>
      <c r="D5" s="372"/>
      <c r="E5" s="959"/>
      <c r="F5" s="960"/>
      <c r="G5" s="960"/>
      <c r="H5" s="960"/>
      <c r="I5" s="960"/>
      <c r="J5" s="960"/>
      <c r="K5" s="960"/>
      <c r="L5" s="960"/>
      <c r="M5" s="960"/>
    </row>
    <row r="6" spans="1:15" s="60" customFormat="1" ht="14.25" customHeight="1">
      <c r="A6" s="373"/>
      <c r="B6" s="370"/>
      <c r="C6" s="316"/>
      <c r="D6" s="316" t="s">
        <v>230</v>
      </c>
      <c r="E6" s="370"/>
      <c r="F6" s="319"/>
      <c r="G6" s="392"/>
      <c r="H6" s="392"/>
      <c r="I6" s="392"/>
      <c r="J6" s="392" t="s">
        <v>130</v>
      </c>
      <c r="K6" s="392"/>
      <c r="L6" s="392"/>
      <c r="M6" s="392"/>
    </row>
    <row r="7" spans="1:15" s="60" customFormat="1" ht="14.25" customHeight="1">
      <c r="A7" s="316" t="s">
        <v>23</v>
      </c>
      <c r="B7" s="349"/>
      <c r="C7" s="316" t="s">
        <v>363</v>
      </c>
      <c r="D7" s="376" t="s">
        <v>231</v>
      </c>
      <c r="E7" s="321" t="s">
        <v>51</v>
      </c>
      <c r="F7" s="374"/>
      <c r="G7" s="375"/>
      <c r="H7" s="375"/>
      <c r="I7" s="375"/>
      <c r="J7" s="375" t="s">
        <v>4</v>
      </c>
      <c r="K7" s="375"/>
      <c r="L7" s="375"/>
      <c r="M7" s="375"/>
    </row>
    <row r="8" spans="1:15" s="60" customFormat="1" ht="14.25" customHeight="1">
      <c r="A8" s="320" t="s">
        <v>24</v>
      </c>
      <c r="B8" s="321" t="s">
        <v>123</v>
      </c>
      <c r="C8" s="316" t="s">
        <v>364</v>
      </c>
      <c r="D8" s="372"/>
      <c r="E8" s="325" t="s">
        <v>49</v>
      </c>
      <c r="F8" s="317" t="s">
        <v>343</v>
      </c>
      <c r="G8" s="317"/>
      <c r="H8" s="317" t="s">
        <v>347</v>
      </c>
      <c r="I8" s="317"/>
      <c r="J8" s="317"/>
      <c r="K8" s="317"/>
      <c r="L8" s="317" t="s">
        <v>361</v>
      </c>
      <c r="M8" s="319" t="s">
        <v>350</v>
      </c>
    </row>
    <row r="9" spans="1:15" s="60" customFormat="1" ht="14.25" customHeight="1">
      <c r="A9" s="320"/>
      <c r="B9" s="325" t="s">
        <v>68</v>
      </c>
      <c r="C9" s="316" t="s">
        <v>356</v>
      </c>
      <c r="D9" s="372"/>
      <c r="E9" s="325"/>
      <c r="F9" s="321" t="s">
        <v>344</v>
      </c>
      <c r="G9" s="321" t="s">
        <v>131</v>
      </c>
      <c r="H9" s="321" t="s">
        <v>348</v>
      </c>
      <c r="I9" s="321" t="s">
        <v>134</v>
      </c>
      <c r="J9" s="321" t="s">
        <v>136</v>
      </c>
      <c r="K9" s="321" t="s">
        <v>349</v>
      </c>
      <c r="L9" s="321" t="s">
        <v>353</v>
      </c>
      <c r="M9" s="322" t="s">
        <v>351</v>
      </c>
    </row>
    <row r="10" spans="1:15" s="60" customFormat="1" ht="22.5" customHeight="1">
      <c r="A10" s="320"/>
      <c r="B10" s="349"/>
      <c r="C10" s="320" t="s">
        <v>129</v>
      </c>
      <c r="D10" s="372"/>
      <c r="E10" s="325"/>
      <c r="F10" s="325" t="s">
        <v>360</v>
      </c>
      <c r="G10" s="325" t="s">
        <v>132</v>
      </c>
      <c r="H10" s="325" t="s">
        <v>133</v>
      </c>
      <c r="I10" s="325" t="s">
        <v>135</v>
      </c>
      <c r="J10" s="325" t="s">
        <v>137</v>
      </c>
      <c r="K10" s="325" t="s">
        <v>138</v>
      </c>
      <c r="L10" s="325" t="s">
        <v>358</v>
      </c>
      <c r="M10" s="326" t="s">
        <v>139</v>
      </c>
    </row>
    <row r="11" spans="1:15" s="60" customFormat="1" ht="21" customHeight="1">
      <c r="A11" s="316"/>
      <c r="B11" s="321"/>
      <c r="C11" s="371"/>
      <c r="D11" s="377"/>
      <c r="E11" s="393"/>
      <c r="F11" s="325" t="s">
        <v>359</v>
      </c>
      <c r="G11" s="325"/>
      <c r="H11" s="325"/>
      <c r="I11" s="325"/>
      <c r="J11" s="325"/>
      <c r="K11" s="325"/>
      <c r="L11" s="325"/>
      <c r="M11" s="326"/>
    </row>
    <row r="12" spans="1:15" s="60" customFormat="1" ht="21" customHeight="1">
      <c r="A12" s="323"/>
      <c r="B12" s="321"/>
      <c r="C12" s="316"/>
      <c r="D12" s="929" t="s">
        <v>831</v>
      </c>
      <c r="E12" s="929"/>
      <c r="F12" s="929"/>
      <c r="G12" s="929"/>
      <c r="H12" s="929"/>
      <c r="I12" s="929"/>
      <c r="J12" s="929"/>
      <c r="K12" s="929"/>
      <c r="L12" s="929"/>
      <c r="M12" s="932"/>
    </row>
    <row r="13" spans="1:15" s="60" customFormat="1" ht="14.25" customHeight="1">
      <c r="A13" s="380" t="s">
        <v>740</v>
      </c>
      <c r="B13" s="381">
        <v>9971.2199999999993</v>
      </c>
      <c r="C13" s="381">
        <v>259.5</v>
      </c>
      <c r="D13" s="381">
        <v>7020.14</v>
      </c>
      <c r="E13" s="381">
        <v>2951.08</v>
      </c>
      <c r="F13" s="381">
        <v>177.36</v>
      </c>
      <c r="G13" s="381">
        <v>427.92</v>
      </c>
      <c r="H13" s="381">
        <v>267.49</v>
      </c>
      <c r="I13" s="381">
        <v>13.05</v>
      </c>
      <c r="J13" s="381">
        <v>2.72</v>
      </c>
      <c r="K13" s="381">
        <v>1.36</v>
      </c>
      <c r="L13" s="381">
        <v>423.19</v>
      </c>
      <c r="M13" s="382">
        <v>810.63</v>
      </c>
    </row>
    <row r="14" spans="1:15" s="60" customFormat="1" ht="14.25" customHeight="1">
      <c r="A14" s="383" t="s">
        <v>29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</row>
    <row r="15" spans="1:15" s="60" customFormat="1" ht="14.25" customHeight="1">
      <c r="A15" s="384" t="s">
        <v>30</v>
      </c>
      <c r="B15" s="346">
        <v>891.77</v>
      </c>
      <c r="C15" s="346">
        <v>307.3</v>
      </c>
      <c r="D15" s="346">
        <v>666.81</v>
      </c>
      <c r="E15" s="346">
        <v>224.97</v>
      </c>
      <c r="F15" s="346">
        <v>29.41</v>
      </c>
      <c r="G15" s="346">
        <v>36.81</v>
      </c>
      <c r="H15" s="346">
        <v>17.53</v>
      </c>
      <c r="I15" s="346">
        <v>0.95</v>
      </c>
      <c r="J15" s="346">
        <v>0.14000000000000001</v>
      </c>
      <c r="K15" s="346">
        <v>0.02</v>
      </c>
      <c r="L15" s="346">
        <v>35.58</v>
      </c>
      <c r="M15" s="347">
        <v>61.53</v>
      </c>
    </row>
    <row r="16" spans="1:15" s="60" customFormat="1" ht="14.25" customHeight="1">
      <c r="A16" s="342" t="s">
        <v>31</v>
      </c>
      <c r="B16" s="346">
        <v>522.04999999999995</v>
      </c>
      <c r="C16" s="346">
        <v>250.6</v>
      </c>
      <c r="D16" s="346">
        <v>374.37</v>
      </c>
      <c r="E16" s="346">
        <v>147.66999999999999</v>
      </c>
      <c r="F16" s="346">
        <v>6.18</v>
      </c>
      <c r="G16" s="346">
        <v>24.17</v>
      </c>
      <c r="H16" s="346">
        <v>14.48</v>
      </c>
      <c r="I16" s="346">
        <v>0.38</v>
      </c>
      <c r="J16" s="346">
        <v>0.08</v>
      </c>
      <c r="K16" s="346">
        <v>0.05</v>
      </c>
      <c r="L16" s="346">
        <v>12.98</v>
      </c>
      <c r="M16" s="386">
        <v>62.02</v>
      </c>
    </row>
    <row r="17" spans="1:13" s="60" customFormat="1" ht="14.25" customHeight="1">
      <c r="A17" s="342" t="s">
        <v>32</v>
      </c>
      <c r="B17" s="346">
        <v>357.16</v>
      </c>
      <c r="C17" s="346">
        <v>167.7</v>
      </c>
      <c r="D17" s="346">
        <v>241.46</v>
      </c>
      <c r="E17" s="346">
        <v>115.7</v>
      </c>
      <c r="F17" s="346">
        <v>4.2</v>
      </c>
      <c r="G17" s="346">
        <v>18.649999999999999</v>
      </c>
      <c r="H17" s="346">
        <v>7.58</v>
      </c>
      <c r="I17" s="346">
        <v>0.73</v>
      </c>
      <c r="J17" s="346">
        <v>0.06</v>
      </c>
      <c r="K17" s="346">
        <v>0.05</v>
      </c>
      <c r="L17" s="346">
        <v>11.41</v>
      </c>
      <c r="M17" s="386">
        <v>29.75</v>
      </c>
    </row>
    <row r="18" spans="1:13" s="60" customFormat="1" ht="14.25" customHeight="1">
      <c r="A18" s="342" t="s">
        <v>33</v>
      </c>
      <c r="B18" s="346">
        <v>288.82</v>
      </c>
      <c r="C18" s="346">
        <v>284.10000000000002</v>
      </c>
      <c r="D18" s="346">
        <v>218.67</v>
      </c>
      <c r="E18" s="346">
        <v>70.150000000000006</v>
      </c>
      <c r="F18" s="346">
        <v>5.58</v>
      </c>
      <c r="G18" s="346">
        <v>9</v>
      </c>
      <c r="H18" s="346">
        <v>11.02</v>
      </c>
      <c r="I18" s="346">
        <v>0.46</v>
      </c>
      <c r="J18" s="346">
        <v>0.04</v>
      </c>
      <c r="K18" s="346">
        <v>0.01</v>
      </c>
      <c r="L18" s="346">
        <v>16.190000000000001</v>
      </c>
      <c r="M18" s="386">
        <v>25.14</v>
      </c>
    </row>
    <row r="19" spans="1:13" s="60" customFormat="1" ht="14.25" customHeight="1">
      <c r="A19" s="342" t="s">
        <v>34</v>
      </c>
      <c r="B19" s="387">
        <v>604.54</v>
      </c>
      <c r="C19" s="387">
        <v>243.8</v>
      </c>
      <c r="D19" s="387">
        <v>436.29</v>
      </c>
      <c r="E19" s="387">
        <v>168.24</v>
      </c>
      <c r="F19" s="387">
        <v>6.01</v>
      </c>
      <c r="G19" s="387">
        <v>26.59</v>
      </c>
      <c r="H19" s="387">
        <v>9.5299999999999994</v>
      </c>
      <c r="I19" s="387">
        <v>0.14000000000000001</v>
      </c>
      <c r="J19" s="387">
        <v>0.13</v>
      </c>
      <c r="K19" s="387">
        <v>0.05</v>
      </c>
      <c r="L19" s="387">
        <v>22.17</v>
      </c>
      <c r="M19" s="389">
        <v>43.18</v>
      </c>
    </row>
    <row r="20" spans="1:13" s="60" customFormat="1" ht="14.25" customHeight="1">
      <c r="A20" s="342" t="s">
        <v>35</v>
      </c>
      <c r="B20" s="387">
        <v>882.05</v>
      </c>
      <c r="C20" s="387">
        <v>260.5</v>
      </c>
      <c r="D20" s="387">
        <v>593.1</v>
      </c>
      <c r="E20" s="387">
        <v>288.95</v>
      </c>
      <c r="F20" s="387">
        <v>12.22</v>
      </c>
      <c r="G20" s="387">
        <v>43.9</v>
      </c>
      <c r="H20" s="387">
        <v>32.65</v>
      </c>
      <c r="I20" s="387">
        <v>0.86</v>
      </c>
      <c r="J20" s="387">
        <v>0.44</v>
      </c>
      <c r="K20" s="387">
        <v>0.12</v>
      </c>
      <c r="L20" s="387">
        <v>45.88</v>
      </c>
      <c r="M20" s="389">
        <v>71.540000000000006</v>
      </c>
    </row>
    <row r="21" spans="1:13" s="60" customFormat="1" ht="14.25" customHeight="1">
      <c r="A21" s="342" t="s">
        <v>36</v>
      </c>
      <c r="B21" s="387">
        <v>1578.53</v>
      </c>
      <c r="C21" s="387">
        <v>293.8</v>
      </c>
      <c r="D21" s="387">
        <v>1133.8599999999999</v>
      </c>
      <c r="E21" s="387">
        <v>444.68</v>
      </c>
      <c r="F21" s="387">
        <v>17.309999999999999</v>
      </c>
      <c r="G21" s="387">
        <v>48.79</v>
      </c>
      <c r="H21" s="387">
        <v>23.19</v>
      </c>
      <c r="I21" s="387">
        <v>3.44</v>
      </c>
      <c r="J21" s="387">
        <v>0.28999999999999998</v>
      </c>
      <c r="K21" s="387">
        <v>0.21</v>
      </c>
      <c r="L21" s="387">
        <v>73.12</v>
      </c>
      <c r="M21" s="389">
        <v>98.46</v>
      </c>
    </row>
    <row r="22" spans="1:13" s="60" customFormat="1" ht="14.25" customHeight="1">
      <c r="A22" s="342" t="s">
        <v>37</v>
      </c>
      <c r="B22" s="387">
        <v>265.58999999999997</v>
      </c>
      <c r="C22" s="387">
        <v>268</v>
      </c>
      <c r="D22" s="387">
        <v>172.43</v>
      </c>
      <c r="E22" s="387">
        <v>93.16</v>
      </c>
      <c r="F22" s="387">
        <v>2.0299999999999998</v>
      </c>
      <c r="G22" s="387">
        <v>13.31</v>
      </c>
      <c r="H22" s="387">
        <v>5.6</v>
      </c>
      <c r="I22" s="387">
        <v>0.62</v>
      </c>
      <c r="J22" s="387">
        <v>0.04</v>
      </c>
      <c r="K22" s="387">
        <v>0.04</v>
      </c>
      <c r="L22" s="387">
        <v>13.96</v>
      </c>
      <c r="M22" s="389">
        <v>28.54</v>
      </c>
    </row>
    <row r="23" spans="1:13" s="60" customFormat="1" ht="14.25" customHeight="1">
      <c r="A23" s="342" t="s">
        <v>38</v>
      </c>
      <c r="B23" s="387">
        <v>367.1</v>
      </c>
      <c r="C23" s="387">
        <v>172.5</v>
      </c>
      <c r="D23" s="387">
        <v>266.32</v>
      </c>
      <c r="E23" s="387">
        <v>100.78</v>
      </c>
      <c r="F23" s="387">
        <v>5.18</v>
      </c>
      <c r="G23" s="387">
        <v>21.46</v>
      </c>
      <c r="H23" s="387">
        <v>14.46</v>
      </c>
      <c r="I23" s="387">
        <v>1.08</v>
      </c>
      <c r="J23" s="387">
        <v>0.22</v>
      </c>
      <c r="K23" s="387">
        <v>0.13</v>
      </c>
      <c r="L23" s="387">
        <v>15.4</v>
      </c>
      <c r="M23" s="389">
        <v>13.99</v>
      </c>
    </row>
    <row r="24" spans="1:13" s="60" customFormat="1" ht="14.25" customHeight="1">
      <c r="A24" s="342" t="s">
        <v>39</v>
      </c>
      <c r="B24" s="387">
        <v>235.28</v>
      </c>
      <c r="C24" s="387">
        <v>198.5</v>
      </c>
      <c r="D24" s="387">
        <v>171.02</v>
      </c>
      <c r="E24" s="387">
        <v>64.27</v>
      </c>
      <c r="F24" s="387">
        <v>4.03</v>
      </c>
      <c r="G24" s="387">
        <v>9.9499999999999993</v>
      </c>
      <c r="H24" s="387">
        <v>5.8</v>
      </c>
      <c r="I24" s="387">
        <v>0.32</v>
      </c>
      <c r="J24" s="387">
        <v>0.06</v>
      </c>
      <c r="K24" s="387">
        <v>0.04</v>
      </c>
      <c r="L24" s="387">
        <v>9.77</v>
      </c>
      <c r="M24" s="389">
        <v>14.89</v>
      </c>
    </row>
    <row r="25" spans="1:13" s="60" customFormat="1" ht="14.25" customHeight="1">
      <c r="A25" s="342" t="s">
        <v>40</v>
      </c>
      <c r="B25" s="387">
        <v>643.19000000000005</v>
      </c>
      <c r="C25" s="387">
        <v>277.3</v>
      </c>
      <c r="D25" s="387">
        <v>442.89</v>
      </c>
      <c r="E25" s="387">
        <v>200.3</v>
      </c>
      <c r="F25" s="387">
        <v>14.02</v>
      </c>
      <c r="G25" s="387">
        <v>30.22</v>
      </c>
      <c r="H25" s="387">
        <v>22.44</v>
      </c>
      <c r="I25" s="387">
        <v>0.04</v>
      </c>
      <c r="J25" s="387">
        <v>0.74</v>
      </c>
      <c r="K25" s="387">
        <v>7.0000000000000007E-2</v>
      </c>
      <c r="L25" s="387">
        <v>21.88</v>
      </c>
      <c r="M25" s="389">
        <v>79.459999999999994</v>
      </c>
    </row>
    <row r="26" spans="1:13" s="60" customFormat="1" ht="14.25" customHeight="1">
      <c r="A26" s="342" t="s">
        <v>41</v>
      </c>
      <c r="B26" s="387">
        <v>1373.17</v>
      </c>
      <c r="C26" s="387">
        <v>301.60000000000002</v>
      </c>
      <c r="D26" s="387">
        <v>841.81</v>
      </c>
      <c r="E26" s="387">
        <v>531.36</v>
      </c>
      <c r="F26" s="387">
        <v>28.6</v>
      </c>
      <c r="G26" s="387">
        <v>58.59</v>
      </c>
      <c r="H26" s="387">
        <v>41.13</v>
      </c>
      <c r="I26" s="387">
        <v>3.14</v>
      </c>
      <c r="J26" s="387">
        <v>0.34</v>
      </c>
      <c r="K26" s="387">
        <v>0.32</v>
      </c>
      <c r="L26" s="387">
        <v>71.66</v>
      </c>
      <c r="M26" s="389">
        <v>135.34</v>
      </c>
    </row>
    <row r="27" spans="1:13" s="60" customFormat="1" ht="14.25" customHeight="1">
      <c r="A27" s="342" t="s">
        <v>42</v>
      </c>
      <c r="B27" s="387">
        <v>176.5</v>
      </c>
      <c r="C27" s="387">
        <v>141.19999999999999</v>
      </c>
      <c r="D27" s="387">
        <v>124.53</v>
      </c>
      <c r="E27" s="387">
        <v>51.97</v>
      </c>
      <c r="F27" s="387">
        <v>3.02</v>
      </c>
      <c r="G27" s="387">
        <v>9.6300000000000008</v>
      </c>
      <c r="H27" s="387">
        <v>7</v>
      </c>
      <c r="I27" s="387">
        <v>0.38</v>
      </c>
      <c r="J27" s="387">
        <v>0.02</v>
      </c>
      <c r="K27" s="387">
        <v>0.05</v>
      </c>
      <c r="L27" s="387">
        <v>6.63</v>
      </c>
      <c r="M27" s="389">
        <v>5.07</v>
      </c>
    </row>
    <row r="28" spans="1:13" s="60" customFormat="1" ht="14.25" customHeight="1">
      <c r="A28" s="342" t="s">
        <v>43</v>
      </c>
      <c r="B28" s="387">
        <v>327.29000000000002</v>
      </c>
      <c r="C28" s="387">
        <v>228.1</v>
      </c>
      <c r="D28" s="387">
        <v>260.39</v>
      </c>
      <c r="E28" s="387">
        <v>66.89</v>
      </c>
      <c r="F28" s="387">
        <v>6.5</v>
      </c>
      <c r="G28" s="387">
        <v>10.11</v>
      </c>
      <c r="H28" s="387">
        <v>10.5</v>
      </c>
      <c r="I28" s="387">
        <v>0.16</v>
      </c>
      <c r="J28" s="387">
        <v>0.04</v>
      </c>
      <c r="K28" s="387">
        <v>0.01</v>
      </c>
      <c r="L28" s="387">
        <v>11.09</v>
      </c>
      <c r="M28" s="389">
        <v>16.7</v>
      </c>
    </row>
    <row r="29" spans="1:13" s="60" customFormat="1" ht="14.25" customHeight="1">
      <c r="A29" s="342" t="s">
        <v>44</v>
      </c>
      <c r="B29" s="387">
        <v>986.85</v>
      </c>
      <c r="C29" s="387">
        <v>283.2</v>
      </c>
      <c r="D29" s="387">
        <v>723.27</v>
      </c>
      <c r="E29" s="387">
        <v>263.58</v>
      </c>
      <c r="F29" s="387">
        <v>22.61</v>
      </c>
      <c r="G29" s="387">
        <v>47.49</v>
      </c>
      <c r="H29" s="387">
        <v>36.31</v>
      </c>
      <c r="I29" s="387">
        <v>0.03</v>
      </c>
      <c r="J29" s="387">
        <v>0.02</v>
      </c>
      <c r="K29" s="387">
        <v>0.16</v>
      </c>
      <c r="L29" s="387">
        <v>31.08</v>
      </c>
      <c r="M29" s="389">
        <v>91.92</v>
      </c>
    </row>
    <row r="30" spans="1:13" s="60" customFormat="1" ht="14.25" customHeight="1">
      <c r="A30" s="342" t="s">
        <v>45</v>
      </c>
      <c r="B30" s="387">
        <v>471.33</v>
      </c>
      <c r="C30" s="387">
        <v>276.2</v>
      </c>
      <c r="D30" s="387">
        <v>352.92</v>
      </c>
      <c r="E30" s="387">
        <v>118.41</v>
      </c>
      <c r="F30" s="387">
        <v>10.48</v>
      </c>
      <c r="G30" s="387">
        <v>19.25</v>
      </c>
      <c r="H30" s="387">
        <v>8.2799999999999994</v>
      </c>
      <c r="I30" s="387">
        <v>0.33</v>
      </c>
      <c r="J30" s="387">
        <v>7.0000000000000007E-2</v>
      </c>
      <c r="K30" s="387">
        <v>0.02</v>
      </c>
      <c r="L30" s="387">
        <v>24.4</v>
      </c>
      <c r="M30" s="389">
        <v>33.130000000000003</v>
      </c>
    </row>
    <row r="31" spans="1:13" s="60" customFormat="1" ht="5.0999999999999996" customHeight="1">
      <c r="A31" s="350"/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</row>
    <row r="32" spans="1:13" s="60" customFormat="1" ht="14.25" customHeight="1">
      <c r="A32" s="394"/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</row>
    <row r="33" spans="1:14" s="60" customFormat="1" ht="14.25" customHeight="1">
      <c r="A33" s="352" t="s">
        <v>832</v>
      </c>
      <c r="B33" s="391"/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/>
      <c r="N33" s="141"/>
    </row>
    <row r="34" spans="1:14" s="60" customFormat="1" ht="14.25" customHeight="1">
      <c r="A34" s="343" t="s">
        <v>517</v>
      </c>
    </row>
    <row r="35" spans="1:14" s="60" customFormat="1" ht="14.25" customHeight="1">
      <c r="A35" s="352" t="s">
        <v>529</v>
      </c>
      <c r="B35" s="343"/>
      <c r="C35" s="343"/>
      <c r="D35" s="343"/>
      <c r="E35" s="343"/>
      <c r="F35" s="343"/>
      <c r="G35" s="343"/>
      <c r="H35" s="343"/>
      <c r="I35" s="343"/>
      <c r="J35" s="343"/>
      <c r="K35" s="343"/>
      <c r="L35" s="343"/>
      <c r="M35" s="343"/>
    </row>
    <row r="36" spans="1:14" s="60" customFormat="1" ht="14.25" customHeight="1"/>
    <row r="37" spans="1:14" s="60" customFormat="1" ht="14.25" customHeight="1"/>
    <row r="38" spans="1:14" s="60" customFormat="1" ht="14.25" customHeight="1"/>
    <row r="39" spans="1:14" s="60" customFormat="1" ht="14.25" customHeight="1"/>
    <row r="40" spans="1:14" s="60" customFormat="1" ht="14.25" customHeight="1"/>
    <row r="41" spans="1:14" s="60" customFormat="1" ht="14.25" customHeight="1"/>
    <row r="42" spans="1:14" s="60" customFormat="1" ht="14.25" customHeight="1"/>
    <row r="43" spans="1:14" s="60" customFormat="1" ht="14.25" customHeight="1"/>
    <row r="44" spans="1:14" s="60" customFormat="1" ht="14.25" customHeight="1"/>
  </sheetData>
  <mergeCells count="4">
    <mergeCell ref="D12:M12"/>
    <mergeCell ref="B4:C4"/>
    <mergeCell ref="B5:C5"/>
    <mergeCell ref="E4:M5"/>
  </mergeCells>
  <hyperlinks>
    <hyperlink ref="O1" location="'Spis tablic_Contents'!A1" display="&lt; POWRÓT"/>
    <hyperlink ref="O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workbookViewId="0"/>
  </sheetViews>
  <sheetFormatPr defaultColWidth="9" defaultRowHeight="14.25" customHeight="1"/>
  <cols>
    <col min="1" max="1" width="21.625" style="6" customWidth="1"/>
    <col min="2" max="7" width="12.5" style="6" customWidth="1"/>
    <col min="8" max="16384" width="9" style="6"/>
  </cols>
  <sheetData>
    <row r="1" spans="1:9" s="60" customFormat="1" ht="14.25" customHeight="1">
      <c r="A1" s="101" t="s">
        <v>1181</v>
      </c>
      <c r="B1" s="101"/>
      <c r="C1" s="101"/>
      <c r="D1" s="101"/>
      <c r="E1" s="101"/>
      <c r="F1" s="101"/>
      <c r="G1" s="101"/>
      <c r="I1" s="193" t="s">
        <v>468</v>
      </c>
    </row>
    <row r="2" spans="1:9" s="60" customFormat="1" ht="14.25" customHeight="1">
      <c r="A2" s="104" t="s">
        <v>833</v>
      </c>
      <c r="B2" s="105"/>
      <c r="C2" s="105"/>
      <c r="D2" s="105"/>
      <c r="E2" s="105"/>
      <c r="F2" s="105"/>
      <c r="G2" s="105"/>
      <c r="I2" s="194" t="s">
        <v>469</v>
      </c>
    </row>
    <row r="3" spans="1:9" s="60" customFormat="1" ht="5.0999999999999996" customHeight="1">
      <c r="A3" s="108"/>
      <c r="B3" s="108"/>
      <c r="C3" s="108"/>
      <c r="D3" s="108"/>
      <c r="E3" s="108"/>
      <c r="F3" s="108"/>
      <c r="G3" s="108"/>
    </row>
    <row r="4" spans="1:9" s="60" customFormat="1" ht="14.25" customHeight="1">
      <c r="A4" s="315"/>
      <c r="B4" s="370"/>
      <c r="C4" s="370"/>
      <c r="D4" s="370"/>
      <c r="E4" s="370"/>
      <c r="F4" s="370" t="s">
        <v>126</v>
      </c>
      <c r="G4" s="395"/>
    </row>
    <row r="5" spans="1:9" s="60" customFormat="1" ht="14.25" customHeight="1">
      <c r="A5" s="371"/>
      <c r="B5" s="321" t="s">
        <v>25</v>
      </c>
      <c r="C5" s="321" t="s">
        <v>442</v>
      </c>
      <c r="D5" s="321" t="s">
        <v>227</v>
      </c>
      <c r="E5" s="374"/>
      <c r="F5" s="396" t="s">
        <v>127</v>
      </c>
      <c r="G5" s="375"/>
    </row>
    <row r="6" spans="1:9" s="60" customFormat="1" ht="14.25" customHeight="1">
      <c r="A6" s="316" t="s">
        <v>23</v>
      </c>
      <c r="B6" s="325" t="s">
        <v>119</v>
      </c>
      <c r="C6" s="325" t="s">
        <v>226</v>
      </c>
      <c r="D6" s="325" t="s">
        <v>228</v>
      </c>
      <c r="E6" s="321" t="s">
        <v>59</v>
      </c>
      <c r="F6" s="321" t="s">
        <v>120</v>
      </c>
      <c r="G6" s="322" t="s">
        <v>121</v>
      </c>
    </row>
    <row r="7" spans="1:9" s="60" customFormat="1" ht="14.25" customHeight="1">
      <c r="A7" s="320" t="s">
        <v>24</v>
      </c>
      <c r="B7" s="393"/>
      <c r="C7" s="393"/>
      <c r="D7" s="393"/>
      <c r="E7" s="324" t="s">
        <v>49</v>
      </c>
      <c r="F7" s="324" t="s">
        <v>229</v>
      </c>
      <c r="G7" s="374" t="s">
        <v>122</v>
      </c>
    </row>
    <row r="8" spans="1:9" s="60" customFormat="1" ht="14.25" customHeight="1">
      <c r="A8" s="316"/>
      <c r="B8" s="961" t="s">
        <v>128</v>
      </c>
      <c r="C8" s="961"/>
      <c r="D8" s="961"/>
      <c r="E8" s="961"/>
      <c r="F8" s="961"/>
      <c r="G8" s="962"/>
    </row>
    <row r="9" spans="1:9" s="60" customFormat="1" ht="14.25" customHeight="1">
      <c r="A9" s="323"/>
      <c r="B9" s="963" t="s">
        <v>68</v>
      </c>
      <c r="C9" s="963"/>
      <c r="D9" s="963"/>
      <c r="E9" s="963"/>
      <c r="F9" s="963"/>
      <c r="G9" s="949"/>
    </row>
    <row r="10" spans="1:9" s="60" customFormat="1" ht="14.25" customHeight="1">
      <c r="A10" s="397" t="s">
        <v>696</v>
      </c>
      <c r="B10" s="398">
        <v>8729.2800000000007</v>
      </c>
      <c r="C10" s="399">
        <v>6309.19</v>
      </c>
      <c r="D10" s="399">
        <v>2420.09</v>
      </c>
      <c r="E10" s="332">
        <v>7020.14</v>
      </c>
      <c r="F10" s="399">
        <v>5001.55</v>
      </c>
      <c r="G10" s="399">
        <v>2018.58</v>
      </c>
    </row>
    <row r="11" spans="1:9" s="60" customFormat="1" ht="14.25" customHeight="1">
      <c r="A11" s="334" t="s">
        <v>29</v>
      </c>
      <c r="B11" s="346"/>
      <c r="C11" s="346"/>
      <c r="D11" s="346"/>
      <c r="E11" s="346"/>
      <c r="F11" s="346"/>
      <c r="G11" s="386"/>
    </row>
    <row r="12" spans="1:9" s="60" customFormat="1" ht="14.25" customHeight="1">
      <c r="A12" s="342" t="s">
        <v>30</v>
      </c>
      <c r="B12" s="346">
        <v>842.33</v>
      </c>
      <c r="C12" s="346">
        <v>643.4</v>
      </c>
      <c r="D12" s="346">
        <v>198.93</v>
      </c>
      <c r="E12" s="346">
        <v>666.81</v>
      </c>
      <c r="F12" s="346">
        <v>501.69</v>
      </c>
      <c r="G12" s="386">
        <v>165.12</v>
      </c>
    </row>
    <row r="13" spans="1:9" s="60" customFormat="1" ht="14.25" customHeight="1">
      <c r="A13" s="342" t="s">
        <v>31</v>
      </c>
      <c r="B13" s="346">
        <v>473.37</v>
      </c>
      <c r="C13" s="346">
        <v>320.27999999999997</v>
      </c>
      <c r="D13" s="346">
        <v>153.09</v>
      </c>
      <c r="E13" s="346">
        <v>374.37</v>
      </c>
      <c r="F13" s="346">
        <v>245.89</v>
      </c>
      <c r="G13" s="386">
        <v>128.47999999999999</v>
      </c>
    </row>
    <row r="14" spans="1:9" s="60" customFormat="1" ht="14.25" customHeight="1">
      <c r="A14" s="342" t="s">
        <v>32</v>
      </c>
      <c r="B14" s="346">
        <v>314.13</v>
      </c>
      <c r="C14" s="346">
        <v>219.09</v>
      </c>
      <c r="D14" s="346">
        <v>95.04</v>
      </c>
      <c r="E14" s="346">
        <v>241.46</v>
      </c>
      <c r="F14" s="346">
        <v>160.29</v>
      </c>
      <c r="G14" s="386">
        <v>81.17</v>
      </c>
    </row>
    <row r="15" spans="1:9" s="60" customFormat="1" ht="14.25" customHeight="1">
      <c r="A15" s="342" t="s">
        <v>33</v>
      </c>
      <c r="B15" s="346">
        <v>284.26</v>
      </c>
      <c r="C15" s="346">
        <v>202.13</v>
      </c>
      <c r="D15" s="346">
        <v>82.13</v>
      </c>
      <c r="E15" s="346">
        <v>218.67</v>
      </c>
      <c r="F15" s="346">
        <v>150.65</v>
      </c>
      <c r="G15" s="386">
        <v>68.02</v>
      </c>
    </row>
    <row r="16" spans="1:9" s="60" customFormat="1" ht="14.25" customHeight="1">
      <c r="A16" s="342" t="s">
        <v>34</v>
      </c>
      <c r="B16" s="346">
        <v>511.07</v>
      </c>
      <c r="C16" s="346">
        <v>386.14</v>
      </c>
      <c r="D16" s="346">
        <v>124.93</v>
      </c>
      <c r="E16" s="346">
        <v>436.29</v>
      </c>
      <c r="F16" s="346">
        <v>333.52</v>
      </c>
      <c r="G16" s="386">
        <v>102.77</v>
      </c>
    </row>
    <row r="17" spans="1:14" s="60" customFormat="1" ht="14.25" customHeight="1">
      <c r="A17" s="342" t="s">
        <v>35</v>
      </c>
      <c r="B17" s="346">
        <v>700.17</v>
      </c>
      <c r="C17" s="346">
        <v>449.28</v>
      </c>
      <c r="D17" s="346">
        <v>250.89</v>
      </c>
      <c r="E17" s="346">
        <v>593.1</v>
      </c>
      <c r="F17" s="346">
        <v>377.17</v>
      </c>
      <c r="G17" s="386">
        <v>215.93</v>
      </c>
    </row>
    <row r="18" spans="1:14" s="60" customFormat="1" ht="14.25" customHeight="1">
      <c r="A18" s="342" t="s">
        <v>36</v>
      </c>
      <c r="B18" s="346">
        <v>1305.57</v>
      </c>
      <c r="C18" s="346">
        <v>1023.44</v>
      </c>
      <c r="D18" s="346">
        <v>282.14</v>
      </c>
      <c r="E18" s="346">
        <v>1133.8599999999999</v>
      </c>
      <c r="F18" s="346">
        <v>900.25</v>
      </c>
      <c r="G18" s="386">
        <v>233.61</v>
      </c>
    </row>
    <row r="19" spans="1:14" s="60" customFormat="1" ht="14.25" customHeight="1">
      <c r="A19" s="342" t="s">
        <v>37</v>
      </c>
      <c r="B19" s="346">
        <v>214.19</v>
      </c>
      <c r="C19" s="346">
        <v>121.95</v>
      </c>
      <c r="D19" s="346">
        <v>92.24</v>
      </c>
      <c r="E19" s="346">
        <v>172.43</v>
      </c>
      <c r="F19" s="346">
        <v>95.35</v>
      </c>
      <c r="G19" s="386">
        <v>77.08</v>
      </c>
    </row>
    <row r="20" spans="1:14" s="60" customFormat="1" ht="14.25" customHeight="1">
      <c r="A20" s="342" t="s">
        <v>38</v>
      </c>
      <c r="B20" s="346">
        <v>350.28</v>
      </c>
      <c r="C20" s="346">
        <v>221.68</v>
      </c>
      <c r="D20" s="346">
        <v>128.6</v>
      </c>
      <c r="E20" s="346">
        <v>266.32</v>
      </c>
      <c r="F20" s="346">
        <v>160.57</v>
      </c>
      <c r="G20" s="386">
        <v>105.75</v>
      </c>
    </row>
    <row r="21" spans="1:14" s="60" customFormat="1" ht="14.25" customHeight="1">
      <c r="A21" s="342" t="s">
        <v>39</v>
      </c>
      <c r="B21" s="346">
        <v>208.1</v>
      </c>
      <c r="C21" s="346">
        <v>151.29</v>
      </c>
      <c r="D21" s="346">
        <v>56.81</v>
      </c>
      <c r="E21" s="346">
        <v>171.02</v>
      </c>
      <c r="F21" s="346">
        <v>122.19</v>
      </c>
      <c r="G21" s="386">
        <v>48.82</v>
      </c>
    </row>
    <row r="22" spans="1:14" s="60" customFormat="1" ht="14.25" customHeight="1">
      <c r="A22" s="342" t="s">
        <v>40</v>
      </c>
      <c r="B22" s="346">
        <v>584.92999999999995</v>
      </c>
      <c r="C22" s="346">
        <v>420.9</v>
      </c>
      <c r="D22" s="346">
        <v>164.02</v>
      </c>
      <c r="E22" s="346">
        <v>442.89</v>
      </c>
      <c r="F22" s="346">
        <v>307.68</v>
      </c>
      <c r="G22" s="386">
        <v>135.21</v>
      </c>
    </row>
    <row r="23" spans="1:14" s="60" customFormat="1" ht="14.25" customHeight="1">
      <c r="A23" s="342" t="s">
        <v>41</v>
      </c>
      <c r="B23" s="346">
        <v>1026.8</v>
      </c>
      <c r="C23" s="346">
        <v>865.88</v>
      </c>
      <c r="D23" s="346">
        <v>160.91999999999999</v>
      </c>
      <c r="E23" s="346">
        <v>841.81</v>
      </c>
      <c r="F23" s="346">
        <v>700.6</v>
      </c>
      <c r="G23" s="386">
        <v>141.21</v>
      </c>
    </row>
    <row r="24" spans="1:14" s="60" customFormat="1" ht="14.25" customHeight="1">
      <c r="A24" s="342" t="s">
        <v>42</v>
      </c>
      <c r="B24" s="346">
        <v>168.84</v>
      </c>
      <c r="C24" s="346">
        <v>118.4</v>
      </c>
      <c r="D24" s="346">
        <v>50.44</v>
      </c>
      <c r="E24" s="346">
        <v>124.53</v>
      </c>
      <c r="F24" s="346">
        <v>81.3</v>
      </c>
      <c r="G24" s="386">
        <v>43.23</v>
      </c>
    </row>
    <row r="25" spans="1:14" s="60" customFormat="1" ht="14.25" customHeight="1">
      <c r="A25" s="342" t="s">
        <v>43</v>
      </c>
      <c r="B25" s="346">
        <v>347.56</v>
      </c>
      <c r="C25" s="346">
        <v>245.25</v>
      </c>
      <c r="D25" s="346">
        <v>102.31</v>
      </c>
      <c r="E25" s="346">
        <v>260.39</v>
      </c>
      <c r="F25" s="346">
        <v>176.55</v>
      </c>
      <c r="G25" s="386">
        <v>83.84</v>
      </c>
    </row>
    <row r="26" spans="1:14" s="60" customFormat="1" ht="14.25" customHeight="1">
      <c r="A26" s="342" t="s">
        <v>44</v>
      </c>
      <c r="B26" s="346">
        <v>904.69</v>
      </c>
      <c r="C26" s="346">
        <v>556.91</v>
      </c>
      <c r="D26" s="346">
        <v>347.77</v>
      </c>
      <c r="E26" s="346">
        <v>723.27</v>
      </c>
      <c r="F26" s="346">
        <v>431.45</v>
      </c>
      <c r="G26" s="386">
        <v>291.82</v>
      </c>
    </row>
    <row r="27" spans="1:14" s="60" customFormat="1" ht="14.25" customHeight="1">
      <c r="A27" s="342" t="s">
        <v>45</v>
      </c>
      <c r="B27" s="346">
        <v>493</v>
      </c>
      <c r="C27" s="346">
        <v>363.17</v>
      </c>
      <c r="D27" s="346">
        <v>129.83000000000001</v>
      </c>
      <c r="E27" s="346">
        <v>352.92</v>
      </c>
      <c r="F27" s="346">
        <v>256.39999999999998</v>
      </c>
      <c r="G27" s="386">
        <v>96.52</v>
      </c>
    </row>
    <row r="28" spans="1:14" s="60" customFormat="1" ht="5.0999999999999996" customHeight="1">
      <c r="A28" s="350"/>
      <c r="B28" s="345"/>
      <c r="C28" s="345"/>
      <c r="D28" s="345"/>
      <c r="E28" s="345"/>
      <c r="F28" s="345"/>
      <c r="G28" s="345"/>
    </row>
    <row r="29" spans="1:14" s="60" customFormat="1" ht="14.25" customHeight="1">
      <c r="A29" s="352" t="s">
        <v>834</v>
      </c>
      <c r="B29" s="391"/>
      <c r="C29" s="391"/>
      <c r="D29" s="391"/>
      <c r="E29" s="391"/>
      <c r="F29" s="391"/>
      <c r="G29" s="391"/>
      <c r="H29" s="221"/>
      <c r="I29" s="221"/>
      <c r="J29" s="221"/>
      <c r="K29" s="221"/>
      <c r="L29" s="221"/>
      <c r="M29" s="221"/>
      <c r="N29" s="141"/>
    </row>
    <row r="30" spans="1:14" s="60" customFormat="1" ht="14.25" customHeight="1">
      <c r="A30" s="400" t="s">
        <v>518</v>
      </c>
      <c r="B30" s="391"/>
      <c r="C30" s="391"/>
      <c r="D30" s="391"/>
      <c r="E30" s="391"/>
      <c r="F30" s="391"/>
      <c r="G30" s="391"/>
    </row>
    <row r="31" spans="1:14" s="60" customFormat="1" ht="14.25" customHeight="1">
      <c r="A31" s="343" t="s">
        <v>835</v>
      </c>
      <c r="B31" s="343"/>
      <c r="C31" s="343"/>
      <c r="D31" s="343"/>
      <c r="E31" s="343"/>
      <c r="F31" s="343"/>
      <c r="G31" s="343"/>
    </row>
    <row r="32" spans="1:14" s="60" customFormat="1" ht="14.25" customHeight="1">
      <c r="A32" s="352" t="s">
        <v>530</v>
      </c>
      <c r="B32" s="343"/>
      <c r="C32" s="343"/>
      <c r="D32" s="343"/>
      <c r="E32" s="343"/>
      <c r="F32" s="343"/>
      <c r="G32" s="343"/>
    </row>
    <row r="33" spans="1:7" s="60" customFormat="1" ht="14.25" customHeight="1">
      <c r="A33" s="343"/>
      <c r="B33" s="343"/>
      <c r="C33" s="343"/>
      <c r="D33" s="343"/>
      <c r="E33" s="343"/>
      <c r="F33" s="343"/>
      <c r="G33" s="343"/>
    </row>
  </sheetData>
  <mergeCells count="2">
    <mergeCell ref="B8:G8"/>
    <mergeCell ref="B9:G9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workbookViewId="0">
      <selection sqref="A1:J1"/>
    </sheetView>
  </sheetViews>
  <sheetFormatPr defaultColWidth="9" defaultRowHeight="14.25" customHeight="1"/>
  <cols>
    <col min="1" max="1" width="17.875" style="6" customWidth="1"/>
    <col min="2" max="3" width="10.5" style="6" customWidth="1"/>
    <col min="4" max="4" width="24.5" style="6" customWidth="1"/>
    <col min="5" max="7" width="10.5" style="6" customWidth="1"/>
    <col min="8" max="8" width="12.125" style="6" customWidth="1"/>
    <col min="9" max="10" width="10.5" style="6" customWidth="1"/>
    <col min="11" max="16384" width="9" style="6"/>
  </cols>
  <sheetData>
    <row r="1" spans="1:12" s="60" customFormat="1" ht="27.75" customHeight="1">
      <c r="A1" s="965" t="s">
        <v>1182</v>
      </c>
      <c r="B1" s="965"/>
      <c r="C1" s="965"/>
      <c r="D1" s="965"/>
      <c r="E1" s="965"/>
      <c r="F1" s="965"/>
      <c r="G1" s="965"/>
      <c r="H1" s="965"/>
      <c r="I1" s="965"/>
      <c r="J1" s="965"/>
      <c r="L1" s="193" t="s">
        <v>468</v>
      </c>
    </row>
    <row r="2" spans="1:12" s="60" customFormat="1" ht="27.75" customHeight="1">
      <c r="A2" s="966" t="s">
        <v>836</v>
      </c>
      <c r="B2" s="966"/>
      <c r="C2" s="966"/>
      <c r="D2" s="966"/>
      <c r="E2" s="966"/>
      <c r="F2" s="966"/>
      <c r="G2" s="966"/>
      <c r="H2" s="966"/>
      <c r="I2" s="966"/>
      <c r="J2" s="966"/>
      <c r="L2" s="194" t="s">
        <v>469</v>
      </c>
    </row>
    <row r="3" spans="1:12" s="60" customFormat="1" ht="27.75" customHeight="1">
      <c r="A3" s="409"/>
      <c r="B3" s="141"/>
      <c r="C3" s="141"/>
      <c r="D3" s="141"/>
      <c r="E3" s="141"/>
      <c r="F3" s="141"/>
      <c r="G3" s="141"/>
      <c r="H3" s="141"/>
      <c r="I3" s="141"/>
      <c r="J3" s="141"/>
    </row>
    <row r="4" spans="1:12" s="60" customFormat="1" ht="27.75" customHeight="1">
      <c r="A4" s="272"/>
      <c r="B4" s="202"/>
      <c r="C4" s="202"/>
      <c r="D4" s="202" t="s">
        <v>232</v>
      </c>
      <c r="E4" s="202"/>
      <c r="F4" s="274"/>
      <c r="G4" s="274"/>
      <c r="H4" s="274"/>
      <c r="I4" s="274"/>
      <c r="J4" s="274"/>
    </row>
    <row r="5" spans="1:12" s="60" customFormat="1" ht="27.75" customHeight="1">
      <c r="A5" s="275"/>
      <c r="B5" s="410"/>
      <c r="C5" s="411"/>
      <c r="D5" s="151" t="s">
        <v>233</v>
      </c>
      <c r="E5" s="411"/>
      <c r="F5" s="282"/>
      <c r="G5" s="282"/>
      <c r="H5" s="282"/>
      <c r="I5" s="412"/>
      <c r="J5" s="412"/>
    </row>
    <row r="6" spans="1:12" s="60" customFormat="1" ht="14.25" customHeight="1">
      <c r="A6" s="275"/>
      <c r="B6" s="413" t="s">
        <v>366</v>
      </c>
      <c r="C6" s="413"/>
      <c r="D6" s="883" t="s">
        <v>140</v>
      </c>
      <c r="E6" s="884"/>
      <c r="F6" s="274"/>
      <c r="G6" s="274"/>
      <c r="H6" s="414"/>
      <c r="I6" s="412"/>
      <c r="J6" s="412"/>
    </row>
    <row r="7" spans="1:12" s="60" customFormat="1" ht="14.25" customHeight="1">
      <c r="A7" s="237" t="s">
        <v>23</v>
      </c>
      <c r="B7" s="150"/>
      <c r="C7" s="971" t="s">
        <v>362</v>
      </c>
      <c r="D7" s="946" t="s">
        <v>141</v>
      </c>
      <c r="E7" s="964"/>
      <c r="F7" s="414"/>
      <c r="G7" s="414"/>
      <c r="H7" s="414"/>
      <c r="I7" s="274"/>
      <c r="J7" s="274"/>
    </row>
    <row r="8" spans="1:12" s="60" customFormat="1" ht="14.25" customHeight="1">
      <c r="A8" s="415" t="s">
        <v>24</v>
      </c>
      <c r="B8" s="150"/>
      <c r="C8" s="972"/>
      <c r="D8" s="360" t="s">
        <v>368</v>
      </c>
      <c r="E8" s="416"/>
      <c r="F8" s="417"/>
      <c r="G8" s="417"/>
      <c r="H8" s="414"/>
      <c r="I8" s="274"/>
      <c r="J8" s="274"/>
    </row>
    <row r="9" spans="1:12" s="60" customFormat="1" ht="14.25" customHeight="1">
      <c r="A9" s="415"/>
      <c r="B9" s="156" t="s">
        <v>367</v>
      </c>
      <c r="C9" s="972"/>
      <c r="D9" s="156" t="s">
        <v>369</v>
      </c>
      <c r="E9" s="418" t="s">
        <v>371</v>
      </c>
      <c r="F9" s="417"/>
      <c r="G9" s="417"/>
      <c r="H9" s="414"/>
      <c r="I9" s="282"/>
      <c r="J9" s="282"/>
    </row>
    <row r="10" spans="1:12" s="60" customFormat="1" ht="14.25" customHeight="1">
      <c r="A10" s="415"/>
      <c r="B10" s="156" t="s">
        <v>365</v>
      </c>
      <c r="C10" s="156" t="s">
        <v>356</v>
      </c>
      <c r="D10" s="156" t="s">
        <v>660</v>
      </c>
      <c r="E10" s="418" t="s">
        <v>372</v>
      </c>
      <c r="F10" s="417"/>
      <c r="G10" s="417"/>
      <c r="H10" s="417"/>
      <c r="I10" s="282"/>
      <c r="J10" s="282"/>
    </row>
    <row r="11" spans="1:12" s="60" customFormat="1" ht="14.25" customHeight="1">
      <c r="A11" s="415"/>
      <c r="B11" s="969" t="s">
        <v>68</v>
      </c>
      <c r="C11" s="198" t="s">
        <v>846</v>
      </c>
      <c r="D11" s="156" t="s">
        <v>67</v>
      </c>
      <c r="E11" s="362" t="s">
        <v>142</v>
      </c>
      <c r="F11" s="417"/>
      <c r="G11" s="417"/>
      <c r="H11" s="417"/>
      <c r="I11" s="282"/>
      <c r="J11" s="282"/>
    </row>
    <row r="12" spans="1:12" s="60" customFormat="1" ht="14.25" customHeight="1">
      <c r="A12" s="415"/>
      <c r="B12" s="970"/>
      <c r="C12" s="198" t="s">
        <v>847</v>
      </c>
      <c r="D12" s="198" t="s">
        <v>373</v>
      </c>
      <c r="E12" s="418"/>
      <c r="F12" s="417"/>
      <c r="G12" s="417"/>
      <c r="H12" s="417"/>
      <c r="I12" s="274"/>
      <c r="J12" s="274"/>
    </row>
    <row r="13" spans="1:12" s="60" customFormat="1" ht="14.25" customHeight="1">
      <c r="A13" s="415"/>
      <c r="B13" s="970"/>
      <c r="C13" s="156"/>
      <c r="D13" s="198" t="s">
        <v>661</v>
      </c>
      <c r="E13" s="418"/>
      <c r="F13" s="417"/>
      <c r="G13" s="417"/>
      <c r="H13" s="417"/>
      <c r="I13" s="274"/>
      <c r="J13" s="274"/>
    </row>
    <row r="14" spans="1:12" s="60" customFormat="1" ht="14.25" customHeight="1">
      <c r="A14" s="415"/>
      <c r="B14" s="156"/>
      <c r="C14" s="156"/>
      <c r="D14" s="198" t="s">
        <v>662</v>
      </c>
      <c r="E14" s="418"/>
      <c r="F14" s="417"/>
      <c r="G14" s="417"/>
      <c r="H14" s="417"/>
      <c r="I14" s="274"/>
      <c r="J14" s="274"/>
    </row>
    <row r="15" spans="1:12" s="60" customFormat="1" ht="14.25" customHeight="1">
      <c r="A15" s="237"/>
      <c r="B15" s="150"/>
      <c r="C15" s="150"/>
      <c r="D15" s="198" t="s">
        <v>370</v>
      </c>
      <c r="E15" s="362"/>
      <c r="F15" s="414"/>
      <c r="G15" s="414"/>
      <c r="H15" s="417"/>
      <c r="I15" s="274"/>
      <c r="J15" s="274"/>
    </row>
    <row r="16" spans="1:12" s="60" customFormat="1" ht="14.25" customHeight="1">
      <c r="A16" s="419"/>
      <c r="B16" s="420"/>
      <c r="C16" s="420"/>
      <c r="D16" s="967" t="s">
        <v>837</v>
      </c>
      <c r="E16" s="968"/>
      <c r="F16" s="414"/>
      <c r="G16" s="414"/>
      <c r="H16" s="414"/>
      <c r="I16" s="414"/>
      <c r="J16" s="414"/>
    </row>
    <row r="17" spans="1:10" s="60" customFormat="1" ht="14.25" customHeight="1">
      <c r="A17" s="380" t="s">
        <v>696</v>
      </c>
      <c r="B17" s="381">
        <v>8729.2800000000007</v>
      </c>
      <c r="C17" s="381">
        <v>227.2</v>
      </c>
      <c r="D17" s="399">
        <v>1709.14</v>
      </c>
      <c r="E17" s="382">
        <v>7020.14</v>
      </c>
      <c r="F17" s="421"/>
      <c r="G17" s="421"/>
      <c r="H17" s="421"/>
      <c r="I17" s="421"/>
      <c r="J17" s="421"/>
    </row>
    <row r="18" spans="1:10" s="60" customFormat="1" ht="14.25" customHeight="1">
      <c r="A18" s="422" t="s">
        <v>29</v>
      </c>
      <c r="B18" s="56"/>
      <c r="C18" s="56"/>
      <c r="D18" s="56"/>
      <c r="E18" s="423"/>
      <c r="F18" s="424"/>
      <c r="G18" s="424"/>
      <c r="H18" s="424"/>
      <c r="I18" s="424"/>
      <c r="J18" s="424"/>
    </row>
    <row r="19" spans="1:10" s="60" customFormat="1" ht="14.25" customHeight="1">
      <c r="A19" s="245" t="s">
        <v>30</v>
      </c>
      <c r="B19" s="346">
        <v>842.33</v>
      </c>
      <c r="C19" s="346">
        <v>290.2</v>
      </c>
      <c r="D19" s="425">
        <v>175.53</v>
      </c>
      <c r="E19" s="386">
        <v>666.81</v>
      </c>
      <c r="F19" s="424"/>
      <c r="G19" s="424"/>
      <c r="H19" s="424"/>
      <c r="I19" s="424"/>
      <c r="J19" s="424"/>
    </row>
    <row r="20" spans="1:10" s="60" customFormat="1" ht="14.25" customHeight="1">
      <c r="A20" s="245" t="s">
        <v>31</v>
      </c>
      <c r="B20" s="346">
        <v>473.37</v>
      </c>
      <c r="C20" s="346">
        <v>227.3</v>
      </c>
      <c r="D20" s="425">
        <v>99</v>
      </c>
      <c r="E20" s="386">
        <v>374.37</v>
      </c>
      <c r="F20" s="424"/>
      <c r="G20" s="424"/>
      <c r="H20" s="424"/>
      <c r="I20" s="424"/>
      <c r="J20" s="424"/>
    </row>
    <row r="21" spans="1:10" s="60" customFormat="1" ht="14.25" customHeight="1">
      <c r="A21" s="245" t="s">
        <v>32</v>
      </c>
      <c r="B21" s="346">
        <v>314.13</v>
      </c>
      <c r="C21" s="346">
        <v>147.5</v>
      </c>
      <c r="D21" s="425">
        <v>72.67</v>
      </c>
      <c r="E21" s="386">
        <v>241.46</v>
      </c>
      <c r="F21" s="424"/>
      <c r="G21" s="424"/>
      <c r="H21" s="424"/>
      <c r="I21" s="424"/>
      <c r="J21" s="424"/>
    </row>
    <row r="22" spans="1:10" s="60" customFormat="1" ht="14.25" customHeight="1">
      <c r="A22" s="245" t="s">
        <v>33</v>
      </c>
      <c r="B22" s="346">
        <v>284.26</v>
      </c>
      <c r="C22" s="346">
        <v>279.60000000000002</v>
      </c>
      <c r="D22" s="425">
        <v>65.59</v>
      </c>
      <c r="E22" s="386">
        <v>218.67</v>
      </c>
      <c r="F22" s="424"/>
      <c r="G22" s="424"/>
      <c r="H22" s="424"/>
      <c r="I22" s="424"/>
      <c r="J22" s="424"/>
    </row>
    <row r="23" spans="1:10" s="60" customFormat="1" ht="14.25" customHeight="1">
      <c r="A23" s="245" t="s">
        <v>34</v>
      </c>
      <c r="B23" s="346">
        <v>511.07</v>
      </c>
      <c r="C23" s="346">
        <v>206.1</v>
      </c>
      <c r="D23" s="425">
        <v>74.77</v>
      </c>
      <c r="E23" s="386">
        <v>436.29</v>
      </c>
      <c r="F23" s="424"/>
      <c r="G23" s="424"/>
      <c r="H23" s="424"/>
      <c r="I23" s="424"/>
      <c r="J23" s="424"/>
    </row>
    <row r="24" spans="1:10" s="60" customFormat="1" ht="14.25" customHeight="1">
      <c r="A24" s="245" t="s">
        <v>35</v>
      </c>
      <c r="B24" s="346">
        <v>700.17</v>
      </c>
      <c r="C24" s="346">
        <v>206.8</v>
      </c>
      <c r="D24" s="425">
        <v>107.07</v>
      </c>
      <c r="E24" s="386">
        <v>593.1</v>
      </c>
      <c r="F24" s="424"/>
      <c r="G24" s="424"/>
      <c r="H24" s="424"/>
      <c r="I24" s="424"/>
      <c r="J24" s="424"/>
    </row>
    <row r="25" spans="1:10" s="60" customFormat="1" ht="14.25" customHeight="1">
      <c r="A25" s="245" t="s">
        <v>36</v>
      </c>
      <c r="B25" s="346">
        <v>1305.57</v>
      </c>
      <c r="C25" s="346">
        <v>243</v>
      </c>
      <c r="D25" s="425">
        <v>171.72</v>
      </c>
      <c r="E25" s="386">
        <v>1133.8599999999999</v>
      </c>
      <c r="F25" s="424"/>
      <c r="G25" s="424"/>
      <c r="H25" s="424"/>
      <c r="I25" s="424"/>
      <c r="J25" s="424"/>
    </row>
    <row r="26" spans="1:10" s="60" customFormat="1" ht="14.25" customHeight="1">
      <c r="A26" s="245" t="s">
        <v>37</v>
      </c>
      <c r="B26" s="346">
        <v>214.19</v>
      </c>
      <c r="C26" s="346">
        <v>216.1</v>
      </c>
      <c r="D26" s="425">
        <v>41.77</v>
      </c>
      <c r="E26" s="386">
        <v>172.43</v>
      </c>
      <c r="F26" s="424"/>
      <c r="G26" s="424"/>
      <c r="H26" s="424"/>
      <c r="I26" s="424"/>
      <c r="J26" s="424"/>
    </row>
    <row r="27" spans="1:10" s="60" customFormat="1" ht="14.25" customHeight="1">
      <c r="A27" s="245" t="s">
        <v>38</v>
      </c>
      <c r="B27" s="346">
        <v>350.28</v>
      </c>
      <c r="C27" s="346">
        <v>164.6</v>
      </c>
      <c r="D27" s="425">
        <v>83.96</v>
      </c>
      <c r="E27" s="386">
        <v>266.32</v>
      </c>
      <c r="F27" s="424"/>
      <c r="G27" s="424"/>
      <c r="H27" s="424"/>
      <c r="I27" s="424"/>
      <c r="J27" s="424"/>
    </row>
    <row r="28" spans="1:10" s="60" customFormat="1" ht="14.25" customHeight="1">
      <c r="A28" s="245" t="s">
        <v>39</v>
      </c>
      <c r="B28" s="346">
        <v>208.1</v>
      </c>
      <c r="C28" s="346">
        <v>175.6</v>
      </c>
      <c r="D28" s="425">
        <v>37.08</v>
      </c>
      <c r="E28" s="386">
        <v>171.02</v>
      </c>
      <c r="F28" s="424"/>
      <c r="G28" s="424"/>
      <c r="H28" s="424"/>
      <c r="I28" s="424"/>
      <c r="J28" s="424"/>
    </row>
    <row r="29" spans="1:10" s="60" customFormat="1" ht="14.25" customHeight="1">
      <c r="A29" s="245" t="s">
        <v>40</v>
      </c>
      <c r="B29" s="346">
        <v>584.92999999999995</v>
      </c>
      <c r="C29" s="346">
        <v>252.2</v>
      </c>
      <c r="D29" s="425">
        <v>142.03</v>
      </c>
      <c r="E29" s="386">
        <v>442.89</v>
      </c>
      <c r="F29" s="424"/>
      <c r="G29" s="424"/>
      <c r="H29" s="424"/>
      <c r="I29" s="424"/>
      <c r="J29" s="424"/>
    </row>
    <row r="30" spans="1:10" s="60" customFormat="1" ht="14.25" customHeight="1">
      <c r="A30" s="245" t="s">
        <v>41</v>
      </c>
      <c r="B30" s="346">
        <v>1026.8</v>
      </c>
      <c r="C30" s="346">
        <v>225.5</v>
      </c>
      <c r="D30" s="425">
        <v>184.99</v>
      </c>
      <c r="E30" s="386">
        <v>841.81</v>
      </c>
      <c r="F30" s="424"/>
      <c r="G30" s="424"/>
      <c r="H30" s="424"/>
      <c r="I30" s="424"/>
      <c r="J30" s="424"/>
    </row>
    <row r="31" spans="1:10" s="60" customFormat="1" ht="14.25" customHeight="1">
      <c r="A31" s="245" t="s">
        <v>42</v>
      </c>
      <c r="B31" s="346">
        <v>168.84</v>
      </c>
      <c r="C31" s="346">
        <v>135.1</v>
      </c>
      <c r="D31" s="425">
        <v>44.3</v>
      </c>
      <c r="E31" s="386">
        <v>124.53</v>
      </c>
      <c r="F31" s="424"/>
      <c r="G31" s="424"/>
      <c r="H31" s="424"/>
      <c r="I31" s="424"/>
      <c r="J31" s="424"/>
    </row>
    <row r="32" spans="1:10" s="60" customFormat="1" ht="14.25" customHeight="1">
      <c r="A32" s="245" t="s">
        <v>43</v>
      </c>
      <c r="B32" s="346">
        <v>347.56</v>
      </c>
      <c r="C32" s="346">
        <v>242.2</v>
      </c>
      <c r="D32" s="425">
        <v>87.16</v>
      </c>
      <c r="E32" s="386">
        <v>260.39</v>
      </c>
      <c r="F32" s="424"/>
      <c r="G32" s="424"/>
      <c r="H32" s="424"/>
      <c r="I32" s="424"/>
      <c r="J32" s="424"/>
    </row>
    <row r="33" spans="1:10" s="60" customFormat="1" ht="14.25" customHeight="1">
      <c r="A33" s="245" t="s">
        <v>44</v>
      </c>
      <c r="B33" s="346">
        <v>904.69</v>
      </c>
      <c r="C33" s="346">
        <v>259.60000000000002</v>
      </c>
      <c r="D33" s="425">
        <v>181.42</v>
      </c>
      <c r="E33" s="386">
        <v>723.27</v>
      </c>
      <c r="F33" s="424"/>
      <c r="G33" s="424"/>
      <c r="H33" s="424"/>
      <c r="I33" s="424"/>
      <c r="J33" s="424"/>
    </row>
    <row r="34" spans="1:10" s="60" customFormat="1" ht="14.25" customHeight="1">
      <c r="A34" s="245" t="s">
        <v>45</v>
      </c>
      <c r="B34" s="346">
        <v>493</v>
      </c>
      <c r="C34" s="346">
        <v>288.89999999999998</v>
      </c>
      <c r="D34" s="425">
        <v>140.07</v>
      </c>
      <c r="E34" s="386">
        <v>352.92</v>
      </c>
      <c r="F34" s="424"/>
      <c r="G34" s="424"/>
      <c r="H34" s="424"/>
      <c r="I34" s="424"/>
      <c r="J34" s="424"/>
    </row>
    <row r="35" spans="1:10" s="60" customFormat="1" ht="27.75" customHeight="1">
      <c r="A35" s="133"/>
    </row>
    <row r="36" spans="1:10" s="60" customFormat="1" ht="14.25" customHeight="1">
      <c r="A36" s="426" t="s">
        <v>838</v>
      </c>
      <c r="B36" s="426"/>
      <c r="C36" s="426"/>
      <c r="D36" s="426"/>
      <c r="E36" s="426"/>
      <c r="F36" s="426"/>
      <c r="G36" s="426"/>
      <c r="H36" s="225"/>
      <c r="I36" s="225"/>
      <c r="J36" s="225"/>
    </row>
    <row r="37" spans="1:10" s="60" customFormat="1" ht="14.25" customHeight="1">
      <c r="A37" s="427" t="s">
        <v>531</v>
      </c>
      <c r="B37" s="426"/>
      <c r="C37" s="426"/>
      <c r="D37" s="426"/>
      <c r="E37" s="426"/>
      <c r="F37" s="426"/>
      <c r="G37" s="426"/>
      <c r="H37" s="225"/>
      <c r="I37" s="225"/>
      <c r="J37" s="225"/>
    </row>
    <row r="38" spans="1:10" s="60" customFormat="1" ht="14.25" customHeight="1">
      <c r="A38" s="60" t="s">
        <v>532</v>
      </c>
      <c r="B38" s="252"/>
      <c r="C38" s="252"/>
      <c r="D38" s="252"/>
      <c r="E38" s="252"/>
      <c r="F38" s="252"/>
      <c r="G38" s="252"/>
    </row>
    <row r="39" spans="1:10" s="60" customFormat="1" ht="14.25" customHeight="1">
      <c r="A39" s="252" t="s">
        <v>534</v>
      </c>
      <c r="B39" s="252"/>
      <c r="C39" s="252"/>
      <c r="D39" s="252"/>
      <c r="E39" s="252"/>
      <c r="F39" s="252"/>
      <c r="G39" s="252"/>
    </row>
    <row r="40" spans="1:10" s="60" customFormat="1" ht="14.25" customHeight="1">
      <c r="A40" s="252" t="s">
        <v>533</v>
      </c>
    </row>
    <row r="41" spans="1:10" s="60" customFormat="1" ht="27.75" customHeight="1"/>
    <row r="42" spans="1:10" s="60" customFormat="1" ht="27.75" customHeight="1"/>
    <row r="43" spans="1:10" s="60" customFormat="1" ht="27.75" customHeight="1"/>
    <row r="44" spans="1:10" s="60" customFormat="1" ht="27.75" customHeight="1"/>
    <row r="45" spans="1:10" s="60" customFormat="1" ht="27.75" customHeight="1"/>
    <row r="46" spans="1:10" s="60" customFormat="1" ht="27.75" customHeight="1"/>
    <row r="47" spans="1:10" s="60" customFormat="1" ht="27.75" customHeight="1"/>
  </sheetData>
  <mergeCells count="7">
    <mergeCell ref="D6:E6"/>
    <mergeCell ref="D7:E7"/>
    <mergeCell ref="A1:J1"/>
    <mergeCell ref="A2:J2"/>
    <mergeCell ref="D16:E16"/>
    <mergeCell ref="B11:B13"/>
    <mergeCell ref="C7:C9"/>
  </mergeCells>
  <hyperlinks>
    <hyperlink ref="L1" location="'Spis tablic_Contents'!A1" display="&lt; POWRÓT"/>
    <hyperlink ref="L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workbookViewId="0"/>
  </sheetViews>
  <sheetFormatPr defaultColWidth="9" defaultRowHeight="14.25" customHeight="1"/>
  <cols>
    <col min="1" max="1" width="21.875" style="60" customWidth="1"/>
    <col min="2" max="4" width="13.5" style="60" customWidth="1"/>
    <col min="5" max="6" width="10.875" style="60" customWidth="1"/>
    <col min="7" max="7" width="19.25" style="60" customWidth="1"/>
    <col min="8" max="16384" width="9" style="60"/>
  </cols>
  <sheetData>
    <row r="1" spans="1:9" ht="14.25" customHeight="1">
      <c r="A1" s="101" t="s">
        <v>1183</v>
      </c>
      <c r="B1" s="101"/>
      <c r="C1" s="101"/>
      <c r="D1" s="101"/>
      <c r="E1" s="101"/>
      <c r="F1" s="101"/>
      <c r="G1" s="101"/>
      <c r="I1" s="193" t="s">
        <v>468</v>
      </c>
    </row>
    <row r="2" spans="1:9" ht="14.25" customHeight="1">
      <c r="A2" s="409" t="s">
        <v>659</v>
      </c>
      <c r="B2" s="222"/>
      <c r="C2" s="222"/>
      <c r="D2" s="222"/>
      <c r="E2" s="222"/>
      <c r="F2" s="222"/>
      <c r="G2" s="222"/>
      <c r="I2" s="194" t="s">
        <v>469</v>
      </c>
    </row>
    <row r="3" spans="1:9" ht="5.0999999999999996" customHeight="1">
      <c r="A3" s="147"/>
      <c r="B3" s="412"/>
      <c r="C3" s="412"/>
      <c r="D3" s="412"/>
      <c r="E3" s="412"/>
      <c r="F3" s="412"/>
      <c r="G3" s="412"/>
    </row>
    <row r="4" spans="1:9" ht="14.25" customHeight="1">
      <c r="A4" s="272"/>
      <c r="B4" s="883" t="s">
        <v>848</v>
      </c>
      <c r="C4" s="884"/>
      <c r="D4" s="884"/>
      <c r="E4" s="884"/>
      <c r="F4" s="884"/>
      <c r="G4" s="884"/>
    </row>
    <row r="5" spans="1:9" ht="14.25" customHeight="1">
      <c r="A5" s="237"/>
      <c r="B5" s="886"/>
      <c r="C5" s="887"/>
      <c r="D5" s="887"/>
      <c r="E5" s="887"/>
      <c r="F5" s="887"/>
      <c r="G5" s="887"/>
    </row>
    <row r="6" spans="1:9" ht="14.25" customHeight="1">
      <c r="A6" s="237"/>
      <c r="B6" s="975" t="s">
        <v>849</v>
      </c>
      <c r="C6" s="976"/>
      <c r="D6" s="977"/>
      <c r="E6" s="978" t="s">
        <v>850</v>
      </c>
      <c r="F6" s="979"/>
      <c r="G6" s="979"/>
    </row>
    <row r="7" spans="1:9" ht="14.25" customHeight="1">
      <c r="A7" s="237"/>
      <c r="B7" s="150"/>
      <c r="C7" s="939" t="s">
        <v>145</v>
      </c>
      <c r="D7" s="895"/>
      <c r="E7" s="150"/>
      <c r="F7" s="939" t="s">
        <v>145</v>
      </c>
      <c r="G7" s="939"/>
    </row>
    <row r="8" spans="1:9" ht="14.25" customHeight="1">
      <c r="A8" s="237"/>
      <c r="B8" s="156" t="s">
        <v>59</v>
      </c>
      <c r="C8" s="964" t="s">
        <v>144</v>
      </c>
      <c r="D8" s="974"/>
      <c r="E8" s="156" t="s">
        <v>59</v>
      </c>
      <c r="F8" s="964" t="s">
        <v>144</v>
      </c>
      <c r="G8" s="964"/>
    </row>
    <row r="9" spans="1:9" ht="14.25" customHeight="1">
      <c r="A9" s="237" t="s">
        <v>23</v>
      </c>
      <c r="B9" s="198" t="s">
        <v>60</v>
      </c>
      <c r="C9" s="237"/>
      <c r="D9" s="881" t="s">
        <v>851</v>
      </c>
      <c r="E9" s="198" t="s">
        <v>60</v>
      </c>
      <c r="F9" s="237"/>
      <c r="G9" s="196"/>
    </row>
    <row r="10" spans="1:9" ht="14.25" customHeight="1">
      <c r="A10" s="415" t="s">
        <v>24</v>
      </c>
      <c r="B10" s="198"/>
      <c r="C10" s="237" t="s">
        <v>51</v>
      </c>
      <c r="D10" s="971"/>
      <c r="E10" s="198"/>
      <c r="F10" s="237" t="s">
        <v>51</v>
      </c>
      <c r="G10" s="418" t="s">
        <v>375</v>
      </c>
    </row>
    <row r="11" spans="1:9" ht="14.25" customHeight="1">
      <c r="A11" s="237"/>
      <c r="B11" s="198"/>
      <c r="C11" s="415" t="s">
        <v>49</v>
      </c>
      <c r="D11" s="971"/>
      <c r="E11" s="198"/>
      <c r="F11" s="415" t="s">
        <v>49</v>
      </c>
      <c r="G11" s="418" t="s">
        <v>374</v>
      </c>
    </row>
    <row r="12" spans="1:9" ht="14.25" customHeight="1">
      <c r="A12" s="415"/>
      <c r="B12" s="156"/>
      <c r="C12" s="415"/>
      <c r="D12" s="971"/>
      <c r="E12" s="156"/>
      <c r="F12" s="415"/>
      <c r="G12" s="414" t="s">
        <v>376</v>
      </c>
    </row>
    <row r="13" spans="1:9" ht="14.25" customHeight="1">
      <c r="A13" s="237"/>
      <c r="B13" s="883" t="s">
        <v>146</v>
      </c>
      <c r="C13" s="885"/>
      <c r="D13" s="971"/>
      <c r="E13" s="883" t="s">
        <v>146</v>
      </c>
      <c r="F13" s="885"/>
      <c r="G13" s="417" t="s">
        <v>278</v>
      </c>
    </row>
    <row r="14" spans="1:9" ht="14.25" customHeight="1">
      <c r="A14" s="237"/>
      <c r="B14" s="941" t="s">
        <v>377</v>
      </c>
      <c r="C14" s="973"/>
      <c r="D14" s="971"/>
      <c r="E14" s="941" t="s">
        <v>377</v>
      </c>
      <c r="F14" s="973"/>
      <c r="G14" s="417"/>
    </row>
    <row r="15" spans="1:9" ht="14.25" customHeight="1">
      <c r="A15" s="237"/>
      <c r="B15" s="941"/>
      <c r="C15" s="973"/>
      <c r="D15" s="971"/>
      <c r="E15" s="941"/>
      <c r="F15" s="973"/>
      <c r="G15" s="414"/>
    </row>
    <row r="16" spans="1:9" ht="14.25" customHeight="1">
      <c r="A16" s="434" t="s">
        <v>732</v>
      </c>
      <c r="B16" s="435">
        <v>301</v>
      </c>
      <c r="C16" s="123">
        <v>1741.6</v>
      </c>
      <c r="D16" s="123">
        <v>25.1</v>
      </c>
      <c r="E16" s="435">
        <v>21</v>
      </c>
      <c r="F16" s="123">
        <v>59.7</v>
      </c>
      <c r="G16" s="241">
        <v>13.4</v>
      </c>
    </row>
    <row r="17" spans="1:7" ht="14.25" customHeight="1">
      <c r="A17" s="436" t="s">
        <v>29</v>
      </c>
      <c r="B17" s="437"/>
      <c r="C17" s="438"/>
      <c r="D17" s="439"/>
      <c r="E17" s="437"/>
      <c r="F17" s="438"/>
      <c r="G17" s="440"/>
    </row>
    <row r="18" spans="1:7" ht="14.25" customHeight="1">
      <c r="A18" s="245" t="s">
        <v>30</v>
      </c>
      <c r="B18" s="346">
        <v>30</v>
      </c>
      <c r="C18" s="346">
        <v>168</v>
      </c>
      <c r="D18" s="346">
        <v>2.7</v>
      </c>
      <c r="E18" s="346" t="s">
        <v>605</v>
      </c>
      <c r="F18" s="346" t="s">
        <v>605</v>
      </c>
      <c r="G18" s="386" t="s">
        <v>605</v>
      </c>
    </row>
    <row r="19" spans="1:7" ht="14.25" customHeight="1">
      <c r="A19" s="245" t="s">
        <v>31</v>
      </c>
      <c r="B19" s="346">
        <v>25</v>
      </c>
      <c r="C19" s="346">
        <v>139.4</v>
      </c>
      <c r="D19" s="346" t="s">
        <v>605</v>
      </c>
      <c r="E19" s="346" t="s">
        <v>605</v>
      </c>
      <c r="F19" s="346" t="s">
        <v>605</v>
      </c>
      <c r="G19" s="386" t="s">
        <v>605</v>
      </c>
    </row>
    <row r="20" spans="1:7" ht="14.25" customHeight="1">
      <c r="A20" s="245" t="s">
        <v>32</v>
      </c>
      <c r="B20" s="346">
        <v>32</v>
      </c>
      <c r="C20" s="346">
        <v>92</v>
      </c>
      <c r="D20" s="346" t="s">
        <v>605</v>
      </c>
      <c r="E20" s="346">
        <v>2</v>
      </c>
      <c r="F20" s="346">
        <v>0.9</v>
      </c>
      <c r="G20" s="386">
        <v>0.5</v>
      </c>
    </row>
    <row r="21" spans="1:7" ht="14.25" customHeight="1">
      <c r="A21" s="245" t="s">
        <v>33</v>
      </c>
      <c r="B21" s="346">
        <v>11</v>
      </c>
      <c r="C21" s="346">
        <v>80.3</v>
      </c>
      <c r="D21" s="346" t="s">
        <v>605</v>
      </c>
      <c r="E21" s="346">
        <v>1</v>
      </c>
      <c r="F21" s="346">
        <v>4.7</v>
      </c>
      <c r="G21" s="386">
        <v>1.4</v>
      </c>
    </row>
    <row r="22" spans="1:7" ht="14.25" customHeight="1">
      <c r="A22" s="245" t="s">
        <v>34</v>
      </c>
      <c r="B22" s="346">
        <v>17</v>
      </c>
      <c r="C22" s="346">
        <v>113.6</v>
      </c>
      <c r="D22" s="346">
        <v>2.1</v>
      </c>
      <c r="E22" s="346">
        <v>2</v>
      </c>
      <c r="F22" s="346">
        <v>4.0999999999999996</v>
      </c>
      <c r="G22" s="386">
        <v>1</v>
      </c>
    </row>
    <row r="23" spans="1:7" ht="14.25" customHeight="1">
      <c r="A23" s="245" t="s">
        <v>35</v>
      </c>
      <c r="B23" s="346">
        <v>16</v>
      </c>
      <c r="C23" s="346">
        <v>95.3</v>
      </c>
      <c r="D23" s="346">
        <v>1.6</v>
      </c>
      <c r="E23" s="346">
        <v>2</v>
      </c>
      <c r="F23" s="346">
        <v>5.3</v>
      </c>
      <c r="G23" s="386" t="s">
        <v>605</v>
      </c>
    </row>
    <row r="24" spans="1:7" ht="14.25" customHeight="1">
      <c r="A24" s="245" t="s">
        <v>36</v>
      </c>
      <c r="B24" s="346">
        <v>29</v>
      </c>
      <c r="C24" s="346">
        <v>167.4</v>
      </c>
      <c r="D24" s="346" t="s">
        <v>605</v>
      </c>
      <c r="E24" s="346">
        <v>5</v>
      </c>
      <c r="F24" s="346">
        <v>10.6</v>
      </c>
      <c r="G24" s="386">
        <v>3.8</v>
      </c>
    </row>
    <row r="25" spans="1:7" ht="14.25" customHeight="1">
      <c r="A25" s="245" t="s">
        <v>37</v>
      </c>
      <c r="B25" s="346">
        <v>18</v>
      </c>
      <c r="C25" s="346">
        <v>114</v>
      </c>
      <c r="D25" s="346" t="s">
        <v>605</v>
      </c>
      <c r="E25" s="346">
        <v>3</v>
      </c>
      <c r="F25" s="346">
        <v>3.7</v>
      </c>
      <c r="G25" s="386">
        <v>2.2999999999999998</v>
      </c>
    </row>
    <row r="26" spans="1:7" ht="14.25" customHeight="1">
      <c r="A26" s="245" t="s">
        <v>38</v>
      </c>
      <c r="B26" s="346">
        <v>13</v>
      </c>
      <c r="C26" s="346">
        <v>53.1</v>
      </c>
      <c r="D26" s="346">
        <v>1.2</v>
      </c>
      <c r="E26" s="346" t="s">
        <v>605</v>
      </c>
      <c r="F26" s="346" t="s">
        <v>605</v>
      </c>
      <c r="G26" s="386" t="s">
        <v>605</v>
      </c>
    </row>
    <row r="27" spans="1:7" ht="14.25" customHeight="1">
      <c r="A27" s="245" t="s">
        <v>39</v>
      </c>
      <c r="B27" s="346">
        <v>13</v>
      </c>
      <c r="C27" s="346">
        <v>59.1</v>
      </c>
      <c r="D27" s="346" t="s">
        <v>605</v>
      </c>
      <c r="E27" s="346">
        <v>1</v>
      </c>
      <c r="F27" s="346">
        <v>2</v>
      </c>
      <c r="G27" s="386" t="s">
        <v>605</v>
      </c>
    </row>
    <row r="28" spans="1:7" ht="14.25" customHeight="1">
      <c r="A28" s="245" t="s">
        <v>40</v>
      </c>
      <c r="B28" s="346">
        <v>13</v>
      </c>
      <c r="C28" s="346">
        <v>81.2</v>
      </c>
      <c r="D28" s="346">
        <v>6</v>
      </c>
      <c r="E28" s="346">
        <v>1</v>
      </c>
      <c r="F28" s="346">
        <v>5.8</v>
      </c>
      <c r="G28" s="386">
        <v>4.4000000000000004</v>
      </c>
    </row>
    <row r="29" spans="1:7" ht="14.25" customHeight="1">
      <c r="A29" s="245" t="s">
        <v>41</v>
      </c>
      <c r="B29" s="346">
        <v>19</v>
      </c>
      <c r="C29" s="346">
        <v>127.9</v>
      </c>
      <c r="D29" s="346" t="s">
        <v>605</v>
      </c>
      <c r="E29" s="346">
        <v>2</v>
      </c>
      <c r="F29" s="346">
        <v>16.100000000000001</v>
      </c>
      <c r="G29" s="386" t="s">
        <v>605</v>
      </c>
    </row>
    <row r="30" spans="1:7" ht="14.25" customHeight="1">
      <c r="A30" s="245" t="s">
        <v>42</v>
      </c>
      <c r="B30" s="346">
        <v>10</v>
      </c>
      <c r="C30" s="346">
        <v>41.3</v>
      </c>
      <c r="D30" s="346" t="s">
        <v>605</v>
      </c>
      <c r="E30" s="346">
        <v>1</v>
      </c>
      <c r="F30" s="346">
        <v>1</v>
      </c>
      <c r="G30" s="386" t="s">
        <v>605</v>
      </c>
    </row>
    <row r="31" spans="1:7" ht="14.25" customHeight="1">
      <c r="A31" s="245" t="s">
        <v>43</v>
      </c>
      <c r="B31" s="346">
        <v>10</v>
      </c>
      <c r="C31" s="346">
        <v>63.5</v>
      </c>
      <c r="D31" s="346" t="s">
        <v>605</v>
      </c>
      <c r="E31" s="346" t="s">
        <v>605</v>
      </c>
      <c r="F31" s="346" t="s">
        <v>605</v>
      </c>
      <c r="G31" s="386" t="s">
        <v>605</v>
      </c>
    </row>
    <row r="32" spans="1:7" ht="14.25" customHeight="1">
      <c r="A32" s="245" t="s">
        <v>44</v>
      </c>
      <c r="B32" s="346">
        <v>32</v>
      </c>
      <c r="C32" s="346">
        <v>184.4</v>
      </c>
      <c r="D32" s="346">
        <v>9.3000000000000007</v>
      </c>
      <c r="E32" s="346">
        <v>1</v>
      </c>
      <c r="F32" s="346">
        <v>5.5</v>
      </c>
      <c r="G32" s="386" t="s">
        <v>605</v>
      </c>
    </row>
    <row r="33" spans="1:7" ht="14.25" customHeight="1">
      <c r="A33" s="245" t="s">
        <v>45</v>
      </c>
      <c r="B33" s="346">
        <v>13</v>
      </c>
      <c r="C33" s="346">
        <v>161.1</v>
      </c>
      <c r="D33" s="346">
        <v>2.2000000000000002</v>
      </c>
      <c r="E33" s="346" t="s">
        <v>605</v>
      </c>
      <c r="F33" s="346" t="s">
        <v>605</v>
      </c>
      <c r="G33" s="386" t="s">
        <v>605</v>
      </c>
    </row>
    <row r="34" spans="1:7" ht="14.25" customHeight="1">
      <c r="A34" s="412"/>
      <c r="B34" s="412"/>
      <c r="C34" s="412"/>
      <c r="D34" s="412"/>
      <c r="E34" s="412"/>
      <c r="F34" s="412"/>
      <c r="G34" s="412"/>
    </row>
  </sheetData>
  <mergeCells count="14">
    <mergeCell ref="C7:D7"/>
    <mergeCell ref="C8:D8"/>
    <mergeCell ref="F7:G7"/>
    <mergeCell ref="F8:G8"/>
    <mergeCell ref="B4:G5"/>
    <mergeCell ref="B6:D6"/>
    <mergeCell ref="E6:G6"/>
    <mergeCell ref="D9:D15"/>
    <mergeCell ref="B13:C13"/>
    <mergeCell ref="B15:C15"/>
    <mergeCell ref="E13:F13"/>
    <mergeCell ref="E15:F15"/>
    <mergeCell ref="E14:F14"/>
    <mergeCell ref="B14:C14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workbookViewId="0">
      <selection activeCell="D14" sqref="D14"/>
    </sheetView>
  </sheetViews>
  <sheetFormatPr defaultColWidth="9" defaultRowHeight="14.25" customHeight="1"/>
  <cols>
    <col min="1" max="1" width="25.875" style="6" customWidth="1"/>
    <col min="2" max="3" width="10" style="6" customWidth="1"/>
    <col min="4" max="4" width="15.375" style="6" customWidth="1"/>
    <col min="5" max="6" width="10" style="6" customWidth="1"/>
    <col min="7" max="7" width="15" style="6" customWidth="1"/>
    <col min="8" max="16384" width="9" style="6"/>
  </cols>
  <sheetData>
    <row r="1" spans="1:9" s="60" customFormat="1" ht="14.25" customHeight="1">
      <c r="A1" s="102" t="s">
        <v>1184</v>
      </c>
      <c r="B1" s="102"/>
      <c r="C1" s="102"/>
      <c r="D1" s="102"/>
      <c r="E1" s="102"/>
      <c r="F1" s="102"/>
      <c r="G1" s="102"/>
      <c r="I1" s="193" t="s">
        <v>468</v>
      </c>
    </row>
    <row r="2" spans="1:9" s="60" customFormat="1" ht="14.25" customHeight="1">
      <c r="A2" s="147" t="s">
        <v>663</v>
      </c>
      <c r="B2" s="106"/>
      <c r="C2" s="106"/>
      <c r="D2" s="106"/>
      <c r="E2" s="106"/>
      <c r="F2" s="106"/>
      <c r="G2" s="106"/>
      <c r="I2" s="194" t="s">
        <v>469</v>
      </c>
    </row>
    <row r="3" spans="1:9" s="60" customFormat="1" ht="5.0999999999999996" customHeight="1">
      <c r="A3" s="441"/>
      <c r="B3" s="441"/>
      <c r="C3" s="441"/>
      <c r="D3" s="441"/>
      <c r="E3" s="441"/>
      <c r="F3" s="441"/>
      <c r="G3" s="441"/>
    </row>
    <row r="4" spans="1:9" s="60" customFormat="1" ht="14.25" customHeight="1">
      <c r="A4" s="885" t="s">
        <v>852</v>
      </c>
      <c r="B4" s="981" t="s">
        <v>853</v>
      </c>
      <c r="C4" s="982"/>
      <c r="D4" s="982"/>
      <c r="E4" s="982"/>
      <c r="F4" s="982"/>
      <c r="G4" s="982"/>
      <c r="H4" s="189"/>
    </row>
    <row r="5" spans="1:9" s="60" customFormat="1" ht="14.25" customHeight="1">
      <c r="A5" s="895"/>
      <c r="B5" s="983"/>
      <c r="C5" s="984"/>
      <c r="D5" s="984"/>
      <c r="E5" s="984"/>
      <c r="F5" s="984"/>
      <c r="G5" s="984"/>
      <c r="H5" s="189"/>
    </row>
    <row r="6" spans="1:9" s="60" customFormat="1" ht="14.25" customHeight="1">
      <c r="A6" s="895"/>
      <c r="B6" s="985"/>
      <c r="C6" s="986"/>
      <c r="D6" s="986"/>
      <c r="E6" s="986"/>
      <c r="F6" s="986"/>
      <c r="G6" s="986"/>
      <c r="H6" s="189"/>
    </row>
    <row r="7" spans="1:9" s="60" customFormat="1" ht="14.25" customHeight="1">
      <c r="A7" s="895"/>
      <c r="B7" s="272"/>
      <c r="C7" s="360" t="s">
        <v>52</v>
      </c>
      <c r="D7" s="883" t="s">
        <v>184</v>
      </c>
      <c r="E7" s="884"/>
      <c r="F7" s="884"/>
      <c r="G7" s="884"/>
      <c r="H7" s="189"/>
    </row>
    <row r="8" spans="1:9" s="60" customFormat="1" ht="14.25" customHeight="1">
      <c r="A8" s="895"/>
      <c r="B8" s="414" t="s">
        <v>25</v>
      </c>
      <c r="C8" s="198" t="s">
        <v>4</v>
      </c>
      <c r="D8" s="946" t="s">
        <v>185</v>
      </c>
      <c r="E8" s="964"/>
      <c r="F8" s="964"/>
      <c r="G8" s="964"/>
      <c r="H8" s="189"/>
    </row>
    <row r="9" spans="1:9" s="60" customFormat="1" ht="14.25" customHeight="1">
      <c r="A9" s="895"/>
      <c r="B9" s="198" t="s">
        <v>60</v>
      </c>
      <c r="C9" s="360" t="s">
        <v>186</v>
      </c>
      <c r="D9" s="360" t="s">
        <v>121</v>
      </c>
      <c r="E9" s="360" t="s">
        <v>51</v>
      </c>
      <c r="F9" s="360" t="s">
        <v>120</v>
      </c>
      <c r="G9" s="416" t="s">
        <v>121</v>
      </c>
      <c r="H9" s="189"/>
    </row>
    <row r="10" spans="1:9" s="60" customFormat="1" ht="14.25" customHeight="1">
      <c r="A10" s="895"/>
      <c r="B10" s="198"/>
      <c r="C10" s="198" t="s">
        <v>229</v>
      </c>
      <c r="D10" s="198" t="s">
        <v>122</v>
      </c>
      <c r="E10" s="198" t="s">
        <v>49</v>
      </c>
      <c r="F10" s="198" t="s">
        <v>229</v>
      </c>
      <c r="G10" s="362" t="s">
        <v>122</v>
      </c>
      <c r="H10" s="189"/>
    </row>
    <row r="11" spans="1:9" s="60" customFormat="1" ht="14.25" customHeight="1">
      <c r="A11" s="895"/>
      <c r="B11" s="420"/>
      <c r="C11" s="443"/>
      <c r="D11" s="443"/>
      <c r="E11" s="443"/>
      <c r="F11" s="443"/>
      <c r="G11" s="444"/>
      <c r="H11" s="189"/>
    </row>
    <row r="12" spans="1:9" s="60" customFormat="1" ht="14.25" customHeight="1">
      <c r="A12" s="895"/>
      <c r="B12" s="883" t="s">
        <v>146</v>
      </c>
      <c r="C12" s="884"/>
      <c r="D12" s="884"/>
      <c r="E12" s="884"/>
      <c r="F12" s="884"/>
      <c r="G12" s="884"/>
      <c r="H12" s="189"/>
    </row>
    <row r="13" spans="1:9" s="60" customFormat="1" ht="14.25" customHeight="1">
      <c r="A13" s="888"/>
      <c r="B13" s="946" t="s">
        <v>377</v>
      </c>
      <c r="C13" s="964"/>
      <c r="D13" s="964"/>
      <c r="E13" s="964"/>
      <c r="F13" s="964"/>
      <c r="G13" s="980"/>
      <c r="H13" s="189"/>
    </row>
    <row r="14" spans="1:9" s="60" customFormat="1" ht="14.25" customHeight="1">
      <c r="A14" s="434" t="s">
        <v>732</v>
      </c>
      <c r="B14" s="446">
        <v>301</v>
      </c>
      <c r="C14" s="446">
        <v>84</v>
      </c>
      <c r="D14" s="447">
        <v>217</v>
      </c>
      <c r="E14" s="447">
        <v>1741.6</v>
      </c>
      <c r="F14" s="448">
        <v>562.29999999999995</v>
      </c>
      <c r="G14" s="448">
        <v>1179.3</v>
      </c>
      <c r="H14" s="189"/>
    </row>
    <row r="15" spans="1:9" s="60" customFormat="1" ht="14.25" customHeight="1">
      <c r="A15" s="242" t="s">
        <v>29</v>
      </c>
      <c r="B15" s="449"/>
      <c r="C15" s="56"/>
      <c r="D15" s="56"/>
      <c r="E15" s="129"/>
      <c r="F15" s="259"/>
      <c r="G15" s="247"/>
      <c r="H15" s="189"/>
    </row>
    <row r="16" spans="1:9" s="60" customFormat="1" ht="14.25" customHeight="1">
      <c r="A16" s="245" t="s">
        <v>30</v>
      </c>
      <c r="B16" s="346">
        <v>30</v>
      </c>
      <c r="C16" s="346">
        <v>12</v>
      </c>
      <c r="D16" s="346">
        <v>18</v>
      </c>
      <c r="E16" s="346">
        <v>168</v>
      </c>
      <c r="F16" s="346">
        <v>70.099999999999994</v>
      </c>
      <c r="G16" s="386">
        <v>97.9</v>
      </c>
      <c r="H16" s="189"/>
    </row>
    <row r="17" spans="1:8" s="60" customFormat="1" ht="14.25" customHeight="1">
      <c r="A17" s="245" t="s">
        <v>31</v>
      </c>
      <c r="B17" s="346">
        <v>25</v>
      </c>
      <c r="C17" s="346">
        <v>6</v>
      </c>
      <c r="D17" s="346">
        <v>19</v>
      </c>
      <c r="E17" s="346">
        <v>139.4</v>
      </c>
      <c r="F17" s="346">
        <v>29.7</v>
      </c>
      <c r="G17" s="386">
        <v>109.7</v>
      </c>
      <c r="H17" s="189"/>
    </row>
    <row r="18" spans="1:8" s="60" customFormat="1" ht="14.25" customHeight="1">
      <c r="A18" s="245" t="s">
        <v>32</v>
      </c>
      <c r="B18" s="346">
        <v>32</v>
      </c>
      <c r="C18" s="346">
        <v>5</v>
      </c>
      <c r="D18" s="346">
        <v>27</v>
      </c>
      <c r="E18" s="346">
        <v>92</v>
      </c>
      <c r="F18" s="346">
        <v>17.399999999999999</v>
      </c>
      <c r="G18" s="386">
        <v>74.599999999999994</v>
      </c>
      <c r="H18" s="189"/>
    </row>
    <row r="19" spans="1:8" s="60" customFormat="1" ht="14.25" customHeight="1">
      <c r="A19" s="245" t="s">
        <v>33</v>
      </c>
      <c r="B19" s="346">
        <v>11</v>
      </c>
      <c r="C19" s="346">
        <v>4</v>
      </c>
      <c r="D19" s="346">
        <v>7</v>
      </c>
      <c r="E19" s="346">
        <v>80.3</v>
      </c>
      <c r="F19" s="346">
        <v>41.3</v>
      </c>
      <c r="G19" s="386">
        <v>39</v>
      </c>
      <c r="H19" s="189"/>
    </row>
    <row r="20" spans="1:8" s="60" customFormat="1" ht="14.25" customHeight="1">
      <c r="A20" s="245" t="s">
        <v>34</v>
      </c>
      <c r="B20" s="346">
        <v>17</v>
      </c>
      <c r="C20" s="346" t="s">
        <v>605</v>
      </c>
      <c r="D20" s="346">
        <v>17</v>
      </c>
      <c r="E20" s="346">
        <v>113.6</v>
      </c>
      <c r="F20" s="346" t="s">
        <v>605</v>
      </c>
      <c r="G20" s="386">
        <v>113.6</v>
      </c>
      <c r="H20" s="189"/>
    </row>
    <row r="21" spans="1:8" s="60" customFormat="1" ht="14.25" customHeight="1">
      <c r="A21" s="245" t="s">
        <v>35</v>
      </c>
      <c r="B21" s="346">
        <v>16</v>
      </c>
      <c r="C21" s="346">
        <v>10</v>
      </c>
      <c r="D21" s="346">
        <v>6</v>
      </c>
      <c r="E21" s="346">
        <v>95.3</v>
      </c>
      <c r="F21" s="346">
        <v>58.2</v>
      </c>
      <c r="G21" s="386">
        <v>37.1</v>
      </c>
      <c r="H21" s="189"/>
    </row>
    <row r="22" spans="1:8" s="60" customFormat="1" ht="14.25" customHeight="1">
      <c r="A22" s="245" t="s">
        <v>36</v>
      </c>
      <c r="B22" s="346">
        <v>29</v>
      </c>
      <c r="C22" s="346">
        <v>7</v>
      </c>
      <c r="D22" s="346">
        <v>22</v>
      </c>
      <c r="E22" s="346">
        <v>167.4</v>
      </c>
      <c r="F22" s="346">
        <v>56.3</v>
      </c>
      <c r="G22" s="386">
        <v>111.1</v>
      </c>
      <c r="H22" s="189"/>
    </row>
    <row r="23" spans="1:8" s="60" customFormat="1" ht="14.25" customHeight="1">
      <c r="A23" s="245" t="s">
        <v>37</v>
      </c>
      <c r="B23" s="346">
        <v>18</v>
      </c>
      <c r="C23" s="346">
        <v>6</v>
      </c>
      <c r="D23" s="346">
        <v>12</v>
      </c>
      <c r="E23" s="346">
        <v>114</v>
      </c>
      <c r="F23" s="346">
        <v>54.1</v>
      </c>
      <c r="G23" s="386">
        <v>59.9</v>
      </c>
      <c r="H23" s="189"/>
    </row>
    <row r="24" spans="1:8" s="60" customFormat="1" ht="14.25" customHeight="1">
      <c r="A24" s="245" t="s">
        <v>38</v>
      </c>
      <c r="B24" s="346">
        <v>13</v>
      </c>
      <c r="C24" s="346">
        <v>5</v>
      </c>
      <c r="D24" s="346">
        <v>8</v>
      </c>
      <c r="E24" s="346">
        <v>53.1</v>
      </c>
      <c r="F24" s="346">
        <v>17.8</v>
      </c>
      <c r="G24" s="386">
        <v>35.299999999999997</v>
      </c>
      <c r="H24" s="189"/>
    </row>
    <row r="25" spans="1:8" s="60" customFormat="1" ht="14.25" customHeight="1">
      <c r="A25" s="245" t="s">
        <v>39</v>
      </c>
      <c r="B25" s="346">
        <v>13</v>
      </c>
      <c r="C25" s="346">
        <v>3</v>
      </c>
      <c r="D25" s="346">
        <v>10</v>
      </c>
      <c r="E25" s="346">
        <v>59.1</v>
      </c>
      <c r="F25" s="346">
        <v>6.8</v>
      </c>
      <c r="G25" s="386">
        <v>52.3</v>
      </c>
      <c r="H25" s="189"/>
    </row>
    <row r="26" spans="1:8" s="60" customFormat="1" ht="14.25" customHeight="1">
      <c r="A26" s="245" t="s">
        <v>40</v>
      </c>
      <c r="B26" s="346">
        <v>13</v>
      </c>
      <c r="C26" s="346">
        <v>2</v>
      </c>
      <c r="D26" s="346">
        <v>11</v>
      </c>
      <c r="E26" s="346">
        <v>81.2</v>
      </c>
      <c r="F26" s="346">
        <v>19.399999999999999</v>
      </c>
      <c r="G26" s="386">
        <v>61.8</v>
      </c>
      <c r="H26" s="189"/>
    </row>
    <row r="27" spans="1:8" s="60" customFormat="1" ht="14.25" customHeight="1">
      <c r="A27" s="245" t="s">
        <v>41</v>
      </c>
      <c r="B27" s="346">
        <v>19</v>
      </c>
      <c r="C27" s="346">
        <v>15</v>
      </c>
      <c r="D27" s="346">
        <v>4</v>
      </c>
      <c r="E27" s="346">
        <v>127.9</v>
      </c>
      <c r="F27" s="346">
        <v>102.3</v>
      </c>
      <c r="G27" s="386">
        <v>25.6</v>
      </c>
      <c r="H27" s="189"/>
    </row>
    <row r="28" spans="1:8" s="60" customFormat="1" ht="14.25" customHeight="1">
      <c r="A28" s="245" t="s">
        <v>42</v>
      </c>
      <c r="B28" s="346">
        <v>10</v>
      </c>
      <c r="C28" s="346">
        <v>3</v>
      </c>
      <c r="D28" s="346">
        <v>7</v>
      </c>
      <c r="E28" s="346">
        <v>41.3</v>
      </c>
      <c r="F28" s="346">
        <v>21.9</v>
      </c>
      <c r="G28" s="386">
        <v>19.399999999999999</v>
      </c>
      <c r="H28" s="189"/>
    </row>
    <row r="29" spans="1:8" s="60" customFormat="1" ht="14.25" customHeight="1">
      <c r="A29" s="245" t="s">
        <v>43</v>
      </c>
      <c r="B29" s="346">
        <v>10</v>
      </c>
      <c r="C29" s="346">
        <v>1</v>
      </c>
      <c r="D29" s="346">
        <v>9</v>
      </c>
      <c r="E29" s="346">
        <v>63.5</v>
      </c>
      <c r="F29" s="346">
        <v>3.6</v>
      </c>
      <c r="G29" s="386">
        <v>59.9</v>
      </c>
      <c r="H29" s="189"/>
    </row>
    <row r="30" spans="1:8" s="60" customFormat="1" ht="14.25" customHeight="1">
      <c r="A30" s="245" t="s">
        <v>44</v>
      </c>
      <c r="B30" s="346">
        <v>32</v>
      </c>
      <c r="C30" s="346">
        <v>3</v>
      </c>
      <c r="D30" s="346">
        <v>29</v>
      </c>
      <c r="E30" s="346">
        <v>184.4</v>
      </c>
      <c r="F30" s="346">
        <v>33.799999999999997</v>
      </c>
      <c r="G30" s="386">
        <v>150.6</v>
      </c>
    </row>
    <row r="31" spans="1:8" s="60" customFormat="1" ht="14.25" customHeight="1">
      <c r="A31" s="245" t="s">
        <v>45</v>
      </c>
      <c r="B31" s="346">
        <v>13</v>
      </c>
      <c r="C31" s="346">
        <v>2</v>
      </c>
      <c r="D31" s="346">
        <v>11</v>
      </c>
      <c r="E31" s="346">
        <v>161.1</v>
      </c>
      <c r="F31" s="346">
        <v>29.6</v>
      </c>
      <c r="G31" s="386">
        <v>131.5</v>
      </c>
    </row>
    <row r="32" spans="1:8" s="60" customFormat="1" ht="14.25" customHeight="1"/>
  </sheetData>
  <mergeCells count="6">
    <mergeCell ref="A4:A13"/>
    <mergeCell ref="B12:G12"/>
    <mergeCell ref="B13:G13"/>
    <mergeCell ref="D7:G7"/>
    <mergeCell ref="D8:G8"/>
    <mergeCell ref="B4:G6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selection activeCell="I43" sqref="I43"/>
    </sheetView>
  </sheetViews>
  <sheetFormatPr defaultColWidth="9" defaultRowHeight="14.25" customHeight="1"/>
  <cols>
    <col min="1" max="1" width="21.625" style="6" customWidth="1"/>
    <col min="2" max="2" width="13.875" style="6" customWidth="1"/>
    <col min="3" max="7" width="12.375" style="6" customWidth="1"/>
    <col min="8" max="9" width="14.625" style="6" customWidth="1"/>
    <col min="10" max="16384" width="9" style="6"/>
  </cols>
  <sheetData>
    <row r="1" spans="1:11" s="59" customFormat="1" ht="14.25" customHeight="1">
      <c r="A1" s="98" t="s">
        <v>1185</v>
      </c>
      <c r="B1" s="98"/>
      <c r="C1" s="98"/>
      <c r="D1" s="98"/>
      <c r="E1" s="98"/>
      <c r="F1" s="98"/>
      <c r="G1" s="98"/>
      <c r="H1" s="98"/>
      <c r="I1" s="98"/>
      <c r="K1" s="191" t="s">
        <v>468</v>
      </c>
    </row>
    <row r="2" spans="1:11" s="59" customFormat="1" ht="12" customHeight="1">
      <c r="A2" s="143" t="s">
        <v>664</v>
      </c>
      <c r="B2" s="99"/>
      <c r="C2" s="99"/>
      <c r="D2" s="99"/>
      <c r="E2" s="99"/>
      <c r="F2" s="99"/>
      <c r="G2" s="99"/>
      <c r="H2" s="99"/>
      <c r="I2" s="99"/>
      <c r="K2" s="192" t="s">
        <v>469</v>
      </c>
    </row>
    <row r="3" spans="1:11" s="59" customFormat="1" ht="4.5" hidden="1" customHeight="1">
      <c r="A3" s="100"/>
      <c r="B3" s="100"/>
      <c r="C3" s="100"/>
      <c r="D3" s="100"/>
      <c r="E3" s="100"/>
      <c r="F3" s="100"/>
      <c r="G3" s="100"/>
      <c r="H3" s="100"/>
      <c r="I3" s="100"/>
    </row>
    <row r="4" spans="1:11" s="59" customFormat="1" ht="18.75" customHeight="1">
      <c r="A4" s="401"/>
      <c r="B4" s="989" t="s">
        <v>854</v>
      </c>
      <c r="C4" s="989"/>
      <c r="D4" s="989"/>
      <c r="E4" s="989"/>
      <c r="F4" s="989"/>
      <c r="G4" s="989"/>
      <c r="H4" s="989"/>
      <c r="I4" s="989"/>
    </row>
    <row r="5" spans="1:11" s="59" customFormat="1" ht="14.25" customHeight="1">
      <c r="A5" s="267"/>
      <c r="B5" s="987" t="s">
        <v>599</v>
      </c>
      <c r="C5" s="988"/>
      <c r="D5" s="988"/>
      <c r="E5" s="988"/>
      <c r="F5" s="988"/>
      <c r="G5" s="988"/>
      <c r="H5" s="988"/>
      <c r="I5" s="988"/>
    </row>
    <row r="6" spans="1:11" s="59" customFormat="1" ht="14.25" customHeight="1">
      <c r="A6" s="229" t="s">
        <v>23</v>
      </c>
      <c r="B6" s="991" t="s">
        <v>855</v>
      </c>
      <c r="C6" s="402"/>
      <c r="D6" s="990" t="s">
        <v>234</v>
      </c>
      <c r="E6" s="990"/>
      <c r="F6" s="990"/>
      <c r="G6" s="990"/>
      <c r="H6" s="990"/>
      <c r="I6" s="990"/>
    </row>
    <row r="7" spans="1:11" s="59" customFormat="1" ht="14.25" customHeight="1">
      <c r="A7" s="403" t="s">
        <v>24</v>
      </c>
      <c r="B7" s="993"/>
      <c r="C7" s="144"/>
      <c r="D7" s="987" t="s">
        <v>235</v>
      </c>
      <c r="E7" s="988"/>
      <c r="F7" s="988"/>
      <c r="G7" s="988"/>
      <c r="H7" s="988"/>
      <c r="I7" s="988"/>
    </row>
    <row r="8" spans="1:11" s="59" customFormat="1" ht="14.25" customHeight="1">
      <c r="A8" s="229"/>
      <c r="B8" s="993"/>
      <c r="C8" s="145" t="s">
        <v>379</v>
      </c>
      <c r="D8" s="991" t="s">
        <v>187</v>
      </c>
      <c r="E8" s="991"/>
      <c r="F8" s="990" t="s">
        <v>189</v>
      </c>
      <c r="G8" s="990"/>
      <c r="H8" s="990"/>
      <c r="I8" s="990"/>
    </row>
    <row r="9" spans="1:11" s="59" customFormat="1" ht="14.25" customHeight="1">
      <c r="A9" s="229"/>
      <c r="B9" s="993"/>
      <c r="C9" s="145" t="s">
        <v>378</v>
      </c>
      <c r="D9" s="992" t="s">
        <v>188</v>
      </c>
      <c r="E9" s="992"/>
      <c r="F9" s="988" t="s">
        <v>190</v>
      </c>
      <c r="G9" s="988"/>
      <c r="H9" s="988"/>
      <c r="I9" s="988"/>
    </row>
    <row r="10" spans="1:11" s="59" customFormat="1" ht="14.25" customHeight="1">
      <c r="A10" s="229"/>
      <c r="B10" s="993"/>
      <c r="C10" s="190" t="s">
        <v>443</v>
      </c>
      <c r="D10" s="402" t="s">
        <v>381</v>
      </c>
      <c r="E10" s="402" t="s">
        <v>383</v>
      </c>
      <c r="F10" s="402"/>
      <c r="G10" s="402"/>
      <c r="H10" s="990" t="s">
        <v>194</v>
      </c>
      <c r="I10" s="990"/>
    </row>
    <row r="11" spans="1:11" s="59" customFormat="1" ht="14.25" customHeight="1">
      <c r="A11" s="229"/>
      <c r="B11" s="993"/>
      <c r="C11" s="190" t="s">
        <v>380</v>
      </c>
      <c r="D11" s="144" t="s">
        <v>382</v>
      </c>
      <c r="E11" s="144" t="s">
        <v>384</v>
      </c>
      <c r="F11" s="145" t="s">
        <v>191</v>
      </c>
      <c r="G11" s="145" t="s">
        <v>192</v>
      </c>
      <c r="H11" s="987" t="s">
        <v>445</v>
      </c>
      <c r="I11" s="988"/>
    </row>
    <row r="12" spans="1:11" s="59" customFormat="1" ht="14.25" customHeight="1">
      <c r="A12" s="229"/>
      <c r="B12" s="993"/>
      <c r="C12" s="145"/>
      <c r="D12" s="190" t="s">
        <v>236</v>
      </c>
      <c r="E12" s="190" t="s">
        <v>444</v>
      </c>
      <c r="F12" s="190" t="s">
        <v>63</v>
      </c>
      <c r="G12" s="190" t="s">
        <v>193</v>
      </c>
      <c r="H12" s="353" t="s">
        <v>600</v>
      </c>
      <c r="I12" s="404" t="s">
        <v>856</v>
      </c>
    </row>
    <row r="13" spans="1:11" s="59" customFormat="1" ht="21" customHeight="1">
      <c r="A13" s="405"/>
      <c r="B13" s="994"/>
      <c r="C13" s="406"/>
      <c r="D13" s="406"/>
      <c r="E13" s="406"/>
      <c r="F13" s="406"/>
      <c r="G13" s="406"/>
      <c r="H13" s="146" t="s">
        <v>601</v>
      </c>
      <c r="I13" s="354" t="s">
        <v>857</v>
      </c>
    </row>
    <row r="14" spans="1:11" s="59" customFormat="1" ht="14.25" customHeight="1">
      <c r="A14" s="431" t="s">
        <v>719</v>
      </c>
      <c r="B14" s="367">
        <v>267</v>
      </c>
      <c r="C14" s="367">
        <v>124</v>
      </c>
      <c r="D14" s="367">
        <v>47</v>
      </c>
      <c r="E14" s="367">
        <v>74</v>
      </c>
      <c r="F14" s="367">
        <v>22</v>
      </c>
      <c r="G14" s="367">
        <v>68</v>
      </c>
      <c r="H14" s="367">
        <v>96997.17</v>
      </c>
      <c r="I14" s="368">
        <v>121574.36</v>
      </c>
    </row>
    <row r="15" spans="1:11" s="59" customFormat="1" ht="14.25" customHeight="1">
      <c r="A15" s="407" t="s">
        <v>29</v>
      </c>
      <c r="B15" s="450"/>
      <c r="C15" s="450"/>
      <c r="D15" s="450"/>
      <c r="E15" s="450"/>
      <c r="F15" s="450"/>
      <c r="G15" s="450"/>
      <c r="H15" s="432"/>
      <c r="I15" s="433"/>
    </row>
    <row r="16" spans="1:11" s="59" customFormat="1" ht="14.25" customHeight="1">
      <c r="A16" s="230" t="s">
        <v>30</v>
      </c>
      <c r="B16" s="313">
        <v>27</v>
      </c>
      <c r="C16" s="313">
        <v>8</v>
      </c>
      <c r="D16" s="313">
        <v>4</v>
      </c>
      <c r="E16" s="313">
        <v>18</v>
      </c>
      <c r="F16" s="313" t="s">
        <v>605</v>
      </c>
      <c r="G16" s="313">
        <v>5</v>
      </c>
      <c r="H16" s="313" t="s">
        <v>605</v>
      </c>
      <c r="I16" s="314">
        <v>6204.93</v>
      </c>
    </row>
    <row r="17" spans="1:9" s="59" customFormat="1" ht="14.25" customHeight="1">
      <c r="A17" s="230" t="s">
        <v>31</v>
      </c>
      <c r="B17" s="313">
        <v>18</v>
      </c>
      <c r="C17" s="313">
        <v>9</v>
      </c>
      <c r="D17" s="313">
        <v>1</v>
      </c>
      <c r="E17" s="313">
        <v>5</v>
      </c>
      <c r="F17" s="313">
        <v>4</v>
      </c>
      <c r="G17" s="313">
        <v>6</v>
      </c>
      <c r="H17" s="313">
        <v>14348.13</v>
      </c>
      <c r="I17" s="369">
        <v>5936.52</v>
      </c>
    </row>
    <row r="18" spans="1:9" s="59" customFormat="1" ht="14.25" customHeight="1">
      <c r="A18" s="230" t="s">
        <v>32</v>
      </c>
      <c r="B18" s="313">
        <v>24</v>
      </c>
      <c r="C18" s="313">
        <v>22</v>
      </c>
      <c r="D18" s="313" t="s">
        <v>605</v>
      </c>
      <c r="E18" s="313">
        <v>1</v>
      </c>
      <c r="F18" s="313" t="s">
        <v>605</v>
      </c>
      <c r="G18" s="313">
        <v>1</v>
      </c>
      <c r="H18" s="313" t="s">
        <v>605</v>
      </c>
      <c r="I18" s="369">
        <v>351.67</v>
      </c>
    </row>
    <row r="19" spans="1:9" s="59" customFormat="1" ht="14.25" customHeight="1">
      <c r="A19" s="230" t="s">
        <v>33</v>
      </c>
      <c r="B19" s="313">
        <v>10</v>
      </c>
      <c r="C19" s="313">
        <v>5</v>
      </c>
      <c r="D19" s="313">
        <v>1</v>
      </c>
      <c r="E19" s="313">
        <v>1</v>
      </c>
      <c r="F19" s="313" t="s">
        <v>605</v>
      </c>
      <c r="G19" s="313">
        <v>3</v>
      </c>
      <c r="H19" s="313" t="s">
        <v>605</v>
      </c>
      <c r="I19" s="369">
        <v>5785.55</v>
      </c>
    </row>
    <row r="20" spans="1:9" s="59" customFormat="1" ht="14.25" customHeight="1">
      <c r="A20" s="230" t="s">
        <v>34</v>
      </c>
      <c r="B20" s="313">
        <v>16</v>
      </c>
      <c r="C20" s="313">
        <v>5</v>
      </c>
      <c r="D20" s="313">
        <v>7</v>
      </c>
      <c r="E20" s="313">
        <v>3</v>
      </c>
      <c r="F20" s="313" t="s">
        <v>605</v>
      </c>
      <c r="G20" s="313">
        <v>4</v>
      </c>
      <c r="H20" s="313" t="s">
        <v>605</v>
      </c>
      <c r="I20" s="369">
        <v>16617.349999999999</v>
      </c>
    </row>
    <row r="21" spans="1:9" s="59" customFormat="1" ht="14.25" customHeight="1">
      <c r="A21" s="230" t="s">
        <v>35</v>
      </c>
      <c r="B21" s="313">
        <v>16</v>
      </c>
      <c r="C21" s="313">
        <v>6</v>
      </c>
      <c r="D21" s="313">
        <v>3</v>
      </c>
      <c r="E21" s="313">
        <v>4</v>
      </c>
      <c r="F21" s="313">
        <v>1</v>
      </c>
      <c r="G21" s="313">
        <v>5</v>
      </c>
      <c r="H21" s="313">
        <v>6915.96</v>
      </c>
      <c r="I21" s="369">
        <v>10751.66</v>
      </c>
    </row>
    <row r="22" spans="1:9" s="59" customFormat="1" ht="14.25" customHeight="1">
      <c r="A22" s="230" t="s">
        <v>36</v>
      </c>
      <c r="B22" s="313">
        <v>26</v>
      </c>
      <c r="C22" s="313">
        <v>10</v>
      </c>
      <c r="D22" s="313">
        <v>5</v>
      </c>
      <c r="E22" s="313">
        <v>2</v>
      </c>
      <c r="F22" s="313">
        <v>4</v>
      </c>
      <c r="G22" s="313">
        <v>11</v>
      </c>
      <c r="H22" s="313">
        <v>12792.05</v>
      </c>
      <c r="I22" s="369">
        <v>15515.34</v>
      </c>
    </row>
    <row r="23" spans="1:9" s="59" customFormat="1" ht="14.25" customHeight="1">
      <c r="A23" s="230" t="s">
        <v>37</v>
      </c>
      <c r="B23" s="313">
        <v>17</v>
      </c>
      <c r="C23" s="313">
        <v>4</v>
      </c>
      <c r="D23" s="313">
        <v>9</v>
      </c>
      <c r="E23" s="313">
        <v>8</v>
      </c>
      <c r="F23" s="313">
        <v>1</v>
      </c>
      <c r="G23" s="313">
        <v>4</v>
      </c>
      <c r="H23" s="313">
        <v>2.04</v>
      </c>
      <c r="I23" s="369">
        <v>1991.71</v>
      </c>
    </row>
    <row r="24" spans="1:9" s="59" customFormat="1" ht="14.25" customHeight="1">
      <c r="A24" s="230" t="s">
        <v>38</v>
      </c>
      <c r="B24" s="313">
        <v>12</v>
      </c>
      <c r="C24" s="313">
        <v>7</v>
      </c>
      <c r="D24" s="313">
        <v>5</v>
      </c>
      <c r="E24" s="313">
        <v>2</v>
      </c>
      <c r="F24" s="313" t="s">
        <v>605</v>
      </c>
      <c r="G24" s="313">
        <v>2</v>
      </c>
      <c r="H24" s="313" t="s">
        <v>605</v>
      </c>
      <c r="I24" s="369">
        <v>3104.24</v>
      </c>
    </row>
    <row r="25" spans="1:9" s="59" customFormat="1" ht="14.25" customHeight="1">
      <c r="A25" s="230" t="s">
        <v>39</v>
      </c>
      <c r="B25" s="313">
        <v>10</v>
      </c>
      <c r="C25" s="313">
        <v>10</v>
      </c>
      <c r="D25" s="313" t="s">
        <v>605</v>
      </c>
      <c r="E25" s="313" t="s">
        <v>605</v>
      </c>
      <c r="F25" s="313" t="s">
        <v>605</v>
      </c>
      <c r="G25" s="313">
        <v>1</v>
      </c>
      <c r="H25" s="313" t="s">
        <v>605</v>
      </c>
      <c r="I25" s="369">
        <v>1643.2</v>
      </c>
    </row>
    <row r="26" spans="1:9" s="59" customFormat="1" ht="14.25" customHeight="1">
      <c r="A26" s="230" t="s">
        <v>40</v>
      </c>
      <c r="B26" s="313">
        <v>11</v>
      </c>
      <c r="C26" s="313">
        <v>4</v>
      </c>
      <c r="D26" s="313" t="s">
        <v>605</v>
      </c>
      <c r="E26" s="313">
        <v>3</v>
      </c>
      <c r="F26" s="313">
        <v>4</v>
      </c>
      <c r="G26" s="313">
        <v>5</v>
      </c>
      <c r="H26" s="313">
        <v>28303.79</v>
      </c>
      <c r="I26" s="369">
        <v>12051.96</v>
      </c>
    </row>
    <row r="27" spans="1:9" s="59" customFormat="1" ht="14.25" customHeight="1">
      <c r="A27" s="230" t="s">
        <v>41</v>
      </c>
      <c r="B27" s="313">
        <v>19</v>
      </c>
      <c r="C27" s="313">
        <v>6</v>
      </c>
      <c r="D27" s="313">
        <v>2</v>
      </c>
      <c r="E27" s="313">
        <v>4</v>
      </c>
      <c r="F27" s="313">
        <v>4</v>
      </c>
      <c r="G27" s="313">
        <v>10</v>
      </c>
      <c r="H27" s="313">
        <v>24726</v>
      </c>
      <c r="I27" s="369">
        <v>23712.2</v>
      </c>
    </row>
    <row r="28" spans="1:9" s="59" customFormat="1" ht="14.25" customHeight="1">
      <c r="A28" s="230" t="s">
        <v>42</v>
      </c>
      <c r="B28" s="313">
        <v>9</v>
      </c>
      <c r="C28" s="313">
        <v>7</v>
      </c>
      <c r="D28" s="313">
        <v>1</v>
      </c>
      <c r="E28" s="313">
        <v>1</v>
      </c>
      <c r="F28" s="313">
        <v>1</v>
      </c>
      <c r="G28" s="313">
        <v>1</v>
      </c>
      <c r="H28" s="313">
        <v>5240</v>
      </c>
      <c r="I28" s="369">
        <v>3513</v>
      </c>
    </row>
    <row r="29" spans="1:9" s="59" customFormat="1" ht="14.25" customHeight="1">
      <c r="A29" s="230" t="s">
        <v>43</v>
      </c>
      <c r="B29" s="313">
        <v>8</v>
      </c>
      <c r="C29" s="313">
        <v>7</v>
      </c>
      <c r="D29" s="313">
        <v>1</v>
      </c>
      <c r="E29" s="313">
        <v>1</v>
      </c>
      <c r="F29" s="313" t="s">
        <v>605</v>
      </c>
      <c r="G29" s="313" t="s">
        <v>605</v>
      </c>
      <c r="H29" s="313" t="s">
        <v>605</v>
      </c>
      <c r="I29" s="369" t="s">
        <v>605</v>
      </c>
    </row>
    <row r="30" spans="1:9" s="59" customFormat="1" ht="14.25" customHeight="1">
      <c r="A30" s="230" t="s">
        <v>44</v>
      </c>
      <c r="B30" s="313">
        <v>32</v>
      </c>
      <c r="C30" s="313">
        <v>12</v>
      </c>
      <c r="D30" s="313">
        <v>7</v>
      </c>
      <c r="E30" s="313">
        <v>15</v>
      </c>
      <c r="F30" s="313">
        <v>2</v>
      </c>
      <c r="G30" s="313">
        <v>5</v>
      </c>
      <c r="H30" s="313">
        <v>3839.8</v>
      </c>
      <c r="I30" s="369">
        <v>9048.24</v>
      </c>
    </row>
    <row r="31" spans="1:9" s="59" customFormat="1" ht="14.25" customHeight="1">
      <c r="A31" s="230" t="s">
        <v>45</v>
      </c>
      <c r="B31" s="313">
        <v>12</v>
      </c>
      <c r="C31" s="313">
        <v>2</v>
      </c>
      <c r="D31" s="313">
        <v>1</v>
      </c>
      <c r="E31" s="313">
        <v>6</v>
      </c>
      <c r="F31" s="313">
        <v>1</v>
      </c>
      <c r="G31" s="313">
        <v>5</v>
      </c>
      <c r="H31" s="313">
        <v>829.4</v>
      </c>
      <c r="I31" s="369">
        <v>5346.79</v>
      </c>
    </row>
    <row r="32" spans="1:9" ht="5.0999999999999996" customHeight="1">
      <c r="A32" s="23"/>
      <c r="B32" s="2"/>
      <c r="C32" s="2"/>
      <c r="D32" s="2"/>
      <c r="E32" s="2"/>
      <c r="F32" s="2"/>
      <c r="G32" s="2"/>
      <c r="H32" s="2"/>
      <c r="I32" s="2"/>
    </row>
    <row r="33" spans="1:1" ht="14.25" customHeight="1">
      <c r="A33" s="18"/>
    </row>
    <row r="34" spans="1:1" ht="14.25" customHeight="1">
      <c r="A34" s="40"/>
    </row>
  </sheetData>
  <mergeCells count="11">
    <mergeCell ref="D7:I7"/>
    <mergeCell ref="B4:I4"/>
    <mergeCell ref="B5:I5"/>
    <mergeCell ref="D6:I6"/>
    <mergeCell ref="H11:I11"/>
    <mergeCell ref="D8:E8"/>
    <mergeCell ref="D9:E9"/>
    <mergeCell ref="F8:I8"/>
    <mergeCell ref="F9:I9"/>
    <mergeCell ref="H10:I10"/>
    <mergeCell ref="B6:B13"/>
  </mergeCells>
  <hyperlinks>
    <hyperlink ref="K1" location="'Spis tablic_Contents'!A1" display="&lt; POWRÓT"/>
    <hyperlink ref="K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showGridLines="0" topLeftCell="A10" zoomScaleNormal="100" zoomScalePageLayoutView="80" workbookViewId="0">
      <selection activeCell="D32" sqref="D32"/>
    </sheetView>
  </sheetViews>
  <sheetFormatPr defaultColWidth="9" defaultRowHeight="12"/>
  <cols>
    <col min="1" max="1" width="11.875" style="820" customWidth="1"/>
    <col min="2" max="7" width="9" style="817"/>
    <col min="8" max="8" width="7.75" style="817" customWidth="1"/>
    <col min="9" max="9" width="11.375" style="817" customWidth="1"/>
    <col min="10" max="16384" width="9" style="817"/>
  </cols>
  <sheetData>
    <row r="1" spans="1:9" ht="29.25" customHeight="1">
      <c r="A1" s="816" t="s">
        <v>485</v>
      </c>
    </row>
    <row r="2" spans="1:9" ht="18" customHeight="1">
      <c r="A2" s="818" t="s">
        <v>467</v>
      </c>
    </row>
    <row r="3" spans="1:9" ht="40.5" customHeight="1">
      <c r="A3" s="827" t="s">
        <v>1202</v>
      </c>
      <c r="B3" s="819" t="s">
        <v>470</v>
      </c>
      <c r="C3" s="819"/>
      <c r="D3" s="819"/>
      <c r="E3" s="819"/>
      <c r="F3" s="819"/>
      <c r="G3" s="819"/>
      <c r="H3" s="819"/>
      <c r="I3" s="819"/>
    </row>
    <row r="4" spans="1:9" ht="14.25" customHeight="1">
      <c r="B4" s="821" t="s">
        <v>225</v>
      </c>
      <c r="C4" s="822"/>
    </row>
    <row r="5" spans="1:9" ht="35.25" customHeight="1">
      <c r="A5" s="827" t="s">
        <v>1203</v>
      </c>
      <c r="B5" s="819" t="s">
        <v>596</v>
      </c>
      <c r="C5" s="819"/>
      <c r="D5" s="819"/>
      <c r="E5" s="819"/>
      <c r="F5" s="819"/>
      <c r="G5" s="819"/>
      <c r="H5" s="819"/>
      <c r="I5" s="819"/>
    </row>
    <row r="6" spans="1:9" ht="14.25" customHeight="1">
      <c r="A6" s="823"/>
      <c r="B6" s="815" t="s">
        <v>475</v>
      </c>
      <c r="C6" s="822"/>
    </row>
    <row r="7" spans="1:9" ht="35.25" customHeight="1">
      <c r="A7" s="827" t="s">
        <v>1204</v>
      </c>
      <c r="B7" s="819" t="s">
        <v>1126</v>
      </c>
      <c r="C7" s="819"/>
      <c r="D7" s="824"/>
      <c r="E7" s="819"/>
      <c r="F7" s="819"/>
      <c r="G7" s="819"/>
      <c r="H7" s="819"/>
      <c r="I7" s="819"/>
    </row>
    <row r="8" spans="1:9" ht="14.25" customHeight="1">
      <c r="A8" s="823"/>
      <c r="B8" s="815" t="s">
        <v>1127</v>
      </c>
      <c r="C8" s="819"/>
      <c r="D8" s="819"/>
      <c r="E8" s="819"/>
      <c r="F8" s="819"/>
      <c r="G8" s="819"/>
      <c r="H8" s="819"/>
      <c r="I8" s="819"/>
    </row>
    <row r="9" spans="1:9" ht="35.25" customHeight="1">
      <c r="A9" s="827" t="s">
        <v>1205</v>
      </c>
      <c r="B9" s="819" t="s">
        <v>1128</v>
      </c>
      <c r="C9" s="819"/>
      <c r="D9" s="819"/>
      <c r="E9" s="819"/>
      <c r="F9" s="819"/>
      <c r="G9" s="819"/>
      <c r="H9" s="819"/>
      <c r="I9" s="819"/>
    </row>
    <row r="10" spans="1:9" ht="14.25" customHeight="1">
      <c r="A10" s="823"/>
      <c r="B10" s="815" t="s">
        <v>1129</v>
      </c>
      <c r="D10" s="819"/>
      <c r="E10" s="819"/>
      <c r="F10" s="819"/>
      <c r="G10" s="819"/>
      <c r="H10" s="819"/>
      <c r="I10" s="819"/>
    </row>
    <row r="11" spans="1:9" s="823" customFormat="1" ht="35.25" customHeight="1">
      <c r="A11" s="828" t="s">
        <v>1206</v>
      </c>
      <c r="B11" s="823" t="s">
        <v>1130</v>
      </c>
    </row>
    <row r="12" spans="1:9" s="823" customFormat="1" ht="14.25" customHeight="1">
      <c r="B12" s="825" t="s">
        <v>1131</v>
      </c>
    </row>
    <row r="13" spans="1:9" s="823" customFormat="1" ht="35.25" customHeight="1">
      <c r="A13" s="828" t="s">
        <v>1207</v>
      </c>
      <c r="B13" s="823" t="s">
        <v>1132</v>
      </c>
    </row>
    <row r="14" spans="1:9" ht="14.25" customHeight="1">
      <c r="A14" s="823"/>
      <c r="B14" s="815" t="s">
        <v>1133</v>
      </c>
    </row>
    <row r="15" spans="1:9" s="823" customFormat="1" ht="35.25" customHeight="1">
      <c r="A15" s="828" t="s">
        <v>1208</v>
      </c>
      <c r="B15" s="823" t="s">
        <v>1134</v>
      </c>
    </row>
    <row r="16" spans="1:9" ht="14.25" customHeight="1">
      <c r="A16" s="823"/>
      <c r="B16" s="826" t="s">
        <v>1135</v>
      </c>
    </row>
    <row r="17" spans="1:9" s="823" customFormat="1" ht="35.25" customHeight="1">
      <c r="A17" s="827" t="s">
        <v>1209</v>
      </c>
      <c r="B17" s="823" t="s">
        <v>476</v>
      </c>
    </row>
    <row r="18" spans="1:9" ht="14.25" customHeight="1">
      <c r="A18" s="823"/>
      <c r="B18" s="817" t="s">
        <v>1136</v>
      </c>
    </row>
    <row r="19" spans="1:9" ht="14.25" customHeight="1">
      <c r="A19" s="823"/>
      <c r="B19" s="826" t="s">
        <v>525</v>
      </c>
    </row>
    <row r="20" spans="1:9" ht="14.25" customHeight="1">
      <c r="A20" s="823"/>
      <c r="B20" s="826" t="s">
        <v>1137</v>
      </c>
    </row>
    <row r="21" spans="1:9" s="823" customFormat="1" ht="35.25" customHeight="1">
      <c r="A21" s="828" t="s">
        <v>1210</v>
      </c>
      <c r="B21" s="823" t="s">
        <v>1235</v>
      </c>
    </row>
    <row r="22" spans="1:9" ht="14.25" customHeight="1">
      <c r="A22" s="823"/>
      <c r="B22" s="826" t="s">
        <v>1236</v>
      </c>
    </row>
    <row r="23" spans="1:9" s="823" customFormat="1" ht="35.25" customHeight="1">
      <c r="A23" s="828" t="s">
        <v>1211</v>
      </c>
      <c r="B23" s="823" t="s">
        <v>1237</v>
      </c>
    </row>
    <row r="24" spans="1:9" ht="14.25" customHeight="1">
      <c r="A24" s="823"/>
      <c r="B24" s="826" t="s">
        <v>1238</v>
      </c>
      <c r="C24" s="826"/>
      <c r="D24" s="826"/>
      <c r="E24" s="826"/>
      <c r="F24" s="826"/>
      <c r="G24" s="826"/>
      <c r="H24" s="826"/>
      <c r="I24" s="826"/>
    </row>
    <row r="25" spans="1:9" s="823" customFormat="1" ht="35.25" customHeight="1">
      <c r="A25" s="827" t="s">
        <v>1212</v>
      </c>
      <c r="B25" s="823" t="s">
        <v>1239</v>
      </c>
    </row>
    <row r="26" spans="1:9" ht="14.25" customHeight="1">
      <c r="A26" s="823"/>
      <c r="B26" s="826" t="s">
        <v>1240</v>
      </c>
    </row>
    <row r="27" spans="1:9" s="823" customFormat="1" ht="35.25" customHeight="1">
      <c r="A27" s="828" t="s">
        <v>1213</v>
      </c>
      <c r="B27" s="823" t="s">
        <v>1138</v>
      </c>
    </row>
    <row r="28" spans="1:9" ht="14.25" customHeight="1">
      <c r="A28" s="823"/>
      <c r="B28" s="821" t="s">
        <v>1241</v>
      </c>
    </row>
    <row r="29" spans="1:9" s="823" customFormat="1" ht="35.25" customHeight="1">
      <c r="A29" s="828" t="s">
        <v>1214</v>
      </c>
      <c r="B29" s="823" t="s">
        <v>1242</v>
      </c>
    </row>
    <row r="30" spans="1:9" ht="14.25" customHeight="1">
      <c r="A30" s="823"/>
      <c r="B30" s="826" t="s">
        <v>1139</v>
      </c>
    </row>
    <row r="31" spans="1:9" ht="35.25" customHeight="1">
      <c r="A31" s="827" t="s">
        <v>1215</v>
      </c>
      <c r="B31" s="819" t="s">
        <v>1140</v>
      </c>
      <c r="C31" s="819"/>
      <c r="D31" s="819"/>
      <c r="E31" s="819"/>
      <c r="F31" s="819"/>
      <c r="G31" s="819"/>
      <c r="H31" s="819"/>
      <c r="I31" s="819"/>
    </row>
    <row r="32" spans="1:9" ht="14.25" customHeight="1">
      <c r="A32" s="823"/>
      <c r="B32" s="821" t="s">
        <v>1141</v>
      </c>
    </row>
    <row r="33" spans="1:9" ht="35.25" customHeight="1">
      <c r="A33" s="827" t="s">
        <v>1216</v>
      </c>
      <c r="B33" s="819" t="s">
        <v>1142</v>
      </c>
      <c r="C33" s="819"/>
      <c r="D33" s="819"/>
      <c r="E33" s="819"/>
      <c r="F33" s="819"/>
      <c r="G33" s="819"/>
      <c r="H33" s="819"/>
      <c r="I33" s="819"/>
    </row>
    <row r="34" spans="1:9" ht="14.25" customHeight="1">
      <c r="A34" s="823"/>
      <c r="B34" s="821" t="s">
        <v>659</v>
      </c>
    </row>
    <row r="35" spans="1:9" ht="35.25" customHeight="1">
      <c r="A35" s="827" t="s">
        <v>1217</v>
      </c>
      <c r="B35" s="819" t="s">
        <v>1143</v>
      </c>
      <c r="C35" s="819"/>
      <c r="D35" s="819"/>
      <c r="E35" s="819"/>
      <c r="F35" s="819"/>
      <c r="G35" s="819"/>
      <c r="H35" s="819"/>
      <c r="I35" s="819"/>
    </row>
    <row r="36" spans="1:9" ht="14.25" customHeight="1">
      <c r="A36" s="823"/>
      <c r="B36" s="821" t="s">
        <v>1144</v>
      </c>
    </row>
    <row r="37" spans="1:9" ht="35.25" customHeight="1">
      <c r="A37" s="827" t="s">
        <v>1218</v>
      </c>
      <c r="B37" s="819" t="s">
        <v>1145</v>
      </c>
      <c r="C37" s="819"/>
      <c r="D37" s="819"/>
      <c r="E37" s="819"/>
      <c r="F37" s="819"/>
      <c r="G37" s="819"/>
      <c r="H37" s="819"/>
      <c r="I37" s="819"/>
    </row>
    <row r="38" spans="1:9" ht="14.25" customHeight="1">
      <c r="A38" s="823"/>
      <c r="B38" s="821" t="s">
        <v>1146</v>
      </c>
    </row>
    <row r="39" spans="1:9" ht="35.25" customHeight="1">
      <c r="A39" s="827" t="s">
        <v>1219</v>
      </c>
      <c r="B39" s="819" t="s">
        <v>1147</v>
      </c>
      <c r="C39" s="819"/>
      <c r="D39" s="819"/>
      <c r="E39" s="819"/>
      <c r="F39" s="819"/>
      <c r="G39" s="819"/>
      <c r="H39" s="819"/>
      <c r="I39" s="819"/>
    </row>
    <row r="40" spans="1:9" ht="14.25" customHeight="1">
      <c r="A40" s="823"/>
      <c r="B40" s="821" t="s">
        <v>665</v>
      </c>
    </row>
    <row r="41" spans="1:9" ht="35.25" customHeight="1">
      <c r="A41" s="827" t="s">
        <v>1220</v>
      </c>
      <c r="B41" s="819" t="s">
        <v>1148</v>
      </c>
      <c r="C41" s="819"/>
      <c r="D41" s="819"/>
      <c r="E41" s="819"/>
      <c r="F41" s="819"/>
      <c r="G41" s="819"/>
      <c r="H41" s="819"/>
      <c r="I41" s="819"/>
    </row>
    <row r="42" spans="1:9" ht="14.25" customHeight="1">
      <c r="A42" s="823"/>
      <c r="B42" s="821" t="s">
        <v>668</v>
      </c>
    </row>
    <row r="43" spans="1:9" ht="35.25" customHeight="1">
      <c r="A43" s="827" t="s">
        <v>1221</v>
      </c>
      <c r="B43" s="819" t="s">
        <v>1149</v>
      </c>
      <c r="C43" s="819"/>
      <c r="D43" s="819"/>
      <c r="E43" s="819"/>
      <c r="F43" s="819"/>
      <c r="G43" s="819"/>
      <c r="H43" s="819"/>
      <c r="I43" s="819"/>
    </row>
    <row r="44" spans="1:9" ht="14.25" customHeight="1">
      <c r="A44" s="823"/>
      <c r="B44" s="821" t="s">
        <v>1150</v>
      </c>
    </row>
    <row r="45" spans="1:9" ht="35.25" customHeight="1">
      <c r="A45" s="827" t="s">
        <v>1222</v>
      </c>
      <c r="B45" s="819" t="s">
        <v>1151</v>
      </c>
      <c r="C45" s="819"/>
      <c r="D45" s="819"/>
      <c r="E45" s="819"/>
      <c r="F45" s="819"/>
      <c r="G45" s="819"/>
      <c r="H45" s="819"/>
      <c r="I45" s="819"/>
    </row>
    <row r="46" spans="1:9" ht="14.25" customHeight="1">
      <c r="A46" s="823"/>
      <c r="B46" s="821" t="s">
        <v>1152</v>
      </c>
    </row>
    <row r="47" spans="1:9" ht="35.25" customHeight="1">
      <c r="A47" s="827" t="s">
        <v>1223</v>
      </c>
      <c r="B47" s="819" t="s">
        <v>1153</v>
      </c>
      <c r="C47" s="819"/>
      <c r="D47" s="819"/>
      <c r="E47" s="819"/>
      <c r="F47" s="819"/>
      <c r="G47" s="819"/>
      <c r="H47" s="819"/>
      <c r="I47" s="819"/>
    </row>
    <row r="48" spans="1:9" ht="12.75" customHeight="1">
      <c r="A48" s="823"/>
      <c r="B48" s="821" t="s">
        <v>1154</v>
      </c>
    </row>
    <row r="49" spans="1:9" ht="35.25" customHeight="1">
      <c r="A49" s="827" t="s">
        <v>1224</v>
      </c>
      <c r="B49" s="819" t="s">
        <v>1155</v>
      </c>
      <c r="C49" s="819"/>
      <c r="D49" s="819"/>
      <c r="E49" s="819"/>
      <c r="F49" s="819"/>
      <c r="G49" s="819"/>
      <c r="H49" s="819"/>
      <c r="I49" s="819"/>
    </row>
    <row r="50" spans="1:9" ht="14.25" customHeight="1">
      <c r="A50" s="823"/>
      <c r="B50" s="821" t="s">
        <v>1156</v>
      </c>
    </row>
    <row r="51" spans="1:9" ht="35.25" customHeight="1">
      <c r="A51" s="827" t="s">
        <v>1225</v>
      </c>
      <c r="B51" s="819" t="s">
        <v>1157</v>
      </c>
      <c r="C51" s="819"/>
      <c r="D51" s="819"/>
      <c r="E51" s="819"/>
      <c r="F51" s="819"/>
      <c r="G51" s="819"/>
      <c r="H51" s="819"/>
      <c r="I51" s="819"/>
    </row>
    <row r="52" spans="1:9" ht="14.25" customHeight="1">
      <c r="A52" s="823"/>
      <c r="B52" s="821" t="s">
        <v>1158</v>
      </c>
    </row>
    <row r="53" spans="1:9" ht="35.25" customHeight="1">
      <c r="A53" s="827" t="s">
        <v>1226</v>
      </c>
      <c r="B53" s="819" t="s">
        <v>1159</v>
      </c>
      <c r="C53" s="819"/>
      <c r="D53" s="819"/>
      <c r="E53" s="819"/>
      <c r="F53" s="819"/>
      <c r="G53" s="819"/>
      <c r="H53" s="819"/>
      <c r="I53" s="819"/>
    </row>
    <row r="54" spans="1:9" ht="14.25" customHeight="1">
      <c r="A54" s="823"/>
      <c r="B54" s="821" t="s">
        <v>630</v>
      </c>
    </row>
    <row r="55" spans="1:9" ht="35.25" customHeight="1">
      <c r="A55" s="827" t="s">
        <v>1227</v>
      </c>
      <c r="B55" s="819" t="s">
        <v>477</v>
      </c>
      <c r="C55" s="819"/>
      <c r="D55" s="819"/>
      <c r="E55" s="819"/>
      <c r="F55" s="819"/>
      <c r="G55" s="819"/>
      <c r="H55" s="819"/>
      <c r="I55" s="819"/>
    </row>
    <row r="56" spans="1:9" ht="14.25" customHeight="1">
      <c r="A56" s="823"/>
      <c r="B56" s="819" t="s">
        <v>1160</v>
      </c>
    </row>
    <row r="57" spans="1:9" ht="14.25" customHeight="1">
      <c r="A57" s="823"/>
      <c r="B57" s="821" t="s">
        <v>478</v>
      </c>
    </row>
    <row r="58" spans="1:9" ht="14.25" customHeight="1">
      <c r="A58" s="823"/>
      <c r="B58" s="821" t="s">
        <v>1161</v>
      </c>
    </row>
    <row r="59" spans="1:9" ht="35.25" customHeight="1">
      <c r="A59" s="827" t="s">
        <v>1228</v>
      </c>
      <c r="B59" s="819" t="s">
        <v>479</v>
      </c>
      <c r="C59" s="819"/>
      <c r="D59" s="819"/>
      <c r="E59" s="819"/>
      <c r="F59" s="819"/>
      <c r="G59" s="819"/>
      <c r="H59" s="819"/>
      <c r="I59" s="819"/>
    </row>
    <row r="60" spans="1:9" ht="14.25" customHeight="1">
      <c r="A60" s="823"/>
      <c r="B60" s="819" t="s">
        <v>1162</v>
      </c>
    </row>
    <row r="61" spans="1:9" ht="14.25" customHeight="1">
      <c r="A61" s="823"/>
      <c r="B61" s="821" t="s">
        <v>478</v>
      </c>
    </row>
    <row r="62" spans="1:9" ht="14.25" customHeight="1">
      <c r="A62" s="823"/>
      <c r="B62" s="821" t="s">
        <v>1163</v>
      </c>
    </row>
    <row r="63" spans="1:9" ht="35.25" customHeight="1">
      <c r="A63" s="827" t="s">
        <v>1229</v>
      </c>
      <c r="B63" s="819" t="s">
        <v>1164</v>
      </c>
      <c r="C63" s="819"/>
      <c r="D63" s="819"/>
      <c r="E63" s="819"/>
      <c r="F63" s="819"/>
      <c r="G63" s="819"/>
      <c r="H63" s="819"/>
      <c r="I63" s="819"/>
    </row>
    <row r="64" spans="1:9" ht="14.25" customHeight="1">
      <c r="A64" s="823"/>
      <c r="B64" s="821" t="s">
        <v>843</v>
      </c>
    </row>
    <row r="65" spans="1:9" ht="35.25" customHeight="1">
      <c r="A65" s="827" t="s">
        <v>1230</v>
      </c>
      <c r="B65" s="819" t="s">
        <v>1165</v>
      </c>
      <c r="C65" s="819"/>
      <c r="D65" s="819"/>
      <c r="E65" s="819"/>
      <c r="F65" s="819"/>
      <c r="G65" s="819"/>
      <c r="H65" s="819"/>
      <c r="I65" s="819"/>
    </row>
    <row r="66" spans="1:9" ht="14.25" customHeight="1">
      <c r="A66" s="823"/>
      <c r="B66" s="821" t="s">
        <v>678</v>
      </c>
    </row>
    <row r="67" spans="1:9" ht="35.25" customHeight="1">
      <c r="A67" s="827" t="s">
        <v>1231</v>
      </c>
      <c r="B67" s="819" t="s">
        <v>1166</v>
      </c>
      <c r="C67" s="819"/>
      <c r="D67" s="819"/>
      <c r="E67" s="819"/>
      <c r="F67" s="819"/>
      <c r="G67" s="819"/>
      <c r="H67" s="819"/>
      <c r="I67" s="819"/>
    </row>
    <row r="68" spans="1:9" ht="14.25" customHeight="1">
      <c r="A68" s="823"/>
      <c r="B68" s="821" t="s">
        <v>1167</v>
      </c>
    </row>
    <row r="69" spans="1:9" ht="35.25" customHeight="1">
      <c r="A69" s="827" t="s">
        <v>1232</v>
      </c>
      <c r="B69" s="819" t="s">
        <v>1168</v>
      </c>
      <c r="C69" s="819"/>
      <c r="D69" s="819"/>
      <c r="E69" s="819"/>
      <c r="F69" s="819"/>
      <c r="G69" s="819"/>
      <c r="H69" s="819"/>
      <c r="I69" s="819"/>
    </row>
    <row r="70" spans="1:9" ht="14.25" customHeight="1">
      <c r="A70" s="823"/>
      <c r="B70" s="821" t="s">
        <v>1169</v>
      </c>
    </row>
    <row r="71" spans="1:9">
      <c r="A71" s="819"/>
    </row>
    <row r="72" spans="1:9">
      <c r="A72" s="827" t="s">
        <v>1233</v>
      </c>
      <c r="B72" s="817" t="s">
        <v>1106</v>
      </c>
    </row>
    <row r="73" spans="1:9" s="826" customFormat="1">
      <c r="A73" s="821"/>
      <c r="B73" s="826" t="s">
        <v>1107</v>
      </c>
    </row>
    <row r="74" spans="1:9">
      <c r="A74" s="819"/>
    </row>
    <row r="75" spans="1:9">
      <c r="A75" s="827" t="s">
        <v>1234</v>
      </c>
      <c r="B75" s="817" t="s">
        <v>1108</v>
      </c>
    </row>
    <row r="76" spans="1:9" s="826" customFormat="1">
      <c r="A76" s="821"/>
      <c r="B76" s="826" t="s">
        <v>1116</v>
      </c>
    </row>
    <row r="77" spans="1:9">
      <c r="A77" s="819"/>
    </row>
    <row r="78" spans="1:9">
      <c r="A78" s="819"/>
    </row>
    <row r="79" spans="1:9">
      <c r="A79" s="819"/>
    </row>
    <row r="80" spans="1:9">
      <c r="A80" s="819"/>
    </row>
    <row r="81" spans="1:1">
      <c r="A81" s="819"/>
    </row>
    <row r="82" spans="1:1">
      <c r="A82" s="819"/>
    </row>
    <row r="83" spans="1:1">
      <c r="A83" s="819"/>
    </row>
    <row r="84" spans="1:1">
      <c r="A84" s="819"/>
    </row>
    <row r="85" spans="1:1">
      <c r="A85" s="819"/>
    </row>
    <row r="86" spans="1:1">
      <c r="A86" s="819"/>
    </row>
    <row r="87" spans="1:1">
      <c r="A87" s="819"/>
    </row>
    <row r="88" spans="1:1">
      <c r="A88" s="819"/>
    </row>
    <row r="89" spans="1:1">
      <c r="A89" s="819"/>
    </row>
    <row r="90" spans="1:1">
      <c r="A90" s="819"/>
    </row>
    <row r="91" spans="1:1">
      <c r="A91" s="819"/>
    </row>
    <row r="92" spans="1:1">
      <c r="A92" s="819"/>
    </row>
    <row r="93" spans="1:1">
      <c r="A93" s="819"/>
    </row>
    <row r="94" spans="1:1">
      <c r="A94" s="819"/>
    </row>
    <row r="95" spans="1:1">
      <c r="A95" s="819"/>
    </row>
    <row r="96" spans="1:1">
      <c r="A96" s="819"/>
    </row>
    <row r="97" spans="1:1">
      <c r="A97" s="819"/>
    </row>
    <row r="98" spans="1:1">
      <c r="A98" s="819"/>
    </row>
    <row r="99" spans="1:1">
      <c r="A99" s="819"/>
    </row>
    <row r="100" spans="1:1">
      <c r="A100" s="819"/>
    </row>
    <row r="101" spans="1:1">
      <c r="A101" s="819"/>
    </row>
    <row r="102" spans="1:1">
      <c r="A102" s="819"/>
    </row>
    <row r="103" spans="1:1">
      <c r="A103" s="819"/>
    </row>
    <row r="104" spans="1:1">
      <c r="A104" s="819"/>
    </row>
    <row r="105" spans="1:1">
      <c r="A105" s="819"/>
    </row>
    <row r="106" spans="1:1">
      <c r="A106" s="819"/>
    </row>
    <row r="107" spans="1:1">
      <c r="A107" s="819"/>
    </row>
    <row r="108" spans="1:1">
      <c r="A108" s="819"/>
    </row>
    <row r="109" spans="1:1">
      <c r="A109" s="819"/>
    </row>
    <row r="110" spans="1:1">
      <c r="A110" s="819"/>
    </row>
    <row r="111" spans="1:1">
      <c r="A111" s="819"/>
    </row>
    <row r="112" spans="1:1">
      <c r="A112" s="819"/>
    </row>
    <row r="113" spans="1:1">
      <c r="A113" s="819"/>
    </row>
    <row r="114" spans="1:1">
      <c r="A114" s="819"/>
    </row>
    <row r="115" spans="1:1">
      <c r="A115" s="819"/>
    </row>
    <row r="116" spans="1:1">
      <c r="A116" s="819"/>
    </row>
    <row r="117" spans="1:1">
      <c r="A117" s="819"/>
    </row>
    <row r="118" spans="1:1">
      <c r="A118" s="819"/>
    </row>
    <row r="119" spans="1:1">
      <c r="A119" s="819"/>
    </row>
    <row r="120" spans="1:1">
      <c r="A120" s="819"/>
    </row>
    <row r="121" spans="1:1">
      <c r="A121" s="819"/>
    </row>
    <row r="122" spans="1:1">
      <c r="A122" s="819"/>
    </row>
    <row r="123" spans="1:1">
      <c r="A123" s="819"/>
    </row>
    <row r="124" spans="1:1">
      <c r="A124" s="819"/>
    </row>
    <row r="125" spans="1:1">
      <c r="A125" s="819"/>
    </row>
    <row r="126" spans="1:1">
      <c r="A126" s="819"/>
    </row>
    <row r="127" spans="1:1">
      <c r="A127" s="819"/>
    </row>
    <row r="128" spans="1:1">
      <c r="A128" s="819"/>
    </row>
    <row r="129" spans="1:1">
      <c r="A129" s="819"/>
    </row>
    <row r="130" spans="1:1">
      <c r="A130" s="819"/>
    </row>
    <row r="131" spans="1:1">
      <c r="A131" s="819"/>
    </row>
    <row r="132" spans="1:1">
      <c r="A132" s="819"/>
    </row>
    <row r="133" spans="1:1">
      <c r="A133" s="819"/>
    </row>
    <row r="134" spans="1:1">
      <c r="A134" s="819"/>
    </row>
    <row r="135" spans="1:1">
      <c r="A135" s="819"/>
    </row>
    <row r="136" spans="1:1">
      <c r="A136" s="819"/>
    </row>
    <row r="137" spans="1:1">
      <c r="A137" s="819"/>
    </row>
    <row r="138" spans="1:1">
      <c r="A138" s="819"/>
    </row>
    <row r="139" spans="1:1">
      <c r="A139" s="819"/>
    </row>
    <row r="140" spans="1:1">
      <c r="A140" s="819"/>
    </row>
    <row r="141" spans="1:1">
      <c r="A141" s="819"/>
    </row>
    <row r="142" spans="1:1">
      <c r="A142" s="819"/>
    </row>
    <row r="143" spans="1:1">
      <c r="A143" s="819"/>
    </row>
    <row r="144" spans="1:1">
      <c r="A144" s="819"/>
    </row>
    <row r="145" spans="1:1">
      <c r="A145" s="819"/>
    </row>
    <row r="146" spans="1:1">
      <c r="A146" s="819"/>
    </row>
    <row r="147" spans="1:1">
      <c r="A147" s="819"/>
    </row>
    <row r="148" spans="1:1">
      <c r="A148" s="819"/>
    </row>
    <row r="149" spans="1:1">
      <c r="A149" s="819"/>
    </row>
    <row r="150" spans="1:1">
      <c r="A150" s="819"/>
    </row>
    <row r="151" spans="1:1">
      <c r="A151" s="819"/>
    </row>
    <row r="152" spans="1:1">
      <c r="A152" s="819"/>
    </row>
    <row r="153" spans="1:1">
      <c r="A153" s="819"/>
    </row>
    <row r="154" spans="1:1">
      <c r="A154" s="819"/>
    </row>
    <row r="155" spans="1:1">
      <c r="A155" s="819"/>
    </row>
    <row r="156" spans="1:1">
      <c r="A156" s="819"/>
    </row>
    <row r="157" spans="1:1">
      <c r="A157" s="819"/>
    </row>
    <row r="158" spans="1:1">
      <c r="A158" s="819"/>
    </row>
    <row r="159" spans="1:1">
      <c r="A159" s="819"/>
    </row>
    <row r="160" spans="1:1">
      <c r="A160" s="819"/>
    </row>
    <row r="161" spans="1:1">
      <c r="A161" s="819"/>
    </row>
    <row r="162" spans="1:1">
      <c r="A162" s="819"/>
    </row>
    <row r="163" spans="1:1">
      <c r="A163" s="819"/>
    </row>
    <row r="164" spans="1:1">
      <c r="A164" s="819"/>
    </row>
    <row r="165" spans="1:1">
      <c r="A165" s="819"/>
    </row>
    <row r="166" spans="1:1">
      <c r="A166" s="819"/>
    </row>
  </sheetData>
  <hyperlinks>
    <hyperlink ref="A9" location="'Tabl 4(235).'!A1" display="TABL. 4(235)."/>
    <hyperlink ref="A11" location="'Tabl 5(236).'!A1" display="TABL.5(236)."/>
    <hyperlink ref="A13" location="'Tabl 6(237).'!A1" display="TABL. 6(237)."/>
    <hyperlink ref="A15" location="'Tabl 7(238).'!A1" display="TABL. 7(238)."/>
    <hyperlink ref="A17" location="'Tabl 8(239).'!A1" display="TABL. 8(239)."/>
    <hyperlink ref="A21" location="'Tabl 9(240). '!A1" display="TABL. 9(240)."/>
    <hyperlink ref="A23" location="'Tabl 10(241).'!A1" display="TABL. 10(241)."/>
    <hyperlink ref="A25" location="'Tabl 11(242).'!A1" display="TABL. 11(242)."/>
    <hyperlink ref="A27" location="'Tabl 12(243).'!A1" display="TABL. 12(243)."/>
    <hyperlink ref="A29" location="'Tabl 13(244).'!A1" display="TABL. 13(244)."/>
    <hyperlink ref="A31" location="'Tab14(245)'!A1" display="TABL. 14(245)."/>
    <hyperlink ref="A33" location="'Tabl 15(246).'!A1" display="TABL. 15(246)."/>
    <hyperlink ref="A35" location="'Tabl 16(247).'!A1" display="TABL. 16(247)."/>
    <hyperlink ref="A37" location="'Tabl 17(248).'!A1" display="TABL. 17(248)."/>
    <hyperlink ref="A39" location="'Tabl 18(249).'!A1" display="TABL. 18(249)."/>
    <hyperlink ref="A41" location="'Tabl 19(250).'!A1" display="TABL.19(250)."/>
    <hyperlink ref="A43" location="'Tabl 20(251).'!A1" display="TABL. 20(251)."/>
    <hyperlink ref="A45" location="'Tabl 21(252).'!A1" display="TABL. 21(252)."/>
    <hyperlink ref="A49" location="'Tabl 23(254).'!A1" display="TABL. 23(254)."/>
    <hyperlink ref="A65" location="'Tabl 29(260).'!A1" display="TABL. 29(260)."/>
    <hyperlink ref="A67" location="'Tabl 30(261).'!A1" display="TABL. 30(261)."/>
    <hyperlink ref="A3" location="'Tabl 1(232).'!A1" display="TABL. 1(232)."/>
    <hyperlink ref="A5" location="'Tabl 2(233).'!A1" display="TABL. 2(233)."/>
    <hyperlink ref="A7" location="'Tabl 3(234).'!A1" display="TABL. 3(234)."/>
    <hyperlink ref="A69" location="'Tabl 31(262).'!A1" display="TABL. 31(262)."/>
    <hyperlink ref="A47" location="'Tabl 22(253).'!A1" display="TABL. 22(253)."/>
    <hyperlink ref="A51" location="'Tabl 24(255).'!A1" display="TABL. 24(255)."/>
    <hyperlink ref="A53" location="'Tabl 25(256).'!A1" display="TABL. 25(256)."/>
    <hyperlink ref="A55" location="'Tabl 26(257).'!A1" display="TABL. 26(257)."/>
    <hyperlink ref="A59" location="'Tabl 27(258).'!A1" display="TABL. 27(258)."/>
    <hyperlink ref="A63" location="'Tabl 28(259).'!A1" display="TABL. 28(259)."/>
    <hyperlink ref="B72" r:id="rId1" location="'Tabl 32(291).'!A1" display="ODPADY WYTWORZONE W 2016 R."/>
    <hyperlink ref="A72" location="'Tabl 32(263).'!A1" display="TABL. 32(263)"/>
    <hyperlink ref="A75" location="'Tabl 33(264).'!A1" display="TABL.33(264)"/>
  </hyperlinks>
  <pageMargins left="0.78740157480314965" right="0.78740157480314965" top="0.78740157480314965" bottom="0.78740157480314965" header="0" footer="0"/>
  <pageSetup paperSize="9" scale="70" orientation="landscape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="97" zoomScaleNormal="97" workbookViewId="0">
      <selection activeCell="D16" sqref="D16:D35"/>
    </sheetView>
  </sheetViews>
  <sheetFormatPr defaultColWidth="9" defaultRowHeight="14.25" customHeight="1"/>
  <cols>
    <col min="1" max="1" width="28.75" style="6" customWidth="1"/>
    <col min="2" max="6" width="14.5" style="6" customWidth="1"/>
    <col min="7" max="7" width="10.25" style="6" customWidth="1"/>
    <col min="8" max="16384" width="9" style="6"/>
  </cols>
  <sheetData>
    <row r="1" spans="1:8" ht="14.25" customHeight="1">
      <c r="A1" s="451" t="s">
        <v>1186</v>
      </c>
      <c r="B1" s="102"/>
      <c r="C1" s="102"/>
      <c r="D1" s="102"/>
      <c r="E1" s="102"/>
      <c r="F1" s="102"/>
      <c r="H1" s="34" t="s">
        <v>468</v>
      </c>
    </row>
    <row r="2" spans="1:8" ht="14.25" customHeight="1">
      <c r="A2" s="147" t="s">
        <v>665</v>
      </c>
      <c r="B2" s="106"/>
      <c r="C2" s="106"/>
      <c r="D2" s="106"/>
      <c r="E2" s="106"/>
      <c r="F2" s="106"/>
      <c r="H2" s="35" t="s">
        <v>469</v>
      </c>
    </row>
    <row r="3" spans="1:8" ht="5.0999999999999996" customHeight="1">
      <c r="A3" s="109"/>
      <c r="B3" s="109"/>
      <c r="C3" s="109"/>
      <c r="D3" s="109"/>
      <c r="E3" s="109"/>
      <c r="F3" s="109"/>
    </row>
    <row r="4" spans="1:8" ht="14.25" customHeight="1">
      <c r="A4" s="272"/>
      <c r="B4" s="883" t="s">
        <v>71</v>
      </c>
      <c r="C4" s="884"/>
      <c r="D4" s="885"/>
      <c r="E4" s="883" t="s">
        <v>393</v>
      </c>
      <c r="F4" s="890"/>
    </row>
    <row r="5" spans="1:8" ht="14.25" customHeight="1">
      <c r="A5" s="275"/>
      <c r="B5" s="941" t="s">
        <v>72</v>
      </c>
      <c r="C5" s="997"/>
      <c r="D5" s="998"/>
      <c r="E5" s="935" t="s">
        <v>394</v>
      </c>
      <c r="F5" s="997"/>
    </row>
    <row r="6" spans="1:8" ht="19.5" customHeight="1">
      <c r="A6" s="237" t="s">
        <v>81</v>
      </c>
      <c r="B6" s="946"/>
      <c r="C6" s="964"/>
      <c r="D6" s="974"/>
      <c r="E6" s="946" t="s">
        <v>74</v>
      </c>
      <c r="F6" s="995"/>
    </row>
    <row r="7" spans="1:8" ht="14.25" customHeight="1">
      <c r="A7" s="415" t="s">
        <v>70</v>
      </c>
      <c r="B7" s="198"/>
      <c r="C7" s="883" t="s">
        <v>391</v>
      </c>
      <c r="D7" s="891"/>
      <c r="E7" s="198"/>
      <c r="F7" s="418" t="s">
        <v>388</v>
      </c>
    </row>
    <row r="8" spans="1:8" ht="23.25" customHeight="1">
      <c r="A8" s="415"/>
      <c r="B8" s="156" t="s">
        <v>59</v>
      </c>
      <c r="C8" s="946" t="s">
        <v>392</v>
      </c>
      <c r="D8" s="996"/>
      <c r="E8" s="156" t="s">
        <v>59</v>
      </c>
      <c r="F8" s="418" t="s">
        <v>387</v>
      </c>
    </row>
    <row r="9" spans="1:8" ht="14.25" customHeight="1">
      <c r="A9" s="275"/>
      <c r="B9" s="198" t="s">
        <v>49</v>
      </c>
      <c r="C9" s="156" t="s">
        <v>239</v>
      </c>
      <c r="D9" s="156" t="s">
        <v>240</v>
      </c>
      <c r="E9" s="155" t="s">
        <v>49</v>
      </c>
      <c r="F9" s="157" t="s">
        <v>389</v>
      </c>
    </row>
    <row r="10" spans="1:8" ht="14.25" customHeight="1">
      <c r="A10" s="419"/>
      <c r="B10" s="420"/>
      <c r="C10" s="159" t="s">
        <v>241</v>
      </c>
      <c r="D10" s="159" t="s">
        <v>242</v>
      </c>
      <c r="E10" s="158"/>
      <c r="F10" s="152" t="s">
        <v>390</v>
      </c>
    </row>
    <row r="11" spans="1:8" ht="14.25" customHeight="1">
      <c r="A11" s="453" t="s">
        <v>752</v>
      </c>
      <c r="B11" s="47">
        <v>167</v>
      </c>
      <c r="C11" s="47">
        <v>136</v>
      </c>
      <c r="D11" s="47">
        <v>31</v>
      </c>
      <c r="E11" s="454">
        <v>938309</v>
      </c>
      <c r="F11" s="455">
        <v>621889</v>
      </c>
    </row>
    <row r="12" spans="1:8" ht="14.25" customHeight="1">
      <c r="A12" s="422" t="s">
        <v>79</v>
      </c>
      <c r="B12" s="456"/>
      <c r="C12" s="305"/>
      <c r="D12" s="305"/>
      <c r="E12" s="305"/>
      <c r="F12" s="310"/>
    </row>
    <row r="13" spans="1:8" ht="14.25" customHeight="1">
      <c r="A13" s="457"/>
      <c r="B13" s="971" t="s">
        <v>80</v>
      </c>
      <c r="C13" s="971"/>
      <c r="D13" s="971"/>
      <c r="E13" s="971"/>
      <c r="F13" s="935"/>
    </row>
    <row r="14" spans="1:8" ht="14.25" customHeight="1">
      <c r="A14" s="457"/>
      <c r="B14" s="941" t="s">
        <v>82</v>
      </c>
      <c r="C14" s="980"/>
      <c r="D14" s="980"/>
      <c r="E14" s="980"/>
      <c r="F14" s="980"/>
    </row>
    <row r="15" spans="1:8" ht="14.25" customHeight="1">
      <c r="A15" s="453" t="s">
        <v>858</v>
      </c>
      <c r="B15" s="73">
        <f>SUM(B17:B36)</f>
        <v>163</v>
      </c>
      <c r="C15" s="73">
        <f t="shared" ref="C15:F15" si="0">SUM(C17:C36)</f>
        <v>135</v>
      </c>
      <c r="D15" s="73">
        <f t="shared" si="0"/>
        <v>28</v>
      </c>
      <c r="E15" s="458">
        <f t="shared" si="0"/>
        <v>932309</v>
      </c>
      <c r="F15" s="458">
        <f t="shared" si="0"/>
        <v>618889</v>
      </c>
    </row>
    <row r="16" spans="1:8" s="11" customFormat="1" ht="14.25" customHeight="1">
      <c r="A16" s="242" t="s">
        <v>2</v>
      </c>
      <c r="B16" s="459"/>
      <c r="C16" s="460"/>
      <c r="D16" s="459"/>
      <c r="E16" s="459"/>
      <c r="F16" s="310"/>
    </row>
    <row r="17" spans="1:6" ht="14.25" customHeight="1">
      <c r="A17" s="92" t="s">
        <v>859</v>
      </c>
      <c r="B17" s="366">
        <v>4</v>
      </c>
      <c r="C17" s="366">
        <v>4</v>
      </c>
      <c r="D17" s="461" t="s">
        <v>605</v>
      </c>
      <c r="E17" s="51">
        <v>12900</v>
      </c>
      <c r="F17" s="462">
        <v>12900</v>
      </c>
    </row>
    <row r="18" spans="1:6" ht="14.25" customHeight="1">
      <c r="A18" s="92" t="s">
        <v>860</v>
      </c>
      <c r="B18" s="366">
        <v>1</v>
      </c>
      <c r="C18" s="366">
        <v>1</v>
      </c>
      <c r="D18" s="461" t="s">
        <v>605</v>
      </c>
      <c r="E18" s="51">
        <v>2400</v>
      </c>
      <c r="F18" s="462">
        <v>2400</v>
      </c>
    </row>
    <row r="19" spans="1:6" ht="14.25" customHeight="1">
      <c r="A19" s="92" t="s">
        <v>666</v>
      </c>
      <c r="B19" s="366">
        <v>2</v>
      </c>
      <c r="C19" s="366">
        <v>2</v>
      </c>
      <c r="D19" s="461" t="s">
        <v>605</v>
      </c>
      <c r="E19" s="51">
        <v>140</v>
      </c>
      <c r="F19" s="462">
        <v>140</v>
      </c>
    </row>
    <row r="20" spans="1:6" ht="14.25" customHeight="1">
      <c r="A20" s="92" t="s">
        <v>861</v>
      </c>
      <c r="B20" s="366">
        <v>2</v>
      </c>
      <c r="C20" s="366">
        <v>2</v>
      </c>
      <c r="D20" s="461" t="s">
        <v>605</v>
      </c>
      <c r="E20" s="51">
        <v>450</v>
      </c>
      <c r="F20" s="462">
        <v>450</v>
      </c>
    </row>
    <row r="21" spans="1:6" ht="14.25" customHeight="1">
      <c r="A21" s="92" t="s">
        <v>862</v>
      </c>
      <c r="B21" s="366">
        <v>4</v>
      </c>
      <c r="C21" s="366">
        <v>4</v>
      </c>
      <c r="D21" s="461" t="s">
        <v>605</v>
      </c>
      <c r="E21" s="51">
        <v>7000</v>
      </c>
      <c r="F21" s="462">
        <v>7000</v>
      </c>
    </row>
    <row r="22" spans="1:6" ht="14.25" customHeight="1">
      <c r="A22" s="92" t="s">
        <v>581</v>
      </c>
      <c r="B22" s="366">
        <v>9</v>
      </c>
      <c r="C22" s="366">
        <v>5</v>
      </c>
      <c r="D22" s="51">
        <v>4</v>
      </c>
      <c r="E22" s="51">
        <v>123300</v>
      </c>
      <c r="F22" s="462">
        <v>23300</v>
      </c>
    </row>
    <row r="23" spans="1:6" ht="14.25" customHeight="1">
      <c r="A23" s="92" t="s">
        <v>863</v>
      </c>
      <c r="B23" s="366">
        <v>2</v>
      </c>
      <c r="C23" s="366">
        <v>2</v>
      </c>
      <c r="D23" s="461" t="s">
        <v>605</v>
      </c>
      <c r="E23" s="51">
        <v>2500</v>
      </c>
      <c r="F23" s="462">
        <v>2500</v>
      </c>
    </row>
    <row r="24" spans="1:6" ht="14.25" customHeight="1">
      <c r="A24" s="92" t="s">
        <v>864</v>
      </c>
      <c r="B24" s="366">
        <v>3</v>
      </c>
      <c r="C24" s="366">
        <v>3</v>
      </c>
      <c r="D24" s="461" t="s">
        <v>605</v>
      </c>
      <c r="E24" s="51">
        <v>2200</v>
      </c>
      <c r="F24" s="462">
        <v>2200</v>
      </c>
    </row>
    <row r="25" spans="1:6" ht="14.25" customHeight="1">
      <c r="A25" s="92" t="s">
        <v>865</v>
      </c>
      <c r="B25" s="366">
        <v>12</v>
      </c>
      <c r="C25" s="366">
        <v>12</v>
      </c>
      <c r="D25" s="461" t="s">
        <v>605</v>
      </c>
      <c r="E25" s="51">
        <v>3930</v>
      </c>
      <c r="F25" s="462">
        <v>3930</v>
      </c>
    </row>
    <row r="26" spans="1:6" ht="14.25" customHeight="1">
      <c r="A26" s="92" t="s">
        <v>667</v>
      </c>
      <c r="B26" s="366">
        <v>2</v>
      </c>
      <c r="C26" s="366">
        <v>2</v>
      </c>
      <c r="D26" s="461" t="s">
        <v>605</v>
      </c>
      <c r="E26" s="51">
        <v>1730</v>
      </c>
      <c r="F26" s="462">
        <v>1730</v>
      </c>
    </row>
    <row r="27" spans="1:6" ht="14.25" customHeight="1">
      <c r="A27" s="92" t="s">
        <v>866</v>
      </c>
      <c r="B27" s="366">
        <v>7</v>
      </c>
      <c r="C27" s="366">
        <v>5</v>
      </c>
      <c r="D27" s="51">
        <v>2</v>
      </c>
      <c r="E27" s="51">
        <v>18650</v>
      </c>
      <c r="F27" s="462">
        <v>15150</v>
      </c>
    </row>
    <row r="28" spans="1:6" ht="14.25" customHeight="1">
      <c r="A28" s="92" t="s">
        <v>867</v>
      </c>
      <c r="B28" s="366">
        <v>5</v>
      </c>
      <c r="C28" s="366">
        <v>5</v>
      </c>
      <c r="D28" s="461" t="s">
        <v>605</v>
      </c>
      <c r="E28" s="51">
        <v>18800</v>
      </c>
      <c r="F28" s="462">
        <v>18800</v>
      </c>
    </row>
    <row r="29" spans="1:6" ht="14.25" customHeight="1">
      <c r="A29" s="92" t="s">
        <v>868</v>
      </c>
      <c r="B29" s="366">
        <v>23</v>
      </c>
      <c r="C29" s="366">
        <v>23</v>
      </c>
      <c r="D29" s="461" t="s">
        <v>605</v>
      </c>
      <c r="E29" s="51">
        <v>26014</v>
      </c>
      <c r="F29" s="462">
        <v>26014</v>
      </c>
    </row>
    <row r="30" spans="1:6" ht="14.25" customHeight="1">
      <c r="A30" s="92" t="s">
        <v>869</v>
      </c>
      <c r="B30" s="366">
        <v>40</v>
      </c>
      <c r="C30" s="366">
        <v>33</v>
      </c>
      <c r="D30" s="51">
        <v>7</v>
      </c>
      <c r="E30" s="51">
        <v>324175</v>
      </c>
      <c r="F30" s="462">
        <v>265175</v>
      </c>
    </row>
    <row r="31" spans="1:6" ht="14.25" customHeight="1">
      <c r="A31" s="92" t="s">
        <v>870</v>
      </c>
      <c r="B31" s="366">
        <v>2</v>
      </c>
      <c r="C31" s="461" t="s">
        <v>629</v>
      </c>
      <c r="D31" s="51">
        <v>2</v>
      </c>
      <c r="E31" s="51">
        <v>3120</v>
      </c>
      <c r="F31" s="463" t="s">
        <v>629</v>
      </c>
    </row>
    <row r="32" spans="1:6" ht="14.25" customHeight="1">
      <c r="A32" s="92" t="s">
        <v>871</v>
      </c>
      <c r="B32" s="366">
        <v>5</v>
      </c>
      <c r="C32" s="366">
        <v>5</v>
      </c>
      <c r="D32" s="461" t="s">
        <v>605</v>
      </c>
      <c r="E32" s="51">
        <v>17300</v>
      </c>
      <c r="F32" s="462">
        <v>17300</v>
      </c>
    </row>
    <row r="33" spans="1:6" ht="14.25" customHeight="1">
      <c r="A33" s="92" t="s">
        <v>582</v>
      </c>
      <c r="B33" s="366">
        <v>9</v>
      </c>
      <c r="C33" s="366">
        <v>4</v>
      </c>
      <c r="D33" s="51">
        <v>5</v>
      </c>
      <c r="E33" s="51">
        <v>156500</v>
      </c>
      <c r="F33" s="462">
        <v>93500</v>
      </c>
    </row>
    <row r="34" spans="1:6" ht="14.25" customHeight="1">
      <c r="A34" s="92" t="s">
        <v>583</v>
      </c>
      <c r="B34" s="366">
        <v>2</v>
      </c>
      <c r="C34" s="366">
        <v>2</v>
      </c>
      <c r="D34" s="461" t="s">
        <v>605</v>
      </c>
      <c r="E34" s="51">
        <v>160</v>
      </c>
      <c r="F34" s="462">
        <v>160</v>
      </c>
    </row>
    <row r="35" spans="1:6" ht="12">
      <c r="A35" s="92" t="s">
        <v>584</v>
      </c>
      <c r="B35" s="366">
        <v>7</v>
      </c>
      <c r="C35" s="366">
        <v>5</v>
      </c>
      <c r="D35" s="51">
        <v>2</v>
      </c>
      <c r="E35" s="51">
        <v>173440</v>
      </c>
      <c r="F35" s="462">
        <v>93440</v>
      </c>
    </row>
    <row r="36" spans="1:6" ht="12">
      <c r="A36" s="245" t="s">
        <v>585</v>
      </c>
      <c r="B36" s="366">
        <v>22</v>
      </c>
      <c r="C36" s="366">
        <v>16</v>
      </c>
      <c r="D36" s="51">
        <v>6</v>
      </c>
      <c r="E36" s="51">
        <v>37600</v>
      </c>
      <c r="F36" s="462">
        <v>32800</v>
      </c>
    </row>
    <row r="37" spans="1:6" ht="14.25" customHeight="1">
      <c r="A37" s="310"/>
      <c r="B37" s="424"/>
      <c r="C37" s="424"/>
      <c r="D37" s="424"/>
      <c r="E37" s="424"/>
      <c r="F37" s="424"/>
    </row>
    <row r="38" spans="1:6" ht="14.25" customHeight="1">
      <c r="A38" s="426" t="s">
        <v>83</v>
      </c>
      <c r="B38" s="60"/>
      <c r="C38" s="60"/>
      <c r="D38" s="60"/>
      <c r="E38" s="60"/>
      <c r="F38" s="60"/>
    </row>
    <row r="39" spans="1:6" ht="14.25" customHeight="1">
      <c r="A39" s="225" t="s">
        <v>84</v>
      </c>
      <c r="B39" s="60"/>
      <c r="C39" s="60"/>
      <c r="D39" s="60"/>
      <c r="E39" s="60"/>
      <c r="F39" s="60"/>
    </row>
    <row r="40" spans="1:6" ht="14.25" customHeight="1">
      <c r="A40" s="60"/>
      <c r="B40" s="60"/>
      <c r="C40" s="60"/>
      <c r="D40" s="60"/>
      <c r="E40" s="60"/>
      <c r="F40" s="60"/>
    </row>
  </sheetData>
  <mergeCells count="10">
    <mergeCell ref="B13:F13"/>
    <mergeCell ref="B14:F14"/>
    <mergeCell ref="B4:D4"/>
    <mergeCell ref="B6:D6"/>
    <mergeCell ref="E4:F4"/>
    <mergeCell ref="E6:F6"/>
    <mergeCell ref="C8:D8"/>
    <mergeCell ref="C7:D7"/>
    <mergeCell ref="E5:F5"/>
    <mergeCell ref="B5:D5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workbookViewId="0">
      <selection activeCell="D16" sqref="D16:D23"/>
    </sheetView>
  </sheetViews>
  <sheetFormatPr defaultColWidth="9" defaultRowHeight="14.25" customHeight="1"/>
  <cols>
    <col min="1" max="1" width="28.5" style="6" customWidth="1"/>
    <col min="2" max="6" width="16.125" style="6" customWidth="1"/>
    <col min="7" max="16384" width="9" style="6"/>
  </cols>
  <sheetData>
    <row r="1" spans="1:8" s="60" customFormat="1" ht="14.25" customHeight="1">
      <c r="A1" s="102" t="s">
        <v>1187</v>
      </c>
      <c r="B1" s="102"/>
      <c r="C1" s="102"/>
      <c r="D1" s="102"/>
      <c r="E1" s="102"/>
      <c r="F1" s="102"/>
      <c r="H1" s="193" t="s">
        <v>468</v>
      </c>
    </row>
    <row r="2" spans="1:8" s="60" customFormat="1" ht="14.25" customHeight="1">
      <c r="A2" s="147" t="s">
        <v>668</v>
      </c>
      <c r="B2" s="106"/>
      <c r="C2" s="106"/>
      <c r="D2" s="106"/>
      <c r="E2" s="106"/>
      <c r="F2" s="106"/>
      <c r="H2" s="194" t="s">
        <v>469</v>
      </c>
    </row>
    <row r="3" spans="1:8" s="60" customFormat="1" ht="5.0999999999999996" customHeight="1">
      <c r="A3" s="109"/>
      <c r="B3" s="109"/>
      <c r="C3" s="109"/>
      <c r="D3" s="109"/>
      <c r="E3" s="109"/>
      <c r="F3" s="109"/>
    </row>
    <row r="4" spans="1:8" s="60" customFormat="1" ht="34.9" customHeight="1">
      <c r="A4" s="272"/>
      <c r="B4" s="881" t="s">
        <v>71</v>
      </c>
      <c r="C4" s="881"/>
      <c r="D4" s="881"/>
      <c r="E4" s="883" t="s">
        <v>73</v>
      </c>
      <c r="F4" s="884"/>
    </row>
    <row r="5" spans="1:8" s="60" customFormat="1" ht="15.75" customHeight="1">
      <c r="A5" s="275"/>
      <c r="B5" s="1000" t="s">
        <v>72</v>
      </c>
      <c r="C5" s="1001"/>
      <c r="D5" s="1002"/>
      <c r="E5" s="941" t="s">
        <v>74</v>
      </c>
      <c r="F5" s="980"/>
    </row>
    <row r="6" spans="1:8" s="60" customFormat="1" ht="27.6" customHeight="1">
      <c r="A6" s="237" t="s">
        <v>81</v>
      </c>
      <c r="B6" s="882"/>
      <c r="C6" s="882"/>
      <c r="D6" s="882"/>
      <c r="E6" s="946"/>
      <c r="F6" s="964"/>
    </row>
    <row r="7" spans="1:8" s="60" customFormat="1" ht="14.25" customHeight="1">
      <c r="A7" s="415" t="s">
        <v>70</v>
      </c>
      <c r="B7" s="881" t="s">
        <v>519</v>
      </c>
      <c r="C7" s="967" t="s">
        <v>748</v>
      </c>
      <c r="D7" s="999"/>
      <c r="E7" s="881" t="s">
        <v>872</v>
      </c>
      <c r="F7" s="414" t="s">
        <v>438</v>
      </c>
    </row>
    <row r="8" spans="1:8" s="60" customFormat="1" ht="14.25" customHeight="1">
      <c r="A8" s="417"/>
      <c r="B8" s="971"/>
      <c r="C8" s="418"/>
      <c r="D8" s="360"/>
      <c r="E8" s="971"/>
      <c r="F8" s="414" t="s">
        <v>398</v>
      </c>
    </row>
    <row r="9" spans="1:8" s="60" customFormat="1" ht="14.25" customHeight="1">
      <c r="A9" s="141"/>
      <c r="B9" s="971"/>
      <c r="C9" s="156" t="s">
        <v>75</v>
      </c>
      <c r="D9" s="156" t="s">
        <v>77</v>
      </c>
      <c r="E9" s="971"/>
      <c r="F9" s="418"/>
    </row>
    <row r="10" spans="1:8" s="60" customFormat="1" ht="25.15" customHeight="1">
      <c r="A10" s="419"/>
      <c r="B10" s="1003"/>
      <c r="C10" s="159" t="s">
        <v>76</v>
      </c>
      <c r="D10" s="159" t="s">
        <v>78</v>
      </c>
      <c r="E10" s="1003"/>
      <c r="F10" s="363" t="s">
        <v>85</v>
      </c>
    </row>
    <row r="11" spans="1:8" s="60" customFormat="1" ht="14.25" customHeight="1">
      <c r="A11" s="465" t="s">
        <v>873</v>
      </c>
      <c r="B11" s="48">
        <v>17</v>
      </c>
      <c r="C11" s="47">
        <v>14</v>
      </c>
      <c r="D11" s="466">
        <v>3</v>
      </c>
      <c r="E11" s="466">
        <v>77111</v>
      </c>
      <c r="F11" s="455">
        <v>35611</v>
      </c>
    </row>
    <row r="12" spans="1:8" s="60" customFormat="1" ht="14.25" customHeight="1">
      <c r="A12" s="422" t="s">
        <v>2</v>
      </c>
      <c r="B12" s="467"/>
      <c r="C12" s="242"/>
      <c r="D12" s="467"/>
      <c r="E12" s="467"/>
      <c r="F12" s="422"/>
    </row>
    <row r="13" spans="1:8" s="60" customFormat="1" ht="14.25" customHeight="1">
      <c r="A13" s="457"/>
      <c r="B13" s="939" t="s">
        <v>80</v>
      </c>
      <c r="C13" s="939"/>
      <c r="D13" s="939"/>
      <c r="E13" s="939"/>
      <c r="F13" s="939"/>
    </row>
    <row r="14" spans="1:8" s="60" customFormat="1" ht="14.25" customHeight="1">
      <c r="A14" s="457"/>
      <c r="B14" s="980" t="s">
        <v>82</v>
      </c>
      <c r="C14" s="980"/>
      <c r="D14" s="980"/>
      <c r="E14" s="980"/>
      <c r="F14" s="980"/>
    </row>
    <row r="15" spans="1:8" s="60" customFormat="1" ht="14.25" customHeight="1">
      <c r="A15" s="460" t="s">
        <v>858</v>
      </c>
      <c r="B15" s="73">
        <f>SUM(B17:B23)</f>
        <v>17</v>
      </c>
      <c r="C15" s="73">
        <f t="shared" ref="C15:F15" si="0">SUM(C17:C23)</f>
        <v>14</v>
      </c>
      <c r="D15" s="73">
        <f t="shared" si="0"/>
        <v>3</v>
      </c>
      <c r="E15" s="458">
        <f t="shared" si="0"/>
        <v>77111</v>
      </c>
      <c r="F15" s="458">
        <f t="shared" si="0"/>
        <v>35611</v>
      </c>
    </row>
    <row r="16" spans="1:8" s="60" customFormat="1" ht="14.25" customHeight="1">
      <c r="A16" s="242" t="s">
        <v>2</v>
      </c>
      <c r="B16" s="468"/>
      <c r="C16" s="468"/>
      <c r="D16" s="457"/>
      <c r="E16" s="457"/>
      <c r="F16" s="469"/>
    </row>
    <row r="17" spans="1:6" s="60" customFormat="1" ht="14.25" customHeight="1">
      <c r="A17" s="245" t="s">
        <v>874</v>
      </c>
      <c r="B17" s="51">
        <v>1</v>
      </c>
      <c r="C17" s="51">
        <v>1</v>
      </c>
      <c r="D17" s="470" t="s">
        <v>605</v>
      </c>
      <c r="E17" s="366">
        <v>18000</v>
      </c>
      <c r="F17" s="365">
        <v>18000</v>
      </c>
    </row>
    <row r="18" spans="1:6" s="60" customFormat="1" ht="14.25" customHeight="1">
      <c r="A18" s="245" t="s">
        <v>875</v>
      </c>
      <c r="B18" s="51">
        <v>3</v>
      </c>
      <c r="C18" s="51">
        <v>3</v>
      </c>
      <c r="D18" s="470" t="s">
        <v>605</v>
      </c>
      <c r="E18" s="366">
        <v>190</v>
      </c>
      <c r="F18" s="365">
        <v>190</v>
      </c>
    </row>
    <row r="19" spans="1:6" s="60" customFormat="1" ht="14.25" customHeight="1">
      <c r="A19" s="471" t="s">
        <v>876</v>
      </c>
      <c r="B19" s="51">
        <v>2</v>
      </c>
      <c r="C19" s="51">
        <v>1</v>
      </c>
      <c r="D19" s="366">
        <v>1</v>
      </c>
      <c r="E19" s="366">
        <v>9500</v>
      </c>
      <c r="F19" s="365">
        <v>8000</v>
      </c>
    </row>
    <row r="20" spans="1:6" s="60" customFormat="1" ht="14.25" customHeight="1">
      <c r="A20" s="471" t="s">
        <v>879</v>
      </c>
      <c r="B20" s="51">
        <v>3</v>
      </c>
      <c r="C20" s="51">
        <v>1</v>
      </c>
      <c r="D20" s="366">
        <v>2</v>
      </c>
      <c r="E20" s="366">
        <v>43000</v>
      </c>
      <c r="F20" s="365">
        <v>3000</v>
      </c>
    </row>
    <row r="21" spans="1:6" s="60" customFormat="1" ht="14.25" customHeight="1">
      <c r="A21" s="471" t="s">
        <v>877</v>
      </c>
      <c r="B21" s="51">
        <v>3</v>
      </c>
      <c r="C21" s="51">
        <v>3</v>
      </c>
      <c r="D21" s="470" t="s">
        <v>605</v>
      </c>
      <c r="E21" s="366">
        <v>2460</v>
      </c>
      <c r="F21" s="365">
        <v>2460</v>
      </c>
    </row>
    <row r="22" spans="1:6" s="60" customFormat="1" ht="14.25" customHeight="1">
      <c r="A22" s="471" t="s">
        <v>878</v>
      </c>
      <c r="B22" s="51">
        <v>4</v>
      </c>
      <c r="C22" s="51">
        <v>4</v>
      </c>
      <c r="D22" s="470" t="s">
        <v>605</v>
      </c>
      <c r="E22" s="366">
        <v>3950</v>
      </c>
      <c r="F22" s="365">
        <v>3950</v>
      </c>
    </row>
    <row r="23" spans="1:6" s="60" customFormat="1" ht="14.25" customHeight="1">
      <c r="A23" s="471" t="s">
        <v>880</v>
      </c>
      <c r="B23" s="51">
        <v>1</v>
      </c>
      <c r="C23" s="51">
        <v>1</v>
      </c>
      <c r="D23" s="470" t="s">
        <v>605</v>
      </c>
      <c r="E23" s="366">
        <v>11</v>
      </c>
      <c r="F23" s="365">
        <v>11</v>
      </c>
    </row>
    <row r="24" spans="1:6" s="60" customFormat="1" ht="14.25" customHeight="1">
      <c r="A24" s="472" t="s">
        <v>83</v>
      </c>
      <c r="B24" s="473"/>
      <c r="C24" s="148"/>
      <c r="D24" s="148"/>
      <c r="E24" s="148"/>
    </row>
    <row r="25" spans="1:6" s="60" customFormat="1" ht="14.25" customHeight="1">
      <c r="A25" s="225" t="s">
        <v>86</v>
      </c>
      <c r="E25" s="148"/>
    </row>
    <row r="26" spans="1:6" s="60" customFormat="1" ht="14.25" customHeight="1">
      <c r="A26" s="225"/>
      <c r="E26" s="148"/>
    </row>
  </sheetData>
  <mergeCells count="10">
    <mergeCell ref="B14:F14"/>
    <mergeCell ref="B4:D4"/>
    <mergeCell ref="B6:D6"/>
    <mergeCell ref="C7:D7"/>
    <mergeCell ref="B13:F13"/>
    <mergeCell ref="B5:D5"/>
    <mergeCell ref="B7:B10"/>
    <mergeCell ref="E4:F4"/>
    <mergeCell ref="E5:F6"/>
    <mergeCell ref="E7:E10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opLeftCell="A19" workbookViewId="0">
      <selection activeCell="I24" sqref="I24"/>
    </sheetView>
  </sheetViews>
  <sheetFormatPr defaultColWidth="9" defaultRowHeight="14.25" customHeight="1"/>
  <cols>
    <col min="1" max="1" width="29.125" style="6" customWidth="1"/>
    <col min="2" max="7" width="12.25" style="6" customWidth="1"/>
    <col min="8" max="8" width="13.5" style="6" customWidth="1"/>
    <col min="9" max="16384" width="9" style="6"/>
  </cols>
  <sheetData>
    <row r="1" spans="1:10" ht="14.25" customHeight="1">
      <c r="A1" s="102" t="s">
        <v>1188</v>
      </c>
      <c r="B1" s="102"/>
      <c r="C1" s="102"/>
      <c r="D1" s="102"/>
      <c r="E1" s="102"/>
      <c r="F1" s="102"/>
      <c r="G1" s="102"/>
      <c r="H1" s="102"/>
      <c r="J1" s="34" t="s">
        <v>468</v>
      </c>
    </row>
    <row r="2" spans="1:10" ht="14.25" customHeight="1">
      <c r="A2" s="147" t="s">
        <v>672</v>
      </c>
      <c r="B2" s="106"/>
      <c r="C2" s="106"/>
      <c r="D2" s="106"/>
      <c r="E2" s="106"/>
      <c r="F2" s="106"/>
      <c r="G2" s="106"/>
      <c r="H2" s="106"/>
      <c r="J2" s="35" t="s">
        <v>469</v>
      </c>
    </row>
    <row r="3" spans="1:10" ht="5.0999999999999996" customHeight="1">
      <c r="A3" s="109"/>
      <c r="B3" s="109"/>
      <c r="C3" s="109"/>
      <c r="D3" s="109"/>
      <c r="E3" s="109"/>
      <c r="F3" s="109"/>
      <c r="G3" s="109"/>
      <c r="H3" s="109"/>
    </row>
    <row r="4" spans="1:10" ht="14.25" customHeight="1">
      <c r="A4" s="202"/>
      <c r="B4" s="883" t="s">
        <v>71</v>
      </c>
      <c r="C4" s="884"/>
      <c r="D4" s="884"/>
      <c r="E4" s="885"/>
      <c r="F4" s="884" t="s">
        <v>402</v>
      </c>
      <c r="G4" s="884"/>
      <c r="H4" s="884"/>
    </row>
    <row r="5" spans="1:10" ht="14.25" customHeight="1">
      <c r="A5" s="274"/>
      <c r="B5" s="418"/>
      <c r="C5" s="980" t="s">
        <v>403</v>
      </c>
      <c r="D5" s="980"/>
      <c r="E5" s="237"/>
      <c r="F5" s="414"/>
      <c r="G5" s="414" t="s">
        <v>395</v>
      </c>
      <c r="H5" s="414"/>
    </row>
    <row r="6" spans="1:10" ht="14.25" customHeight="1">
      <c r="A6" s="452"/>
      <c r="B6" s="946"/>
      <c r="C6" s="964"/>
      <c r="D6" s="964"/>
      <c r="E6" s="974"/>
      <c r="F6" s="964" t="s">
        <v>94</v>
      </c>
      <c r="G6" s="964"/>
      <c r="H6" s="964"/>
    </row>
    <row r="7" spans="1:10" ht="14.25" customHeight="1">
      <c r="A7" s="414" t="s">
        <v>81</v>
      </c>
      <c r="B7" s="413"/>
      <c r="C7" s="971" t="s">
        <v>52</v>
      </c>
      <c r="D7" s="971"/>
      <c r="E7" s="971"/>
      <c r="F7" s="452"/>
      <c r="G7" s="881" t="s">
        <v>87</v>
      </c>
      <c r="H7" s="883"/>
    </row>
    <row r="8" spans="1:10" ht="14.25" customHeight="1">
      <c r="A8" s="445" t="s">
        <v>70</v>
      </c>
      <c r="B8" s="150" t="s">
        <v>59</v>
      </c>
      <c r="C8" s="946" t="s">
        <v>4</v>
      </c>
      <c r="D8" s="964"/>
      <c r="E8" s="974"/>
      <c r="F8" s="430" t="s">
        <v>59</v>
      </c>
      <c r="G8" s="946" t="s">
        <v>88</v>
      </c>
      <c r="H8" s="964"/>
    </row>
    <row r="9" spans="1:10" ht="14.25" customHeight="1">
      <c r="A9" s="414"/>
      <c r="B9" s="155" t="s">
        <v>49</v>
      </c>
      <c r="C9" s="430" t="s">
        <v>397</v>
      </c>
      <c r="D9" s="430" t="s">
        <v>399</v>
      </c>
      <c r="E9" s="430" t="s">
        <v>396</v>
      </c>
      <c r="F9" s="429" t="s">
        <v>49</v>
      </c>
      <c r="G9" s="430" t="s">
        <v>400</v>
      </c>
      <c r="H9" s="418" t="s">
        <v>401</v>
      </c>
    </row>
    <row r="10" spans="1:10" ht="14.25" customHeight="1">
      <c r="A10" s="414"/>
      <c r="B10" s="155"/>
      <c r="C10" s="430" t="s">
        <v>398</v>
      </c>
      <c r="D10" s="430" t="s">
        <v>881</v>
      </c>
      <c r="E10" s="430" t="s">
        <v>240</v>
      </c>
      <c r="F10" s="429"/>
      <c r="G10" s="430" t="s">
        <v>239</v>
      </c>
      <c r="H10" s="418" t="s">
        <v>882</v>
      </c>
    </row>
    <row r="11" spans="1:10" ht="14.25" customHeight="1">
      <c r="A11" s="197"/>
      <c r="B11" s="160"/>
      <c r="C11" s="159" t="s">
        <v>76</v>
      </c>
      <c r="D11" s="159" t="s">
        <v>883</v>
      </c>
      <c r="E11" s="159" t="s">
        <v>78</v>
      </c>
      <c r="F11" s="464"/>
      <c r="G11" s="159" t="s">
        <v>76</v>
      </c>
      <c r="H11" s="363" t="s">
        <v>883</v>
      </c>
    </row>
    <row r="12" spans="1:10" ht="14.25" customHeight="1">
      <c r="A12" s="240" t="s">
        <v>752</v>
      </c>
      <c r="B12" s="47">
        <v>19</v>
      </c>
      <c r="C12" s="466">
        <v>19</v>
      </c>
      <c r="D12" s="474" t="s">
        <v>605</v>
      </c>
      <c r="E12" s="474" t="s">
        <v>605</v>
      </c>
      <c r="F12" s="466">
        <v>86100</v>
      </c>
      <c r="G12" s="466">
        <v>86100</v>
      </c>
      <c r="H12" s="475" t="s">
        <v>629</v>
      </c>
    </row>
    <row r="13" spans="1:10" ht="14.25" customHeight="1">
      <c r="A13" s="476" t="s">
        <v>79</v>
      </c>
      <c r="B13" s="477"/>
      <c r="C13" s="476"/>
      <c r="D13" s="476"/>
      <c r="E13" s="476"/>
      <c r="F13" s="477"/>
      <c r="G13" s="476"/>
      <c r="H13" s="436"/>
    </row>
    <row r="14" spans="1:10" ht="14.25" customHeight="1">
      <c r="A14" s="471"/>
      <c r="B14" s="895" t="s">
        <v>90</v>
      </c>
      <c r="C14" s="971"/>
      <c r="D14" s="971"/>
      <c r="E14" s="971"/>
      <c r="F14" s="971"/>
      <c r="G14" s="971"/>
      <c r="H14" s="935"/>
    </row>
    <row r="15" spans="1:10" ht="14.25" customHeight="1">
      <c r="A15" s="471"/>
      <c r="B15" s="973" t="s">
        <v>82</v>
      </c>
      <c r="C15" s="969"/>
      <c r="D15" s="969"/>
      <c r="E15" s="969"/>
      <c r="F15" s="969"/>
      <c r="G15" s="969"/>
      <c r="H15" s="941"/>
    </row>
    <row r="16" spans="1:10" ht="14.25" customHeight="1">
      <c r="A16" s="453" t="s">
        <v>858</v>
      </c>
      <c r="B16" s="73">
        <f>SUM(B18:B26)</f>
        <v>18</v>
      </c>
      <c r="C16" s="73">
        <f t="shared" ref="C16:G16" si="0">SUM(C18:C26)</f>
        <v>18</v>
      </c>
      <c r="D16" s="474" t="s">
        <v>605</v>
      </c>
      <c r="E16" s="474" t="s">
        <v>605</v>
      </c>
      <c r="F16" s="73">
        <f t="shared" si="0"/>
        <v>83100</v>
      </c>
      <c r="G16" s="73">
        <f t="shared" si="0"/>
        <v>83100</v>
      </c>
      <c r="H16" s="478" t="s">
        <v>605</v>
      </c>
    </row>
    <row r="17" spans="1:8" ht="14.25" customHeight="1">
      <c r="A17" s="476" t="s">
        <v>2</v>
      </c>
      <c r="B17" s="477"/>
      <c r="C17" s="476"/>
      <c r="D17" s="476"/>
      <c r="E17" s="476"/>
      <c r="F17" s="476"/>
      <c r="G17" s="476"/>
      <c r="H17" s="478"/>
    </row>
    <row r="18" spans="1:8" ht="14.25" customHeight="1">
      <c r="A18" s="479" t="s">
        <v>884</v>
      </c>
      <c r="B18" s="51">
        <v>1</v>
      </c>
      <c r="C18" s="366">
        <v>1</v>
      </c>
      <c r="D18" s="474" t="s">
        <v>605</v>
      </c>
      <c r="E18" s="474" t="s">
        <v>605</v>
      </c>
      <c r="F18" s="366">
        <v>1000</v>
      </c>
      <c r="G18" s="366">
        <v>1000</v>
      </c>
      <c r="H18" s="478" t="s">
        <v>605</v>
      </c>
    </row>
    <row r="19" spans="1:8" ht="14.25" customHeight="1">
      <c r="A19" s="479" t="s">
        <v>669</v>
      </c>
      <c r="B19" s="51">
        <v>1</v>
      </c>
      <c r="C19" s="366">
        <v>1</v>
      </c>
      <c r="D19" s="474" t="s">
        <v>605</v>
      </c>
      <c r="E19" s="474" t="s">
        <v>605</v>
      </c>
      <c r="F19" s="366">
        <v>15000</v>
      </c>
      <c r="G19" s="366">
        <v>15000</v>
      </c>
      <c r="H19" s="478" t="s">
        <v>605</v>
      </c>
    </row>
    <row r="20" spans="1:8" ht="14.25" customHeight="1">
      <c r="A20" s="479" t="s">
        <v>885</v>
      </c>
      <c r="B20" s="51">
        <v>2</v>
      </c>
      <c r="C20" s="366">
        <v>2</v>
      </c>
      <c r="D20" s="474" t="s">
        <v>605</v>
      </c>
      <c r="E20" s="474" t="s">
        <v>605</v>
      </c>
      <c r="F20" s="366">
        <v>2550</v>
      </c>
      <c r="G20" s="366">
        <v>2550</v>
      </c>
      <c r="H20" s="478" t="s">
        <v>605</v>
      </c>
    </row>
    <row r="21" spans="1:8" ht="14.25" customHeight="1">
      <c r="A21" s="479" t="s">
        <v>586</v>
      </c>
      <c r="B21" s="51">
        <v>6</v>
      </c>
      <c r="C21" s="366">
        <v>6</v>
      </c>
      <c r="D21" s="474" t="s">
        <v>605</v>
      </c>
      <c r="E21" s="474" t="s">
        <v>605</v>
      </c>
      <c r="F21" s="366">
        <v>18980</v>
      </c>
      <c r="G21" s="366">
        <v>18980</v>
      </c>
      <c r="H21" s="478" t="s">
        <v>605</v>
      </c>
    </row>
    <row r="22" spans="1:8" ht="14.25" customHeight="1">
      <c r="A22" s="479" t="s">
        <v>670</v>
      </c>
      <c r="B22" s="51">
        <v>1</v>
      </c>
      <c r="C22" s="366">
        <v>1</v>
      </c>
      <c r="D22" s="474" t="s">
        <v>605</v>
      </c>
      <c r="E22" s="474" t="s">
        <v>605</v>
      </c>
      <c r="F22" s="366">
        <v>200</v>
      </c>
      <c r="G22" s="366">
        <v>200</v>
      </c>
      <c r="H22" s="478" t="s">
        <v>605</v>
      </c>
    </row>
    <row r="23" spans="1:8" ht="14.25" customHeight="1">
      <c r="A23" s="479" t="s">
        <v>671</v>
      </c>
      <c r="B23" s="51">
        <v>1</v>
      </c>
      <c r="C23" s="366">
        <v>1</v>
      </c>
      <c r="D23" s="474" t="s">
        <v>605</v>
      </c>
      <c r="E23" s="474" t="s">
        <v>605</v>
      </c>
      <c r="F23" s="366">
        <v>170</v>
      </c>
      <c r="G23" s="366">
        <v>170</v>
      </c>
      <c r="H23" s="478" t="s">
        <v>605</v>
      </c>
    </row>
    <row r="24" spans="1:8" ht="14.25" customHeight="1">
      <c r="A24" s="479" t="s">
        <v>587</v>
      </c>
      <c r="B24" s="51">
        <v>2</v>
      </c>
      <c r="C24" s="366">
        <v>2</v>
      </c>
      <c r="D24" s="474" t="s">
        <v>605</v>
      </c>
      <c r="E24" s="474" t="s">
        <v>605</v>
      </c>
      <c r="F24" s="366">
        <v>2200</v>
      </c>
      <c r="G24" s="366">
        <v>2200</v>
      </c>
      <c r="H24" s="478" t="s">
        <v>605</v>
      </c>
    </row>
    <row r="25" spans="1:8" ht="14.25" customHeight="1">
      <c r="A25" s="92" t="s">
        <v>588</v>
      </c>
      <c r="B25" s="51">
        <v>1</v>
      </c>
      <c r="C25" s="366">
        <v>1</v>
      </c>
      <c r="D25" s="474" t="s">
        <v>605</v>
      </c>
      <c r="E25" s="474" t="s">
        <v>605</v>
      </c>
      <c r="F25" s="366">
        <v>3000</v>
      </c>
      <c r="G25" s="366">
        <v>3000</v>
      </c>
      <c r="H25" s="478" t="s">
        <v>605</v>
      </c>
    </row>
    <row r="26" spans="1:8" ht="14.25" customHeight="1">
      <c r="A26" s="245" t="s">
        <v>584</v>
      </c>
      <c r="B26" s="51">
        <v>3</v>
      </c>
      <c r="C26" s="366">
        <v>3</v>
      </c>
      <c r="D26" s="474" t="s">
        <v>605</v>
      </c>
      <c r="E26" s="474" t="s">
        <v>605</v>
      </c>
      <c r="F26" s="366">
        <v>40000</v>
      </c>
      <c r="G26" s="366">
        <v>40000</v>
      </c>
      <c r="H26" s="478" t="s">
        <v>605</v>
      </c>
    </row>
    <row r="27" spans="1:8" ht="14.25" customHeight="1">
      <c r="A27" s="310"/>
      <c r="B27" s="424"/>
      <c r="C27" s="424"/>
      <c r="D27" s="424"/>
      <c r="E27" s="424"/>
      <c r="F27" s="424"/>
      <c r="G27" s="424"/>
      <c r="H27" s="424"/>
    </row>
    <row r="28" spans="1:8" ht="14.25" customHeight="1">
      <c r="A28" s="480" t="s">
        <v>886</v>
      </c>
      <c r="B28" s="141"/>
      <c r="C28" s="141"/>
      <c r="D28" s="141"/>
      <c r="E28" s="141"/>
      <c r="F28" s="141"/>
      <c r="G28" s="141"/>
      <c r="H28" s="141"/>
    </row>
    <row r="29" spans="1:8" ht="14.25" customHeight="1">
      <c r="A29" s="426" t="s">
        <v>91</v>
      </c>
      <c r="B29" s="141"/>
      <c r="C29" s="141"/>
      <c r="D29" s="141"/>
      <c r="E29" s="141"/>
      <c r="F29" s="141"/>
      <c r="G29" s="141"/>
      <c r="H29" s="141"/>
    </row>
    <row r="30" spans="1:8" ht="14.25" customHeight="1">
      <c r="A30" s="225" t="s">
        <v>92</v>
      </c>
      <c r="B30" s="60"/>
      <c r="C30" s="60"/>
      <c r="D30" s="60"/>
      <c r="E30" s="60"/>
      <c r="F30" s="60"/>
      <c r="G30" s="60"/>
      <c r="H30" s="60"/>
    </row>
    <row r="31" spans="1:8" ht="14.25" customHeight="1">
      <c r="A31" s="225" t="s">
        <v>93</v>
      </c>
      <c r="B31" s="60"/>
      <c r="C31" s="60"/>
      <c r="D31" s="60"/>
      <c r="E31" s="60"/>
      <c r="F31" s="60"/>
      <c r="G31" s="60"/>
      <c r="H31" s="60"/>
    </row>
  </sheetData>
  <mergeCells count="11">
    <mergeCell ref="B15:H15"/>
    <mergeCell ref="B4:E4"/>
    <mergeCell ref="B6:E6"/>
    <mergeCell ref="F4:H4"/>
    <mergeCell ref="F6:H6"/>
    <mergeCell ref="C5:D5"/>
    <mergeCell ref="C7:E7"/>
    <mergeCell ref="C8:E8"/>
    <mergeCell ref="G7:H7"/>
    <mergeCell ref="G8:H8"/>
    <mergeCell ref="B14:H14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workbookViewId="0">
      <selection activeCell="F21" sqref="F21"/>
    </sheetView>
  </sheetViews>
  <sheetFormatPr defaultColWidth="28.125" defaultRowHeight="14.25" customHeight="1"/>
  <cols>
    <col min="1" max="16384" width="28.125" style="60"/>
  </cols>
  <sheetData>
    <row r="1" spans="1:8" ht="14.25" customHeight="1">
      <c r="A1" s="101" t="s">
        <v>1189</v>
      </c>
      <c r="B1" s="101"/>
      <c r="C1" s="101"/>
      <c r="D1" s="101"/>
      <c r="E1" s="101"/>
      <c r="F1" s="101"/>
      <c r="H1" s="193" t="s">
        <v>468</v>
      </c>
    </row>
    <row r="2" spans="1:8" ht="14.25" customHeight="1">
      <c r="A2" s="104" t="s">
        <v>673</v>
      </c>
      <c r="B2" s="105"/>
      <c r="C2" s="105"/>
      <c r="D2" s="105"/>
      <c r="E2" s="105"/>
      <c r="F2" s="105"/>
      <c r="H2" s="194" t="s">
        <v>469</v>
      </c>
    </row>
    <row r="3" spans="1:8" ht="5.0999999999999996" customHeight="1">
      <c r="A3" s="108"/>
      <c r="B3" s="108"/>
      <c r="C3" s="108"/>
      <c r="D3" s="108"/>
      <c r="E3" s="108"/>
      <c r="F3" s="108"/>
    </row>
    <row r="4" spans="1:8" ht="14.25" customHeight="1">
      <c r="A4" s="481"/>
      <c r="B4" s="1006" t="s">
        <v>71</v>
      </c>
      <c r="C4" s="1007"/>
      <c r="D4" s="1008"/>
      <c r="E4" s="1007" t="s">
        <v>97</v>
      </c>
      <c r="F4" s="1007"/>
    </row>
    <row r="5" spans="1:8" ht="14.25" customHeight="1">
      <c r="A5" s="482"/>
      <c r="B5" s="1009" t="s">
        <v>72</v>
      </c>
      <c r="C5" s="1004"/>
      <c r="D5" s="1005"/>
      <c r="E5" s="1004" t="s">
        <v>99</v>
      </c>
      <c r="F5" s="1004"/>
    </row>
    <row r="6" spans="1:8" ht="14.25" customHeight="1">
      <c r="A6" s="482" t="s">
        <v>95</v>
      </c>
      <c r="B6" s="483"/>
      <c r="C6" s="1010" t="s">
        <v>52</v>
      </c>
      <c r="D6" s="1011"/>
      <c r="E6" s="483"/>
      <c r="F6" s="484" t="s">
        <v>388</v>
      </c>
    </row>
    <row r="7" spans="1:8" ht="14.25" customHeight="1">
      <c r="A7" s="485" t="s">
        <v>96</v>
      </c>
      <c r="B7" s="53" t="s">
        <v>59</v>
      </c>
      <c r="C7" s="1004" t="s">
        <v>4</v>
      </c>
      <c r="D7" s="1005"/>
      <c r="E7" s="53" t="s">
        <v>59</v>
      </c>
      <c r="F7" s="486" t="s">
        <v>89</v>
      </c>
    </row>
    <row r="8" spans="1:8" ht="14.25" customHeight="1">
      <c r="A8" s="471"/>
      <c r="B8" s="487" t="s">
        <v>49</v>
      </c>
      <c r="C8" s="488" t="s">
        <v>75</v>
      </c>
      <c r="D8" s="482" t="s">
        <v>77</v>
      </c>
      <c r="E8" s="487" t="s">
        <v>49</v>
      </c>
      <c r="F8" s="489" t="s">
        <v>389</v>
      </c>
    </row>
    <row r="9" spans="1:8" ht="14.25" customHeight="1">
      <c r="A9" s="238"/>
      <c r="B9" s="490"/>
      <c r="C9" s="491" t="s">
        <v>76</v>
      </c>
      <c r="D9" s="492" t="s">
        <v>78</v>
      </c>
      <c r="E9" s="490"/>
      <c r="F9" s="493" t="s">
        <v>404</v>
      </c>
    </row>
    <row r="10" spans="1:8" ht="14.25" customHeight="1">
      <c r="A10" s="240" t="s">
        <v>752</v>
      </c>
      <c r="B10" s="454">
        <v>40</v>
      </c>
      <c r="C10" s="47">
        <v>39</v>
      </c>
      <c r="D10" s="47">
        <v>1</v>
      </c>
      <c r="E10" s="47">
        <v>176808</v>
      </c>
      <c r="F10" s="455">
        <v>174808</v>
      </c>
    </row>
    <row r="11" spans="1:8" ht="14.25" customHeight="1">
      <c r="A11" s="242" t="s">
        <v>79</v>
      </c>
      <c r="B11" s="460"/>
      <c r="C11" s="459"/>
      <c r="D11" s="459"/>
      <c r="E11" s="459"/>
      <c r="F11" s="310"/>
    </row>
    <row r="12" spans="1:8" ht="14.25" customHeight="1">
      <c r="A12" s="310"/>
      <c r="B12" s="971" t="s">
        <v>98</v>
      </c>
      <c r="C12" s="971"/>
      <c r="D12" s="971"/>
      <c r="E12" s="971"/>
      <c r="F12" s="935"/>
    </row>
    <row r="13" spans="1:8" ht="14.25" customHeight="1">
      <c r="A13" s="310"/>
      <c r="B13" s="969" t="s">
        <v>82</v>
      </c>
      <c r="C13" s="969"/>
      <c r="D13" s="969"/>
      <c r="E13" s="969"/>
      <c r="F13" s="941"/>
    </row>
    <row r="14" spans="1:8" ht="14.25" customHeight="1">
      <c r="A14" s="453" t="s">
        <v>858</v>
      </c>
      <c r="B14" s="73">
        <f>SUM(B16:B25)</f>
        <v>39</v>
      </c>
      <c r="C14" s="73">
        <f t="shared" ref="C14:F14" si="0">SUM(C16:C25)</f>
        <v>38</v>
      </c>
      <c r="D14" s="73">
        <f t="shared" si="0"/>
        <v>1</v>
      </c>
      <c r="E14" s="458">
        <f t="shared" si="0"/>
        <v>176608</v>
      </c>
      <c r="F14" s="458">
        <f t="shared" si="0"/>
        <v>174608</v>
      </c>
    </row>
    <row r="15" spans="1:8" ht="14.25" customHeight="1">
      <c r="A15" s="422" t="s">
        <v>2</v>
      </c>
      <c r="B15" s="494"/>
      <c r="C15" s="495"/>
      <c r="D15" s="495"/>
      <c r="E15" s="495"/>
      <c r="F15" s="469"/>
    </row>
    <row r="16" spans="1:8" ht="14.25" customHeight="1">
      <c r="A16" s="479" t="s">
        <v>884</v>
      </c>
      <c r="B16" s="366">
        <v>1</v>
      </c>
      <c r="C16" s="366">
        <v>1</v>
      </c>
      <c r="D16" s="474" t="s">
        <v>605</v>
      </c>
      <c r="E16" s="366">
        <v>18810</v>
      </c>
      <c r="F16" s="462">
        <v>18810</v>
      </c>
    </row>
    <row r="17" spans="1:6" ht="14.25" customHeight="1">
      <c r="A17" s="245" t="s">
        <v>589</v>
      </c>
      <c r="B17" s="366">
        <v>5</v>
      </c>
      <c r="C17" s="366">
        <v>5</v>
      </c>
      <c r="D17" s="474" t="s">
        <v>605</v>
      </c>
      <c r="E17" s="366">
        <v>1282</v>
      </c>
      <c r="F17" s="462">
        <v>1282</v>
      </c>
    </row>
    <row r="18" spans="1:6" ht="14.25" customHeight="1">
      <c r="A18" s="479" t="s">
        <v>590</v>
      </c>
      <c r="B18" s="366">
        <v>2</v>
      </c>
      <c r="C18" s="366">
        <v>2</v>
      </c>
      <c r="D18" s="474" t="s">
        <v>605</v>
      </c>
      <c r="E18" s="366">
        <v>490</v>
      </c>
      <c r="F18" s="462">
        <v>490</v>
      </c>
    </row>
    <row r="19" spans="1:6" ht="14.25" customHeight="1">
      <c r="A19" s="479" t="s">
        <v>674</v>
      </c>
      <c r="B19" s="366">
        <v>1</v>
      </c>
      <c r="C19" s="366">
        <v>1</v>
      </c>
      <c r="D19" s="474" t="s">
        <v>605</v>
      </c>
      <c r="E19" s="366">
        <v>200</v>
      </c>
      <c r="F19" s="462">
        <v>200</v>
      </c>
    </row>
    <row r="20" spans="1:6" ht="14.25" customHeight="1">
      <c r="A20" s="479" t="s">
        <v>591</v>
      </c>
      <c r="B20" s="366">
        <v>9</v>
      </c>
      <c r="C20" s="366">
        <v>9</v>
      </c>
      <c r="D20" s="474" t="s">
        <v>605</v>
      </c>
      <c r="E20" s="366">
        <v>1260</v>
      </c>
      <c r="F20" s="462">
        <v>1260</v>
      </c>
    </row>
    <row r="21" spans="1:6" ht="14.25" customHeight="1">
      <c r="A21" s="479" t="s">
        <v>887</v>
      </c>
      <c r="B21" s="366">
        <v>15</v>
      </c>
      <c r="C21" s="366">
        <v>15</v>
      </c>
      <c r="D21" s="474" t="s">
        <v>605</v>
      </c>
      <c r="E21" s="366">
        <v>133691</v>
      </c>
      <c r="F21" s="462">
        <v>133691</v>
      </c>
    </row>
    <row r="22" spans="1:6" ht="14.25" customHeight="1">
      <c r="A22" s="479" t="s">
        <v>675</v>
      </c>
      <c r="B22" s="366">
        <v>2</v>
      </c>
      <c r="C22" s="366">
        <v>1</v>
      </c>
      <c r="D22" s="366">
        <v>1</v>
      </c>
      <c r="E22" s="366">
        <v>6000</v>
      </c>
      <c r="F22" s="462">
        <v>4000</v>
      </c>
    </row>
    <row r="23" spans="1:6" ht="14.25" customHeight="1">
      <c r="A23" s="479" t="s">
        <v>676</v>
      </c>
      <c r="B23" s="366">
        <v>1</v>
      </c>
      <c r="C23" s="366">
        <v>1</v>
      </c>
      <c r="D23" s="474" t="s">
        <v>605</v>
      </c>
      <c r="E23" s="366">
        <v>50</v>
      </c>
      <c r="F23" s="462">
        <v>50</v>
      </c>
    </row>
    <row r="24" spans="1:6" ht="12">
      <c r="A24" s="479" t="s">
        <v>592</v>
      </c>
      <c r="B24" s="366">
        <v>2</v>
      </c>
      <c r="C24" s="366">
        <v>2</v>
      </c>
      <c r="D24" s="474" t="s">
        <v>605</v>
      </c>
      <c r="E24" s="366">
        <v>14645</v>
      </c>
      <c r="F24" s="462">
        <v>14645</v>
      </c>
    </row>
    <row r="25" spans="1:6" ht="14.25" customHeight="1">
      <c r="A25" s="245" t="s">
        <v>593</v>
      </c>
      <c r="B25" s="366">
        <v>1</v>
      </c>
      <c r="C25" s="366">
        <v>1</v>
      </c>
      <c r="D25" s="474" t="s">
        <v>605</v>
      </c>
      <c r="E25" s="366">
        <v>180</v>
      </c>
      <c r="F25" s="462">
        <v>180</v>
      </c>
    </row>
    <row r="26" spans="1:6" ht="14.25" customHeight="1">
      <c r="A26" s="496"/>
      <c r="B26" s="141"/>
      <c r="C26" s="141"/>
      <c r="D26" s="141"/>
      <c r="E26" s="141"/>
      <c r="F26" s="141"/>
    </row>
    <row r="27" spans="1:6" ht="14.25" customHeight="1">
      <c r="A27" s="426" t="s">
        <v>91</v>
      </c>
      <c r="B27" s="141"/>
      <c r="C27" s="141"/>
      <c r="D27" s="141"/>
      <c r="E27" s="141"/>
      <c r="F27" s="141"/>
    </row>
    <row r="28" spans="1:6" ht="14.25" customHeight="1">
      <c r="A28" s="496" t="s">
        <v>520</v>
      </c>
      <c r="B28" s="141"/>
      <c r="C28" s="141"/>
      <c r="D28" s="141"/>
      <c r="E28" s="141"/>
      <c r="F28" s="141"/>
    </row>
  </sheetData>
  <mergeCells count="8">
    <mergeCell ref="C7:D7"/>
    <mergeCell ref="B12:F12"/>
    <mergeCell ref="B13:F13"/>
    <mergeCell ref="B4:D4"/>
    <mergeCell ref="B5:D5"/>
    <mergeCell ref="E4:F4"/>
    <mergeCell ref="E5:F5"/>
    <mergeCell ref="C6:D6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workbookViewId="0"/>
  </sheetViews>
  <sheetFormatPr defaultColWidth="9" defaultRowHeight="14.25" customHeight="1"/>
  <cols>
    <col min="1" max="1" width="35.125" style="6" customWidth="1"/>
    <col min="2" max="3" width="12.375" style="6" customWidth="1"/>
    <col min="4" max="4" width="34.875" style="6" customWidth="1"/>
    <col min="5" max="16384" width="9" style="6"/>
  </cols>
  <sheetData>
    <row r="1" spans="1:6" ht="14.25" customHeight="1">
      <c r="A1" s="101" t="s">
        <v>1190</v>
      </c>
      <c r="B1" s="442"/>
      <c r="C1" s="442"/>
      <c r="D1" s="442"/>
      <c r="F1" s="34" t="s">
        <v>468</v>
      </c>
    </row>
    <row r="2" spans="1:6" s="11" customFormat="1" ht="14.25" customHeight="1">
      <c r="A2" s="497" t="s">
        <v>888</v>
      </c>
      <c r="B2" s="498"/>
      <c r="C2" s="498"/>
      <c r="D2" s="498"/>
      <c r="F2" s="35" t="s">
        <v>469</v>
      </c>
    </row>
    <row r="3" spans="1:6" ht="5.0999999999999996" customHeight="1">
      <c r="A3" s="253"/>
      <c r="B3" s="60"/>
      <c r="C3" s="60"/>
      <c r="D3" s="60"/>
    </row>
    <row r="4" spans="1:6" ht="14.25" customHeight="1">
      <c r="A4" s="854" t="s">
        <v>0</v>
      </c>
      <c r="B4" s="235" t="s">
        <v>213</v>
      </c>
      <c r="C4" s="235" t="s">
        <v>100</v>
      </c>
      <c r="D4" s="856" t="s">
        <v>1</v>
      </c>
    </row>
    <row r="5" spans="1:6" ht="14.25" customHeight="1">
      <c r="A5" s="855"/>
      <c r="B5" s="236" t="s">
        <v>214</v>
      </c>
      <c r="C5" s="236" t="s">
        <v>101</v>
      </c>
      <c r="D5" s="857"/>
    </row>
    <row r="6" spans="1:6" ht="14.25" customHeight="1">
      <c r="A6" s="255" t="s">
        <v>289</v>
      </c>
      <c r="B6" s="47">
        <v>416525</v>
      </c>
      <c r="C6" s="47">
        <v>440820</v>
      </c>
      <c r="D6" s="499" t="s">
        <v>291</v>
      </c>
    </row>
    <row r="7" spans="1:6" ht="14.25" customHeight="1">
      <c r="A7" s="500" t="s">
        <v>290</v>
      </c>
      <c r="B7" s="501"/>
      <c r="C7" s="502"/>
      <c r="D7" s="503" t="s">
        <v>292</v>
      </c>
    </row>
    <row r="8" spans="1:6" ht="14.25" customHeight="1">
      <c r="A8" s="72" t="s">
        <v>299</v>
      </c>
      <c r="B8" s="73"/>
      <c r="C8" s="504"/>
      <c r="D8" s="505" t="s">
        <v>461</v>
      </c>
    </row>
    <row r="9" spans="1:6" ht="14.25" customHeight="1">
      <c r="A9" s="506" t="s">
        <v>440</v>
      </c>
      <c r="B9" s="73"/>
      <c r="C9" s="504"/>
      <c r="D9" s="503" t="s">
        <v>460</v>
      </c>
    </row>
    <row r="10" spans="1:6" ht="14.25" customHeight="1">
      <c r="A10" s="55" t="s">
        <v>102</v>
      </c>
      <c r="B10" s="51"/>
      <c r="C10" s="504"/>
      <c r="D10" s="507" t="s">
        <v>7</v>
      </c>
    </row>
    <row r="11" spans="1:6" ht="14.25" customHeight="1">
      <c r="A11" s="84" t="s">
        <v>295</v>
      </c>
      <c r="B11" s="51" t="s">
        <v>611</v>
      </c>
      <c r="C11" s="508">
        <v>424882</v>
      </c>
      <c r="D11" s="509" t="s">
        <v>215</v>
      </c>
    </row>
    <row r="12" spans="1:6" ht="14.25" customHeight="1">
      <c r="A12" s="84" t="s">
        <v>298</v>
      </c>
      <c r="B12" s="51" t="s">
        <v>611</v>
      </c>
      <c r="C12" s="508">
        <v>418322</v>
      </c>
      <c r="D12" s="509" t="s">
        <v>216</v>
      </c>
    </row>
    <row r="13" spans="1:6" ht="24">
      <c r="A13" s="510" t="s">
        <v>490</v>
      </c>
      <c r="B13" s="51"/>
      <c r="C13" s="511"/>
      <c r="D13" s="509" t="s">
        <v>293</v>
      </c>
    </row>
    <row r="14" spans="1:6" ht="14.25" customHeight="1">
      <c r="A14" s="512" t="s">
        <v>491</v>
      </c>
      <c r="B14" s="51" t="s">
        <v>611</v>
      </c>
      <c r="C14" s="508">
        <v>56686</v>
      </c>
      <c r="D14" s="513" t="s">
        <v>294</v>
      </c>
    </row>
    <row r="15" spans="1:6" ht="14.25" customHeight="1">
      <c r="A15" s="84" t="s">
        <v>296</v>
      </c>
      <c r="B15" s="51" t="s">
        <v>611</v>
      </c>
      <c r="C15" s="508">
        <v>52986</v>
      </c>
      <c r="D15" s="509" t="s">
        <v>217</v>
      </c>
    </row>
    <row r="16" spans="1:6" ht="14.25" customHeight="1">
      <c r="A16" s="84" t="s">
        <v>297</v>
      </c>
      <c r="B16" s="51" t="s">
        <v>611</v>
      </c>
      <c r="C16" s="514">
        <v>5662</v>
      </c>
      <c r="D16" s="509" t="s">
        <v>492</v>
      </c>
    </row>
    <row r="17" spans="1:4" ht="5.0999999999999996" customHeight="1">
      <c r="A17" s="133"/>
      <c r="B17" s="365"/>
      <c r="C17" s="365"/>
      <c r="D17" s="515"/>
    </row>
    <row r="18" spans="1:4" ht="14.25" customHeight="1">
      <c r="A18" s="225" t="s">
        <v>889</v>
      </c>
      <c r="B18" s="60"/>
      <c r="C18" s="60"/>
      <c r="D18" s="60"/>
    </row>
    <row r="19" spans="1:4" ht="14.25" customHeight="1">
      <c r="A19" s="426" t="s">
        <v>265</v>
      </c>
      <c r="B19" s="60"/>
      <c r="C19" s="60"/>
      <c r="D19" s="60"/>
    </row>
    <row r="20" spans="1:4" ht="14.25" customHeight="1">
      <c r="A20" s="225" t="s">
        <v>266</v>
      </c>
      <c r="B20" s="60"/>
      <c r="C20" s="60"/>
      <c r="D20" s="60"/>
    </row>
    <row r="21" spans="1:4" ht="14.25" customHeight="1">
      <c r="A21" s="225" t="s">
        <v>105</v>
      </c>
      <c r="B21" s="60"/>
      <c r="C21" s="60"/>
      <c r="D21" s="60"/>
    </row>
    <row r="22" spans="1:4" ht="14.25" customHeight="1">
      <c r="A22" s="60"/>
      <c r="B22" s="60"/>
      <c r="C22" s="60"/>
      <c r="D22" s="60"/>
    </row>
    <row r="23" spans="1:4" ht="14.25" customHeight="1">
      <c r="A23" s="60"/>
      <c r="B23" s="60"/>
      <c r="C23" s="60"/>
      <c r="D23" s="60"/>
    </row>
    <row r="24" spans="1:4" ht="14.25" customHeight="1">
      <c r="A24" s="60"/>
      <c r="B24" s="60"/>
      <c r="C24" s="60"/>
      <c r="D24" s="60"/>
    </row>
    <row r="25" spans="1:4" ht="14.25" customHeight="1">
      <c r="A25" s="60"/>
      <c r="B25" s="60"/>
      <c r="C25" s="60"/>
      <c r="D25" s="60"/>
    </row>
  </sheetData>
  <mergeCells count="2">
    <mergeCell ref="A4:A5"/>
    <mergeCell ref="D4:D5"/>
  </mergeCells>
  <hyperlinks>
    <hyperlink ref="F1" location="'Spis tablic_Contents'!A1" display="&lt; POWRÓT"/>
    <hyperlink ref="F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workbookViewId="0">
      <selection activeCell="C26" sqref="C26"/>
    </sheetView>
  </sheetViews>
  <sheetFormatPr defaultColWidth="9" defaultRowHeight="14.25" customHeight="1"/>
  <cols>
    <col min="1" max="1" width="33.25" style="10" customWidth="1"/>
    <col min="2" max="4" width="9.5" style="10" customWidth="1"/>
    <col min="5" max="5" width="27.75" style="13" customWidth="1"/>
    <col min="6" max="16384" width="9" style="10"/>
  </cols>
  <sheetData>
    <row r="1" spans="1:7" ht="14.25" customHeight="1">
      <c r="A1" s="516" t="s">
        <v>1191</v>
      </c>
      <c r="B1" s="517"/>
      <c r="C1" s="517"/>
      <c r="D1" s="517"/>
      <c r="E1" s="517"/>
      <c r="F1" s="60"/>
      <c r="G1" s="193" t="s">
        <v>468</v>
      </c>
    </row>
    <row r="2" spans="1:7" ht="14.25" customHeight="1">
      <c r="A2" s="104" t="s">
        <v>612</v>
      </c>
      <c r="B2" s="518"/>
      <c r="C2" s="518"/>
      <c r="D2" s="518"/>
      <c r="E2" s="518"/>
      <c r="F2" s="60"/>
      <c r="G2" s="194" t="s">
        <v>469</v>
      </c>
    </row>
    <row r="3" spans="1:7" ht="5.0999999999999996" customHeight="1">
      <c r="A3" s="519"/>
      <c r="B3" s="60"/>
      <c r="C3" s="60"/>
      <c r="D3" s="60"/>
      <c r="E3" s="60"/>
      <c r="F3" s="60"/>
      <c r="G3" s="148"/>
    </row>
    <row r="4" spans="1:7" ht="14.25" customHeight="1">
      <c r="A4" s="854" t="s">
        <v>0</v>
      </c>
      <c r="B4" s="44">
        <v>2010</v>
      </c>
      <c r="C4" s="44">
        <v>2015</v>
      </c>
      <c r="D4" s="44">
        <v>2016</v>
      </c>
      <c r="E4" s="44">
        <v>2017</v>
      </c>
      <c r="F4" s="1012" t="s">
        <v>1</v>
      </c>
      <c r="G4" s="148"/>
    </row>
    <row r="5" spans="1:7" ht="14.25" customHeight="1">
      <c r="A5" s="855"/>
      <c r="B5" s="897" t="s">
        <v>594</v>
      </c>
      <c r="C5" s="1014"/>
      <c r="D5" s="1014"/>
      <c r="E5" s="898"/>
      <c r="F5" s="1013"/>
      <c r="G5" s="148"/>
    </row>
    <row r="6" spans="1:7" ht="14.25" customHeight="1">
      <c r="A6" s="520" t="s">
        <v>224</v>
      </c>
      <c r="B6" s="521">
        <v>487.1</v>
      </c>
      <c r="C6" s="522">
        <v>526.9</v>
      </c>
      <c r="D6" s="523">
        <v>583.1</v>
      </c>
      <c r="E6" s="523">
        <v>607.20000000000005</v>
      </c>
      <c r="F6" s="524" t="s">
        <v>243</v>
      </c>
      <c r="G6" s="148"/>
    </row>
    <row r="7" spans="1:7" ht="14.25" customHeight="1">
      <c r="A7" s="520" t="s">
        <v>218</v>
      </c>
      <c r="B7" s="179">
        <v>112.2</v>
      </c>
      <c r="C7" s="525">
        <v>199.2</v>
      </c>
      <c r="D7" s="526">
        <v>232.6</v>
      </c>
      <c r="E7" s="526">
        <v>246.4</v>
      </c>
      <c r="F7" s="527" t="s">
        <v>244</v>
      </c>
      <c r="G7" s="148"/>
    </row>
    <row r="8" spans="1:7" ht="14.25" customHeight="1">
      <c r="A8" s="472" t="s">
        <v>102</v>
      </c>
      <c r="B8" s="179"/>
      <c r="C8" s="528"/>
      <c r="D8" s="526"/>
      <c r="E8" s="526"/>
      <c r="F8" s="529" t="s">
        <v>7</v>
      </c>
      <c r="G8" s="148"/>
    </row>
    <row r="9" spans="1:7" ht="14.25" customHeight="1">
      <c r="A9" s="512" t="s">
        <v>282</v>
      </c>
      <c r="B9" s="179">
        <v>106.6</v>
      </c>
      <c r="C9" s="525">
        <v>189.4</v>
      </c>
      <c r="D9" s="526">
        <v>214.7</v>
      </c>
      <c r="E9" s="526">
        <v>227.2</v>
      </c>
      <c r="F9" s="530" t="s">
        <v>245</v>
      </c>
      <c r="G9" s="148"/>
    </row>
    <row r="10" spans="1:7" ht="14.25" customHeight="1">
      <c r="A10" s="512" t="s">
        <v>521</v>
      </c>
      <c r="B10" s="179">
        <v>5.7</v>
      </c>
      <c r="C10" s="525">
        <v>9.8000000000000007</v>
      </c>
      <c r="D10" s="526">
        <v>17.899999999999999</v>
      </c>
      <c r="E10" s="526">
        <v>19.2</v>
      </c>
      <c r="F10" s="530" t="s">
        <v>246</v>
      </c>
      <c r="G10" s="148"/>
    </row>
    <row r="11" spans="1:7" ht="14.25" customHeight="1">
      <c r="A11" s="520" t="s">
        <v>221</v>
      </c>
      <c r="B11" s="179">
        <v>103.7</v>
      </c>
      <c r="C11" s="525">
        <v>168.9</v>
      </c>
      <c r="D11" s="526">
        <v>223.8</v>
      </c>
      <c r="E11" s="526">
        <v>256</v>
      </c>
      <c r="F11" s="527" t="s">
        <v>247</v>
      </c>
      <c r="G11" s="148"/>
    </row>
    <row r="12" spans="1:7" ht="14.25" customHeight="1">
      <c r="A12" s="531" t="s">
        <v>219</v>
      </c>
      <c r="B12" s="179"/>
      <c r="C12" s="532"/>
      <c r="D12" s="526"/>
      <c r="E12" s="526"/>
      <c r="F12" s="527" t="s">
        <v>248</v>
      </c>
      <c r="G12" s="148"/>
    </row>
    <row r="13" spans="1:7" ht="14.25" customHeight="1">
      <c r="A13" s="533" t="s">
        <v>283</v>
      </c>
      <c r="B13" s="179">
        <v>0.3</v>
      </c>
      <c r="C13" s="525">
        <v>0.6</v>
      </c>
      <c r="D13" s="526">
        <v>0.9</v>
      </c>
      <c r="E13" s="526">
        <v>1.2</v>
      </c>
      <c r="F13" s="529" t="s">
        <v>249</v>
      </c>
      <c r="G13" s="148"/>
    </row>
    <row r="14" spans="1:7" ht="14.25" customHeight="1">
      <c r="A14" s="533" t="s">
        <v>284</v>
      </c>
      <c r="B14" s="179">
        <v>88.2</v>
      </c>
      <c r="C14" s="525">
        <v>138.30000000000001</v>
      </c>
      <c r="D14" s="526">
        <v>190.4</v>
      </c>
      <c r="E14" s="526">
        <v>202.6</v>
      </c>
      <c r="F14" s="529" t="s">
        <v>250</v>
      </c>
      <c r="G14" s="148"/>
    </row>
    <row r="15" spans="1:7" ht="14.25" customHeight="1">
      <c r="A15" s="533" t="s">
        <v>285</v>
      </c>
      <c r="B15" s="179">
        <v>0.3</v>
      </c>
      <c r="C15" s="525">
        <v>1.1000000000000001</v>
      </c>
      <c r="D15" s="526">
        <v>0.7</v>
      </c>
      <c r="E15" s="526">
        <v>0.7</v>
      </c>
      <c r="F15" s="529" t="s">
        <v>251</v>
      </c>
      <c r="G15" s="148"/>
    </row>
    <row r="16" spans="1:7" ht="5.0999999999999996" customHeight="1">
      <c r="A16" s="534"/>
      <c r="B16" s="365"/>
      <c r="C16" s="365"/>
      <c r="D16" s="365"/>
      <c r="E16" s="535"/>
      <c r="F16" s="60"/>
      <c r="G16" s="148"/>
    </row>
    <row r="17" spans="1:7" ht="14.25" customHeight="1">
      <c r="A17" s="536" t="s">
        <v>220</v>
      </c>
      <c r="B17" s="60"/>
      <c r="C17" s="60"/>
      <c r="D17" s="60"/>
      <c r="E17" s="537"/>
      <c r="F17" s="148"/>
      <c r="G17" s="148"/>
    </row>
    <row r="18" spans="1:7" ht="14.25" customHeight="1">
      <c r="A18" s="529" t="s">
        <v>264</v>
      </c>
      <c r="B18" s="60"/>
      <c r="C18" s="60"/>
      <c r="D18" s="60"/>
      <c r="E18" s="60"/>
      <c r="F18" s="148"/>
      <c r="G18" s="148"/>
    </row>
    <row r="19" spans="1:7" ht="14.25" customHeight="1">
      <c r="A19" s="148"/>
      <c r="B19" s="148"/>
      <c r="C19" s="148"/>
      <c r="D19" s="148"/>
      <c r="E19" s="527"/>
      <c r="F19" s="148"/>
      <c r="G19" s="148"/>
    </row>
    <row r="20" spans="1:7" ht="14.25" customHeight="1">
      <c r="A20" s="148"/>
      <c r="B20" s="148"/>
      <c r="C20" s="148"/>
      <c r="D20" s="538"/>
      <c r="E20" s="527"/>
      <c r="F20" s="148"/>
      <c r="G20" s="148"/>
    </row>
    <row r="21" spans="1:7" ht="14.25" customHeight="1">
      <c r="A21" s="148"/>
      <c r="B21" s="148"/>
      <c r="C21" s="148"/>
      <c r="D21" s="148"/>
      <c r="E21" s="527"/>
      <c r="F21" s="148"/>
      <c r="G21" s="148"/>
    </row>
  </sheetData>
  <mergeCells count="3">
    <mergeCell ref="A4:A5"/>
    <mergeCell ref="F4:F5"/>
    <mergeCell ref="B5:E5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workbookViewId="0">
      <selection activeCell="B15" sqref="B15:F28"/>
    </sheetView>
  </sheetViews>
  <sheetFormatPr defaultColWidth="9" defaultRowHeight="14.25" customHeight="1"/>
  <cols>
    <col min="1" max="1" width="33.875" style="6" customWidth="1"/>
    <col min="2" max="6" width="14.5" style="6" customWidth="1"/>
    <col min="7" max="7" width="34" style="668" customWidth="1"/>
    <col min="8" max="16384" width="9" style="6"/>
  </cols>
  <sheetData>
    <row r="1" spans="1:13" ht="14.25" customHeight="1">
      <c r="A1" s="516" t="s">
        <v>1192</v>
      </c>
      <c r="B1" s="516"/>
      <c r="C1" s="516"/>
      <c r="D1" s="516"/>
      <c r="E1" s="516"/>
      <c r="F1" s="516"/>
      <c r="G1" s="252"/>
      <c r="H1" s="60"/>
      <c r="I1" s="193" t="s">
        <v>468</v>
      </c>
      <c r="J1" s="60"/>
      <c r="K1" s="60"/>
      <c r="L1" s="60"/>
      <c r="M1" s="60"/>
    </row>
    <row r="2" spans="1:13" ht="14.25" customHeight="1">
      <c r="A2" s="104" t="s">
        <v>1046</v>
      </c>
      <c r="B2" s="516"/>
      <c r="C2" s="516"/>
      <c r="D2" s="516"/>
      <c r="E2" s="516"/>
      <c r="F2" s="516"/>
      <c r="G2" s="252"/>
      <c r="H2" s="60"/>
      <c r="I2" s="194" t="s">
        <v>469</v>
      </c>
      <c r="J2" s="60"/>
      <c r="K2" s="60"/>
      <c r="L2" s="60"/>
      <c r="M2" s="60"/>
    </row>
    <row r="3" spans="1:13" ht="5.0999999999999996" customHeight="1">
      <c r="A3" s="539"/>
      <c r="B3" s="539"/>
      <c r="C3" s="539"/>
      <c r="D3" s="539"/>
      <c r="E3" s="539"/>
      <c r="F3" s="539"/>
      <c r="G3" s="252"/>
      <c r="H3" s="60"/>
      <c r="I3" s="60"/>
      <c r="J3" s="60"/>
      <c r="K3" s="60"/>
      <c r="L3" s="60"/>
      <c r="M3" s="60"/>
    </row>
    <row r="4" spans="1:13" ht="23.45" customHeight="1">
      <c r="A4" s="854" t="s">
        <v>0</v>
      </c>
      <c r="B4" s="63" t="s">
        <v>1047</v>
      </c>
      <c r="C4" s="644"/>
      <c r="D4" s="645" t="s">
        <v>1048</v>
      </c>
      <c r="E4" s="640"/>
      <c r="F4" s="63" t="s">
        <v>1049</v>
      </c>
      <c r="G4" s="1012" t="s">
        <v>1</v>
      </c>
      <c r="H4" s="60"/>
      <c r="I4" s="60"/>
      <c r="J4" s="60"/>
      <c r="K4" s="60"/>
      <c r="L4" s="60"/>
      <c r="M4" s="60"/>
    </row>
    <row r="5" spans="1:13" ht="22.9" customHeight="1">
      <c r="A5" s="943"/>
      <c r="B5" s="650" t="s">
        <v>1050</v>
      </c>
      <c r="C5" s="857" t="s">
        <v>244</v>
      </c>
      <c r="D5" s="1015"/>
      <c r="E5" s="1016"/>
      <c r="F5" s="650" t="s">
        <v>1051</v>
      </c>
      <c r="G5" s="900"/>
      <c r="H5" s="60"/>
      <c r="I5" s="60"/>
      <c r="J5" s="60"/>
      <c r="K5" s="60"/>
      <c r="L5" s="60"/>
      <c r="M5" s="60"/>
    </row>
    <row r="6" spans="1:13" ht="14.25" customHeight="1">
      <c r="A6" s="943"/>
      <c r="B6" s="650" t="s">
        <v>1052</v>
      </c>
      <c r="C6" s="647"/>
      <c r="D6" s="647" t="s">
        <v>1053</v>
      </c>
      <c r="E6" s="647" t="s">
        <v>1054</v>
      </c>
      <c r="F6" s="650" t="s">
        <v>1055</v>
      </c>
      <c r="G6" s="900"/>
      <c r="H6" s="60"/>
      <c r="I6" s="60"/>
      <c r="J6" s="60"/>
      <c r="K6" s="60"/>
      <c r="L6" s="60"/>
      <c r="M6" s="60"/>
    </row>
    <row r="7" spans="1:13" ht="14.25" customHeight="1">
      <c r="A7" s="943"/>
      <c r="B7" s="662" t="s">
        <v>1056</v>
      </c>
      <c r="C7" s="648" t="s">
        <v>59</v>
      </c>
      <c r="D7" s="648" t="s">
        <v>372</v>
      </c>
      <c r="E7" s="648" t="s">
        <v>246</v>
      </c>
      <c r="F7" s="662" t="s">
        <v>248</v>
      </c>
      <c r="G7" s="900"/>
      <c r="H7" s="60"/>
      <c r="I7" s="60"/>
      <c r="J7" s="60"/>
      <c r="K7" s="60"/>
      <c r="L7" s="60"/>
      <c r="M7" s="60"/>
    </row>
    <row r="8" spans="1:13" ht="14.25" customHeight="1">
      <c r="A8" s="943"/>
      <c r="B8" s="662" t="s">
        <v>1057</v>
      </c>
      <c r="C8" s="662" t="s">
        <v>49</v>
      </c>
      <c r="D8" s="662" t="s">
        <v>245</v>
      </c>
      <c r="E8" s="662"/>
      <c r="F8" s="662" t="s">
        <v>1058</v>
      </c>
      <c r="G8" s="900"/>
      <c r="H8" s="60"/>
      <c r="I8" s="60"/>
      <c r="J8" s="60"/>
      <c r="K8" s="60"/>
      <c r="L8" s="60"/>
      <c r="M8" s="60"/>
    </row>
    <row r="9" spans="1:13" ht="14.25" customHeight="1">
      <c r="A9" s="943"/>
      <c r="B9" s="654" t="s">
        <v>1059</v>
      </c>
      <c r="C9" s="654"/>
      <c r="D9" s="654"/>
      <c r="E9" s="654"/>
      <c r="F9" s="654"/>
      <c r="G9" s="1013"/>
      <c r="H9" s="60"/>
      <c r="I9" s="60"/>
      <c r="J9" s="60"/>
      <c r="K9" s="60"/>
      <c r="L9" s="60"/>
      <c r="M9" s="60"/>
    </row>
    <row r="10" spans="1:13" ht="14.25" customHeight="1">
      <c r="A10" s="855"/>
      <c r="B10" s="853" t="s">
        <v>893</v>
      </c>
      <c r="C10" s="853"/>
      <c r="D10" s="853"/>
      <c r="E10" s="853"/>
      <c r="F10" s="897"/>
      <c r="G10" s="693"/>
      <c r="H10" s="60"/>
      <c r="I10" s="60"/>
      <c r="J10" s="60"/>
      <c r="K10" s="60"/>
      <c r="L10" s="60"/>
      <c r="M10" s="60"/>
    </row>
    <row r="11" spans="1:13" s="669" customFormat="1" ht="14.25" customHeight="1">
      <c r="A11" s="694" t="s">
        <v>1089</v>
      </c>
      <c r="B11" s="695">
        <v>607240.14</v>
      </c>
      <c r="C11" s="695">
        <v>246460.27</v>
      </c>
      <c r="D11" s="695">
        <v>227222.25</v>
      </c>
      <c r="E11" s="695">
        <v>19238.02</v>
      </c>
      <c r="F11" s="695">
        <v>256034.77</v>
      </c>
      <c r="G11" s="696" t="s">
        <v>2</v>
      </c>
      <c r="H11" s="256"/>
      <c r="I11" s="256"/>
      <c r="J11" s="256"/>
      <c r="K11" s="256"/>
      <c r="L11" s="256"/>
      <c r="M11" s="256"/>
    </row>
    <row r="12" spans="1:13" ht="14.25" customHeight="1">
      <c r="A12" s="657" t="s">
        <v>102</v>
      </c>
      <c r="B12" s="179"/>
      <c r="C12" s="179"/>
      <c r="D12" s="179"/>
      <c r="E12" s="179"/>
      <c r="F12" s="179"/>
      <c r="G12" s="568" t="s">
        <v>7</v>
      </c>
      <c r="H12" s="60"/>
      <c r="I12" s="60"/>
      <c r="J12" s="60"/>
      <c r="K12" s="60"/>
      <c r="L12" s="60"/>
      <c r="M12" s="60"/>
    </row>
    <row r="13" spans="1:13" ht="14.25" customHeight="1">
      <c r="A13" s="697" t="s">
        <v>252</v>
      </c>
      <c r="B13" s="698"/>
      <c r="C13" s="698"/>
      <c r="D13" s="698"/>
      <c r="E13" s="698"/>
      <c r="F13" s="698"/>
      <c r="G13" s="568" t="s">
        <v>253</v>
      </c>
      <c r="H13" s="60"/>
      <c r="I13" s="60"/>
      <c r="J13" s="60"/>
      <c r="K13" s="60"/>
      <c r="L13" s="60"/>
      <c r="M13" s="60"/>
    </row>
    <row r="14" spans="1:13" ht="14.25" customHeight="1">
      <c r="A14" s="92" t="s">
        <v>1060</v>
      </c>
      <c r="B14" s="698">
        <v>306291.07</v>
      </c>
      <c r="C14" s="698">
        <v>114670.13</v>
      </c>
      <c r="D14" s="698">
        <v>109307.02</v>
      </c>
      <c r="E14" s="698">
        <v>5363.11</v>
      </c>
      <c r="F14" s="698">
        <v>126347.35</v>
      </c>
      <c r="G14" s="568" t="s">
        <v>1061</v>
      </c>
      <c r="H14" s="60"/>
      <c r="I14" s="60"/>
      <c r="J14" s="60"/>
      <c r="K14" s="60"/>
      <c r="L14" s="60"/>
      <c r="M14" s="60"/>
    </row>
    <row r="15" spans="1:13" ht="14.25" customHeight="1">
      <c r="A15" s="92" t="s">
        <v>1062</v>
      </c>
      <c r="B15" s="698">
        <v>64841.9</v>
      </c>
      <c r="C15" s="698">
        <v>26120.33</v>
      </c>
      <c r="D15" s="698">
        <v>25795.759999999998</v>
      </c>
      <c r="E15" s="698">
        <v>324.57</v>
      </c>
      <c r="F15" s="698">
        <v>24184.84</v>
      </c>
      <c r="G15" s="568" t="s">
        <v>1063</v>
      </c>
      <c r="H15" s="60"/>
      <c r="I15" s="60"/>
      <c r="J15" s="60"/>
      <c r="K15" s="60"/>
      <c r="L15" s="60"/>
      <c r="M15" s="60"/>
    </row>
    <row r="16" spans="1:13" ht="14.25" customHeight="1">
      <c r="A16" s="92" t="s">
        <v>1096</v>
      </c>
      <c r="B16" s="698">
        <v>58339.02</v>
      </c>
      <c r="C16" s="698">
        <v>33493.06</v>
      </c>
      <c r="D16" s="698">
        <v>29276.55</v>
      </c>
      <c r="E16" s="698">
        <v>4216.51</v>
      </c>
      <c r="F16" s="698">
        <v>28712.26</v>
      </c>
      <c r="G16" s="568" t="s">
        <v>1097</v>
      </c>
      <c r="H16" s="60"/>
      <c r="I16" s="60"/>
      <c r="J16" s="60"/>
      <c r="K16" s="60"/>
      <c r="L16" s="60"/>
      <c r="M16" s="60"/>
    </row>
    <row r="17" spans="1:13" ht="14.25" customHeight="1">
      <c r="A17" s="92" t="s">
        <v>1064</v>
      </c>
      <c r="B17" s="698">
        <v>41857.339999999997</v>
      </c>
      <c r="C17" s="698">
        <v>23881.08</v>
      </c>
      <c r="D17" s="698">
        <v>22801.06</v>
      </c>
      <c r="E17" s="698">
        <v>1080.02</v>
      </c>
      <c r="F17" s="698">
        <v>20417.580000000002</v>
      </c>
      <c r="G17" s="568" t="s">
        <v>1065</v>
      </c>
      <c r="H17" s="60"/>
      <c r="I17" s="60"/>
      <c r="J17" s="60"/>
      <c r="K17" s="60"/>
      <c r="L17" s="60"/>
      <c r="M17" s="60"/>
    </row>
    <row r="18" spans="1:13" ht="15" customHeight="1">
      <c r="A18" s="92" t="s">
        <v>1066</v>
      </c>
      <c r="B18" s="698">
        <v>2262.34</v>
      </c>
      <c r="C18" s="698">
        <v>3316.45</v>
      </c>
      <c r="D18" s="698">
        <v>3085.79</v>
      </c>
      <c r="E18" s="698">
        <v>230.66</v>
      </c>
      <c r="F18" s="698">
        <v>3557.73</v>
      </c>
      <c r="G18" s="568" t="s">
        <v>1067</v>
      </c>
      <c r="H18" s="60"/>
      <c r="I18" s="60"/>
      <c r="J18" s="60"/>
      <c r="K18" s="60"/>
      <c r="L18" s="60"/>
      <c r="M18" s="60"/>
    </row>
    <row r="19" spans="1:13" ht="14.25" customHeight="1">
      <c r="A19" s="92" t="s">
        <v>1068</v>
      </c>
      <c r="B19" s="698">
        <v>13130.41</v>
      </c>
      <c r="C19" s="698" t="s">
        <v>605</v>
      </c>
      <c r="D19" s="698" t="s">
        <v>605</v>
      </c>
      <c r="E19" s="698" t="s">
        <v>605</v>
      </c>
      <c r="F19" s="698" t="s">
        <v>605</v>
      </c>
      <c r="G19" s="54" t="s">
        <v>613</v>
      </c>
      <c r="H19" s="60"/>
      <c r="I19" s="60"/>
      <c r="J19" s="60"/>
      <c r="K19" s="60"/>
      <c r="L19" s="60"/>
      <c r="M19" s="60"/>
    </row>
    <row r="20" spans="1:13" ht="14.25" customHeight="1">
      <c r="A20" s="128" t="s">
        <v>1069</v>
      </c>
      <c r="B20" s="698">
        <v>25522.53</v>
      </c>
      <c r="C20" s="698">
        <v>13091.35</v>
      </c>
      <c r="D20" s="699">
        <v>11121.71</v>
      </c>
      <c r="E20" s="698">
        <v>1969.64</v>
      </c>
      <c r="F20" s="700">
        <v>18698.38</v>
      </c>
      <c r="G20" s="54" t="s">
        <v>1070</v>
      </c>
      <c r="H20" s="60"/>
      <c r="I20" s="60"/>
      <c r="J20" s="60"/>
      <c r="K20" s="60"/>
      <c r="L20" s="60"/>
      <c r="M20" s="60"/>
    </row>
    <row r="21" spans="1:13" ht="14.25" customHeight="1">
      <c r="A21" s="701" t="s">
        <v>505</v>
      </c>
      <c r="B21" s="1017">
        <v>66083.11</v>
      </c>
      <c r="C21" s="1017">
        <v>21206.78</v>
      </c>
      <c r="D21" s="1018">
        <v>18628.060000000001</v>
      </c>
      <c r="E21" s="1017">
        <v>2578.7199999999998</v>
      </c>
      <c r="F21" s="1019">
        <v>22080.400000000001</v>
      </c>
      <c r="G21" s="54" t="s">
        <v>506</v>
      </c>
      <c r="H21" s="60"/>
      <c r="I21" s="60"/>
      <c r="J21" s="60"/>
      <c r="K21" s="60"/>
      <c r="L21" s="60"/>
      <c r="M21" s="60"/>
    </row>
    <row r="22" spans="1:13" ht="14.25" customHeight="1">
      <c r="A22" s="701" t="s">
        <v>1071</v>
      </c>
      <c r="B22" s="1017"/>
      <c r="C22" s="1017"/>
      <c r="D22" s="1018"/>
      <c r="E22" s="1017"/>
      <c r="F22" s="1017"/>
      <c r="G22" s="54" t="s">
        <v>1072</v>
      </c>
      <c r="H22" s="60"/>
      <c r="I22" s="60"/>
      <c r="J22" s="60"/>
      <c r="K22" s="60"/>
      <c r="L22" s="60"/>
      <c r="M22" s="60"/>
    </row>
    <row r="23" spans="1:13" ht="14.25" customHeight="1">
      <c r="A23" s="128" t="s">
        <v>1073</v>
      </c>
      <c r="B23" s="1017"/>
      <c r="C23" s="1017"/>
      <c r="D23" s="1018"/>
      <c r="E23" s="1017"/>
      <c r="F23" s="1017"/>
      <c r="G23" s="54" t="s">
        <v>1074</v>
      </c>
      <c r="H23" s="60"/>
      <c r="I23" s="60"/>
      <c r="J23" s="60"/>
      <c r="K23" s="60"/>
      <c r="L23" s="60"/>
      <c r="M23" s="60"/>
    </row>
    <row r="24" spans="1:13" ht="12" customHeight="1">
      <c r="A24" s="128" t="s">
        <v>1075</v>
      </c>
      <c r="B24" s="698">
        <v>12672.67</v>
      </c>
      <c r="C24" s="698">
        <v>3902.75</v>
      </c>
      <c r="D24" s="698">
        <v>3856.09</v>
      </c>
      <c r="E24" s="698">
        <v>46.66</v>
      </c>
      <c r="F24" s="698">
        <v>4480.75</v>
      </c>
      <c r="G24" s="54" t="s">
        <v>257</v>
      </c>
      <c r="H24" s="60"/>
      <c r="I24" s="60"/>
      <c r="J24" s="60"/>
      <c r="K24" s="60"/>
      <c r="L24" s="60"/>
      <c r="M24" s="60"/>
    </row>
    <row r="25" spans="1:13" ht="17.25" customHeight="1">
      <c r="A25" s="701" t="s">
        <v>1094</v>
      </c>
      <c r="B25" s="698"/>
      <c r="C25" s="698"/>
      <c r="D25" s="698"/>
      <c r="E25" s="698"/>
      <c r="F25" s="698"/>
      <c r="G25" s="54" t="s">
        <v>1076</v>
      </c>
      <c r="H25" s="60"/>
      <c r="I25" s="60"/>
      <c r="J25" s="60"/>
      <c r="K25" s="60"/>
      <c r="L25" s="60"/>
      <c r="M25" s="60"/>
    </row>
    <row r="26" spans="1:13" ht="14.25" customHeight="1">
      <c r="A26" s="128" t="s">
        <v>1095</v>
      </c>
      <c r="B26" s="698">
        <v>5306.18</v>
      </c>
      <c r="C26" s="698">
        <v>1806.81</v>
      </c>
      <c r="D26" s="699">
        <v>913.32</v>
      </c>
      <c r="E26" s="698">
        <v>893.49</v>
      </c>
      <c r="F26" s="702">
        <v>1897.5</v>
      </c>
      <c r="G26" s="54" t="s">
        <v>1098</v>
      </c>
      <c r="H26" s="60"/>
      <c r="I26" s="60"/>
      <c r="J26" s="60"/>
      <c r="K26" s="60"/>
      <c r="L26" s="60"/>
      <c r="M26" s="60"/>
    </row>
    <row r="27" spans="1:13" ht="14.25" customHeight="1">
      <c r="A27" s="128" t="s">
        <v>1077</v>
      </c>
      <c r="B27" s="698">
        <v>8473.82</v>
      </c>
      <c r="C27" s="698">
        <v>3247.27</v>
      </c>
      <c r="D27" s="698">
        <v>2436.89</v>
      </c>
      <c r="E27" s="698">
        <v>810.38</v>
      </c>
      <c r="F27" s="698">
        <v>3569.72</v>
      </c>
      <c r="G27" s="54" t="s">
        <v>1078</v>
      </c>
      <c r="H27" s="60"/>
      <c r="I27" s="60"/>
      <c r="J27" s="60"/>
      <c r="K27" s="60"/>
      <c r="L27" s="60"/>
      <c r="M27" s="60"/>
    </row>
    <row r="28" spans="1:13" ht="14.25" customHeight="1">
      <c r="A28" s="701" t="s">
        <v>1093</v>
      </c>
      <c r="B28" s="698">
        <v>2459.75</v>
      </c>
      <c r="C28" s="698">
        <v>1724.26</v>
      </c>
      <c r="D28" s="698">
        <v>0</v>
      </c>
      <c r="E28" s="698">
        <v>1724.26</v>
      </c>
      <c r="F28" s="698">
        <v>2088.2600000000002</v>
      </c>
      <c r="G28" s="54" t="s">
        <v>1090</v>
      </c>
      <c r="H28" s="60"/>
      <c r="I28" s="60"/>
      <c r="J28" s="60"/>
      <c r="K28" s="60"/>
      <c r="L28" s="60"/>
      <c r="M28" s="60"/>
    </row>
    <row r="29" spans="1:13" ht="14.25" customHeight="1">
      <c r="A29" s="60"/>
      <c r="B29" s="138"/>
      <c r="C29" s="138"/>
      <c r="D29" s="138"/>
      <c r="E29" s="138"/>
      <c r="F29" s="138"/>
      <c r="G29" s="252"/>
      <c r="H29" s="60"/>
      <c r="I29" s="60"/>
      <c r="J29" s="60"/>
      <c r="K29" s="60"/>
      <c r="L29" s="60"/>
      <c r="M29" s="60"/>
    </row>
    <row r="30" spans="1:13" ht="14.25" customHeight="1">
      <c r="A30" s="664" t="s">
        <v>1091</v>
      </c>
      <c r="B30" s="60"/>
      <c r="C30" s="703"/>
      <c r="D30" s="60"/>
      <c r="E30" s="60"/>
      <c r="F30" s="60"/>
      <c r="G30" s="252"/>
      <c r="H30" s="60"/>
      <c r="I30" s="60"/>
      <c r="J30" s="60"/>
      <c r="K30" s="60"/>
      <c r="L30" s="60"/>
      <c r="M30" s="60"/>
    </row>
    <row r="31" spans="1:13" ht="14.25" customHeight="1">
      <c r="A31" s="598" t="s">
        <v>1079</v>
      </c>
      <c r="B31" s="704"/>
      <c r="C31" s="704"/>
      <c r="D31" s="704"/>
      <c r="E31" s="704"/>
      <c r="F31" s="60"/>
      <c r="G31" s="252"/>
      <c r="H31" s="60"/>
      <c r="I31" s="60"/>
      <c r="J31" s="60"/>
      <c r="K31" s="60"/>
      <c r="L31" s="60"/>
      <c r="M31" s="60"/>
    </row>
    <row r="32" spans="1:13" ht="14.25" customHeight="1">
      <c r="A32" s="664" t="s">
        <v>1092</v>
      </c>
      <c r="B32" s="703"/>
      <c r="C32" s="60"/>
      <c r="D32" s="60"/>
      <c r="E32" s="60"/>
      <c r="F32" s="60"/>
      <c r="G32" s="252"/>
      <c r="H32" s="60"/>
      <c r="I32" s="60"/>
      <c r="J32" s="60"/>
      <c r="K32" s="60"/>
      <c r="L32" s="60"/>
      <c r="M32" s="60"/>
    </row>
    <row r="33" spans="1:13" ht="14.25" customHeight="1">
      <c r="A33" s="646" t="s">
        <v>1080</v>
      </c>
      <c r="B33" s="60"/>
      <c r="C33" s="60"/>
      <c r="D33" s="60"/>
      <c r="E33" s="60"/>
      <c r="F33" s="60"/>
      <c r="G33" s="252"/>
      <c r="H33" s="60"/>
      <c r="I33" s="60"/>
      <c r="J33" s="60"/>
      <c r="K33" s="60"/>
      <c r="L33" s="60"/>
      <c r="M33" s="60"/>
    </row>
    <row r="34" spans="1:13" ht="14.25" customHeight="1">
      <c r="A34" s="252" t="s">
        <v>1081</v>
      </c>
      <c r="B34" s="252"/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</row>
    <row r="35" spans="1:13" ht="14.25" customHeight="1">
      <c r="A35" s="60"/>
      <c r="B35" s="60"/>
      <c r="C35" s="60"/>
      <c r="D35" s="60"/>
      <c r="E35" s="60"/>
      <c r="F35" s="60"/>
      <c r="G35" s="252"/>
      <c r="H35" s="60"/>
      <c r="I35" s="60"/>
      <c r="J35" s="60"/>
      <c r="K35" s="60"/>
      <c r="L35" s="60"/>
      <c r="M35" s="60"/>
    </row>
  </sheetData>
  <mergeCells count="9">
    <mergeCell ref="A4:A10"/>
    <mergeCell ref="G4:G9"/>
    <mergeCell ref="C5:E5"/>
    <mergeCell ref="B10:F10"/>
    <mergeCell ref="B21:B23"/>
    <mergeCell ref="C21:C23"/>
    <mergeCell ref="D21:D23"/>
    <mergeCell ref="E21:E23"/>
    <mergeCell ref="F21:F23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topLeftCell="A16" zoomScaleNormal="100" workbookViewId="0">
      <selection activeCell="G22" sqref="G22"/>
    </sheetView>
  </sheetViews>
  <sheetFormatPr defaultColWidth="9" defaultRowHeight="14.25" customHeight="1"/>
  <cols>
    <col min="1" max="1" width="37.625" style="8" customWidth="1"/>
    <col min="2" max="2" width="10.625" style="8" customWidth="1"/>
    <col min="3" max="4" width="14" style="8" customWidth="1"/>
    <col min="5" max="5" width="10.625" style="8" customWidth="1"/>
    <col min="6" max="6" width="10.625" style="10" customWidth="1"/>
    <col min="7" max="7" width="26.875" style="13" customWidth="1"/>
    <col min="8" max="16384" width="9" style="8"/>
  </cols>
  <sheetData>
    <row r="1" spans="1:9" ht="14.25" customHeight="1">
      <c r="A1" s="539" t="s">
        <v>1193</v>
      </c>
      <c r="B1" s="148"/>
      <c r="C1" s="148"/>
      <c r="D1" s="148"/>
      <c r="E1" s="148"/>
      <c r="F1" s="148"/>
      <c r="G1" s="527"/>
      <c r="I1" s="191" t="s">
        <v>468</v>
      </c>
    </row>
    <row r="2" spans="1:9" ht="14.25" customHeight="1">
      <c r="A2" s="540" t="s">
        <v>648</v>
      </c>
      <c r="B2" s="517"/>
      <c r="C2" s="517"/>
      <c r="D2" s="517"/>
      <c r="E2" s="517"/>
      <c r="F2" s="517"/>
      <c r="G2" s="527"/>
      <c r="I2" s="192" t="s">
        <v>469</v>
      </c>
    </row>
    <row r="3" spans="1:9" ht="14.25" customHeight="1">
      <c r="A3" s="104" t="s">
        <v>630</v>
      </c>
      <c r="B3" s="148"/>
      <c r="C3" s="148"/>
      <c r="D3" s="148"/>
      <c r="E3" s="148"/>
      <c r="F3" s="148"/>
      <c r="G3" s="527"/>
      <c r="I3" s="674"/>
    </row>
    <row r="4" spans="1:9" ht="5.0999999999999996" customHeight="1">
      <c r="A4" s="539"/>
      <c r="B4" s="539"/>
      <c r="C4" s="539"/>
      <c r="D4" s="539"/>
      <c r="E4" s="539"/>
      <c r="F4" s="539"/>
      <c r="G4" s="527"/>
      <c r="I4" s="674"/>
    </row>
    <row r="5" spans="1:9" ht="14.25" customHeight="1">
      <c r="A5" s="43"/>
      <c r="B5" s="119"/>
      <c r="C5" s="149" t="s">
        <v>222</v>
      </c>
      <c r="D5" s="43"/>
      <c r="E5" s="866" t="s">
        <v>223</v>
      </c>
      <c r="F5" s="854"/>
      <c r="G5" s="541"/>
      <c r="I5" s="674"/>
    </row>
    <row r="6" spans="1:9" ht="14.25" customHeight="1">
      <c r="A6" s="357"/>
      <c r="B6" s="71"/>
      <c r="C6" s="232" t="s">
        <v>248</v>
      </c>
      <c r="D6" s="233"/>
      <c r="E6" s="857" t="s">
        <v>259</v>
      </c>
      <c r="F6" s="1016"/>
      <c r="G6" s="254"/>
      <c r="I6" s="674"/>
    </row>
    <row r="7" spans="1:9" ht="14.25" customHeight="1">
      <c r="A7" s="357" t="s">
        <v>0</v>
      </c>
      <c r="B7" s="869" t="s">
        <v>890</v>
      </c>
      <c r="C7" s="235" t="s">
        <v>439</v>
      </c>
      <c r="D7" s="869" t="s">
        <v>891</v>
      </c>
      <c r="E7" s="869" t="s">
        <v>892</v>
      </c>
      <c r="F7" s="63"/>
      <c r="G7" s="254" t="s">
        <v>1</v>
      </c>
    </row>
    <row r="8" spans="1:9" ht="14.25" customHeight="1">
      <c r="A8" s="357"/>
      <c r="B8" s="870"/>
      <c r="C8" s="113" t="s">
        <v>614</v>
      </c>
      <c r="D8" s="870"/>
      <c r="E8" s="870"/>
      <c r="F8" s="113" t="s">
        <v>154</v>
      </c>
      <c r="G8" s="254"/>
    </row>
    <row r="9" spans="1:9" ht="14.25" customHeight="1">
      <c r="A9" s="357"/>
      <c r="B9" s="870"/>
      <c r="C9" s="115" t="s">
        <v>615</v>
      </c>
      <c r="D9" s="870"/>
      <c r="E9" s="870"/>
      <c r="F9" s="115" t="s">
        <v>159</v>
      </c>
      <c r="G9" s="254"/>
    </row>
    <row r="10" spans="1:9" ht="14.25" customHeight="1">
      <c r="A10" s="357"/>
      <c r="B10" s="870"/>
      <c r="C10" s="115"/>
      <c r="D10" s="870"/>
      <c r="E10" s="870"/>
      <c r="F10" s="115"/>
      <c r="G10" s="254"/>
    </row>
    <row r="11" spans="1:9" ht="51" customHeight="1">
      <c r="A11" s="357"/>
      <c r="B11" s="871"/>
      <c r="C11" s="236"/>
      <c r="D11" s="871"/>
      <c r="E11" s="871"/>
      <c r="F11" s="117"/>
      <c r="G11" s="254"/>
    </row>
    <row r="12" spans="1:9" ht="14.25" customHeight="1">
      <c r="A12" s="118"/>
      <c r="B12" s="897" t="s">
        <v>893</v>
      </c>
      <c r="C12" s="1014"/>
      <c r="D12" s="898"/>
      <c r="E12" s="897" t="s">
        <v>894</v>
      </c>
      <c r="F12" s="898"/>
      <c r="G12" s="71"/>
    </row>
    <row r="13" spans="1:9" ht="14.25" customHeight="1">
      <c r="A13" s="255" t="s">
        <v>635</v>
      </c>
      <c r="B13" s="542" t="s">
        <v>631</v>
      </c>
      <c r="C13" s="543" t="s">
        <v>632</v>
      </c>
      <c r="D13" s="544" t="s">
        <v>633</v>
      </c>
      <c r="E13" s="544" t="s">
        <v>605</v>
      </c>
      <c r="F13" s="545" t="s">
        <v>605</v>
      </c>
      <c r="G13" s="546" t="s">
        <v>2</v>
      </c>
    </row>
    <row r="14" spans="1:9" ht="14.25" customHeight="1">
      <c r="A14" s="364" t="s">
        <v>102</v>
      </c>
      <c r="B14" s="547"/>
      <c r="C14" s="547"/>
      <c r="D14" s="548"/>
      <c r="E14" s="548"/>
      <c r="F14" s="548"/>
      <c r="G14" s="549" t="s">
        <v>7</v>
      </c>
    </row>
    <row r="15" spans="1:9" ht="14.25" customHeight="1">
      <c r="A15" s="472" t="s">
        <v>252</v>
      </c>
      <c r="B15" s="547"/>
      <c r="C15" s="547"/>
      <c r="D15" s="548"/>
      <c r="E15" s="548"/>
      <c r="F15" s="548"/>
      <c r="G15" s="550" t="s">
        <v>253</v>
      </c>
    </row>
    <row r="16" spans="1:9" s="6" customFormat="1" ht="14.25" customHeight="1">
      <c r="A16" s="84" t="s">
        <v>636</v>
      </c>
      <c r="B16" s="179">
        <v>212.65</v>
      </c>
      <c r="C16" s="179">
        <v>105645.99</v>
      </c>
      <c r="D16" s="551">
        <v>106466.7</v>
      </c>
      <c r="E16" s="551">
        <v>92.31</v>
      </c>
      <c r="F16" s="177">
        <v>92.84</v>
      </c>
      <c r="G16" s="552" t="s">
        <v>254</v>
      </c>
    </row>
    <row r="17" spans="1:7" s="6" customFormat="1" ht="14.25" customHeight="1">
      <c r="A17" s="84" t="s">
        <v>637</v>
      </c>
      <c r="B17" s="179">
        <v>33.58</v>
      </c>
      <c r="C17" s="179">
        <v>18894.310000000001</v>
      </c>
      <c r="D17" s="551">
        <v>18942.62</v>
      </c>
      <c r="E17" s="551">
        <v>72.459999999999994</v>
      </c>
      <c r="F17" s="177">
        <v>72.52</v>
      </c>
      <c r="G17" s="552" t="s">
        <v>255</v>
      </c>
    </row>
    <row r="18" spans="1:7" s="6" customFormat="1" ht="14.25" customHeight="1">
      <c r="A18" s="533" t="s">
        <v>638</v>
      </c>
      <c r="B18" s="179">
        <v>654.86</v>
      </c>
      <c r="C18" s="179">
        <v>19619.53</v>
      </c>
      <c r="D18" s="551">
        <v>20297.27</v>
      </c>
      <c r="E18" s="551">
        <v>60.53</v>
      </c>
      <c r="F18" s="177">
        <v>60.6</v>
      </c>
      <c r="G18" s="550" t="s">
        <v>260</v>
      </c>
    </row>
    <row r="19" spans="1:7" s="6" customFormat="1" ht="14.25" customHeight="1">
      <c r="A19" s="533" t="s">
        <v>639</v>
      </c>
      <c r="B19" s="179">
        <v>113.52</v>
      </c>
      <c r="C19" s="179">
        <v>15322.41</v>
      </c>
      <c r="D19" s="551">
        <v>15458.97</v>
      </c>
      <c r="E19" s="551">
        <v>64.63</v>
      </c>
      <c r="F19" s="177">
        <v>64.73</v>
      </c>
      <c r="G19" s="550" t="s">
        <v>616</v>
      </c>
    </row>
    <row r="20" spans="1:7" s="6" customFormat="1" ht="14.25" customHeight="1">
      <c r="A20" s="84" t="s">
        <v>640</v>
      </c>
      <c r="B20" s="179">
        <v>0</v>
      </c>
      <c r="C20" s="179">
        <v>1700.25</v>
      </c>
      <c r="D20" s="551">
        <v>1700.25</v>
      </c>
      <c r="E20" s="551">
        <v>51.26</v>
      </c>
      <c r="F20" s="177">
        <v>51.26</v>
      </c>
      <c r="G20" s="552" t="s">
        <v>256</v>
      </c>
    </row>
    <row r="21" spans="1:7" s="6" customFormat="1" ht="14.25" customHeight="1">
      <c r="A21" s="84" t="s">
        <v>641</v>
      </c>
      <c r="B21" s="179">
        <v>0</v>
      </c>
      <c r="C21" s="179">
        <v>2949.43</v>
      </c>
      <c r="D21" s="551">
        <v>2949.43</v>
      </c>
      <c r="E21" s="551" t="s">
        <v>634</v>
      </c>
      <c r="F21" s="177" t="s">
        <v>634</v>
      </c>
      <c r="G21" s="552" t="s">
        <v>613</v>
      </c>
    </row>
    <row r="22" spans="1:7" s="6" customFormat="1" ht="14.25" customHeight="1">
      <c r="A22" s="533" t="s">
        <v>642</v>
      </c>
      <c r="B22" s="129">
        <v>41.48</v>
      </c>
      <c r="C22" s="129">
        <v>10508.67</v>
      </c>
      <c r="D22" s="215">
        <v>10606.15</v>
      </c>
      <c r="E22" s="215">
        <v>80.58</v>
      </c>
      <c r="F22" s="215">
        <v>81.010000000000005</v>
      </c>
      <c r="G22" s="507" t="s">
        <v>617</v>
      </c>
    </row>
    <row r="23" spans="1:7" s="6" customFormat="1" ht="14.25" customHeight="1">
      <c r="A23" s="472" t="s">
        <v>505</v>
      </c>
      <c r="B23" s="129"/>
      <c r="C23" s="129"/>
      <c r="D23" s="215"/>
      <c r="E23" s="215"/>
      <c r="F23" s="215"/>
      <c r="G23" s="507" t="s">
        <v>506</v>
      </c>
    </row>
    <row r="24" spans="1:7" s="6" customFormat="1" ht="14.25" customHeight="1">
      <c r="A24" s="553" t="s">
        <v>287</v>
      </c>
      <c r="B24" s="129">
        <v>60.72</v>
      </c>
      <c r="C24" s="129">
        <v>19434.84</v>
      </c>
      <c r="D24" s="215">
        <v>19499.64</v>
      </c>
      <c r="E24" s="215">
        <v>91.93</v>
      </c>
      <c r="F24" s="215">
        <v>91.95</v>
      </c>
      <c r="G24" s="509" t="s">
        <v>627</v>
      </c>
    </row>
    <row r="25" spans="1:7" s="6" customFormat="1" ht="14.25" customHeight="1">
      <c r="A25" s="84" t="s">
        <v>643</v>
      </c>
      <c r="B25" s="179"/>
      <c r="C25" s="179"/>
      <c r="D25" s="551"/>
      <c r="E25" s="551"/>
      <c r="F25" s="177"/>
      <c r="G25" s="509" t="s">
        <v>288</v>
      </c>
    </row>
    <row r="26" spans="1:7" s="6" customFormat="1" ht="14.25" customHeight="1">
      <c r="A26" s="533" t="s">
        <v>644</v>
      </c>
      <c r="B26" s="179">
        <v>22.17</v>
      </c>
      <c r="C26" s="179">
        <v>2950.54</v>
      </c>
      <c r="D26" s="551">
        <v>2972.84</v>
      </c>
      <c r="E26" s="551">
        <v>76.16</v>
      </c>
      <c r="F26" s="177">
        <v>76.17</v>
      </c>
      <c r="G26" s="507" t="s">
        <v>257</v>
      </c>
    </row>
    <row r="27" spans="1:7" s="6" customFormat="1" ht="14.25" customHeight="1">
      <c r="A27" s="472" t="s">
        <v>618</v>
      </c>
      <c r="B27" s="129"/>
      <c r="C27" s="129"/>
      <c r="D27" s="215"/>
      <c r="E27" s="215"/>
      <c r="F27" s="215"/>
      <c r="G27" s="507" t="s">
        <v>619</v>
      </c>
    </row>
    <row r="28" spans="1:7" s="6" customFormat="1" ht="14.25" customHeight="1">
      <c r="A28" s="84" t="s">
        <v>645</v>
      </c>
      <c r="B28" s="179">
        <v>1.98</v>
      </c>
      <c r="C28" s="179">
        <v>1606.02</v>
      </c>
      <c r="D28" s="551">
        <v>1611.66</v>
      </c>
      <c r="E28" s="551">
        <v>88.99</v>
      </c>
      <c r="F28" s="177">
        <v>89.19</v>
      </c>
      <c r="G28" s="509" t="s">
        <v>286</v>
      </c>
    </row>
    <row r="29" spans="1:7" s="6" customFormat="1" ht="14.25" customHeight="1">
      <c r="A29" s="533" t="s">
        <v>646</v>
      </c>
      <c r="B29" s="179">
        <v>21.07</v>
      </c>
      <c r="C29" s="179">
        <v>2716.94</v>
      </c>
      <c r="D29" s="551">
        <v>2750.62</v>
      </c>
      <c r="E29" s="551">
        <v>84.31</v>
      </c>
      <c r="F29" s="177">
        <v>84.7</v>
      </c>
      <c r="G29" s="507" t="s">
        <v>258</v>
      </c>
    </row>
    <row r="30" spans="1:7" s="6" customFormat="1" ht="14.25" customHeight="1">
      <c r="A30" s="472" t="s">
        <v>647</v>
      </c>
      <c r="B30" s="179">
        <v>0</v>
      </c>
      <c r="C30" s="179">
        <v>1247.53</v>
      </c>
      <c r="D30" s="551">
        <v>1259.43</v>
      </c>
      <c r="E30" s="551">
        <v>72.349999999999994</v>
      </c>
      <c r="F30" s="177">
        <v>73.040000000000006</v>
      </c>
      <c r="G30" s="550" t="s">
        <v>895</v>
      </c>
    </row>
    <row r="31" spans="1:7" s="6" customFormat="1" ht="5.0999999999999996" customHeight="1">
      <c r="A31" s="554"/>
      <c r="B31" s="365"/>
      <c r="C31" s="365"/>
      <c r="D31" s="365"/>
      <c r="E31" s="365"/>
      <c r="F31" s="365"/>
      <c r="G31" s="527"/>
    </row>
    <row r="32" spans="1:7" s="6" customFormat="1" ht="13.5" customHeight="1">
      <c r="A32" s="1020" t="s">
        <v>896</v>
      </c>
      <c r="B32" s="1020"/>
      <c r="C32" s="1020"/>
      <c r="D32" s="1020"/>
      <c r="E32" s="1020"/>
      <c r="F32" s="1020"/>
      <c r="G32" s="527"/>
    </row>
    <row r="33" spans="1:7" ht="14.25" customHeight="1">
      <c r="A33" s="529" t="s">
        <v>897</v>
      </c>
      <c r="B33" s="555"/>
      <c r="C33" s="555"/>
      <c r="D33" s="555"/>
      <c r="E33" s="555"/>
      <c r="F33" s="555"/>
      <c r="G33" s="555"/>
    </row>
    <row r="34" spans="1:7" ht="14.25" customHeight="1">
      <c r="A34" s="536" t="s">
        <v>220</v>
      </c>
      <c r="B34" s="556"/>
      <c r="C34" s="556"/>
      <c r="D34" s="556"/>
      <c r="E34" s="556"/>
      <c r="F34" s="556"/>
      <c r="G34" s="105"/>
    </row>
    <row r="35" spans="1:7" ht="14.25" customHeight="1">
      <c r="A35" s="1021" t="s">
        <v>898</v>
      </c>
      <c r="B35" s="1021"/>
      <c r="C35" s="1021"/>
      <c r="D35" s="556"/>
      <c r="E35" s="556"/>
      <c r="F35" s="556"/>
      <c r="G35" s="105"/>
    </row>
    <row r="36" spans="1:7" ht="14.25" customHeight="1">
      <c r="A36" s="529" t="s">
        <v>620</v>
      </c>
      <c r="B36" s="555"/>
      <c r="C36" s="555"/>
      <c r="D36" s="555"/>
      <c r="E36" s="555"/>
      <c r="F36" s="555"/>
      <c r="G36" s="555"/>
    </row>
    <row r="37" spans="1:7" s="14" customFormat="1" ht="14.25" customHeight="1">
      <c r="A37" s="529" t="s">
        <v>86</v>
      </c>
      <c r="B37" s="105"/>
      <c r="C37" s="105"/>
      <c r="D37" s="105"/>
      <c r="E37" s="105"/>
      <c r="F37" s="105"/>
      <c r="G37" s="105"/>
    </row>
    <row r="38" spans="1:7" ht="14.25" customHeight="1">
      <c r="A38" s="148"/>
      <c r="B38" s="148"/>
      <c r="C38" s="148"/>
      <c r="D38" s="148"/>
      <c r="E38" s="148"/>
      <c r="F38" s="148"/>
      <c r="G38" s="527"/>
    </row>
  </sheetData>
  <mergeCells count="9">
    <mergeCell ref="B12:D12"/>
    <mergeCell ref="E12:F12"/>
    <mergeCell ref="A32:F32"/>
    <mergeCell ref="A35:C35"/>
    <mergeCell ref="E5:F5"/>
    <mergeCell ref="E6:F6"/>
    <mergeCell ref="D7:D11"/>
    <mergeCell ref="B7:B11"/>
    <mergeCell ref="E7:E11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workbookViewId="0"/>
  </sheetViews>
  <sheetFormatPr defaultColWidth="9" defaultRowHeight="14.25" customHeight="1"/>
  <cols>
    <col min="1" max="1" width="13.75" style="6" customWidth="1"/>
    <col min="2" max="2" width="5.25" style="6" customWidth="1"/>
    <col min="3" max="9" width="13.625" style="6" customWidth="1"/>
    <col min="10" max="16384" width="9" style="6"/>
  </cols>
  <sheetData>
    <row r="1" spans="1:11" s="1" customFormat="1" ht="14.25" customHeight="1">
      <c r="A1" s="557" t="s">
        <v>1194</v>
      </c>
      <c r="B1" s="558"/>
      <c r="C1" s="558"/>
      <c r="D1" s="558"/>
      <c r="E1" s="558"/>
      <c r="F1" s="558"/>
      <c r="G1" s="558"/>
      <c r="H1" s="558"/>
      <c r="I1" s="498"/>
      <c r="J1" s="60"/>
      <c r="K1" s="193" t="s">
        <v>468</v>
      </c>
    </row>
    <row r="2" spans="1:11" s="1" customFormat="1" ht="14.25" customHeight="1">
      <c r="A2" s="559" t="s">
        <v>679</v>
      </c>
      <c r="B2" s="558"/>
      <c r="C2" s="558"/>
      <c r="D2" s="558"/>
      <c r="E2" s="558"/>
      <c r="F2" s="558"/>
      <c r="G2" s="558"/>
      <c r="H2" s="558"/>
      <c r="I2" s="498"/>
      <c r="J2" s="60"/>
      <c r="K2" s="194" t="s">
        <v>469</v>
      </c>
    </row>
    <row r="3" spans="1:11" s="1" customFormat="1" ht="14.25" customHeight="1">
      <c r="A3" s="497" t="s">
        <v>441</v>
      </c>
      <c r="B3" s="558"/>
      <c r="C3" s="558"/>
      <c r="D3" s="558"/>
      <c r="E3" s="558"/>
      <c r="F3" s="558"/>
      <c r="G3" s="558"/>
      <c r="H3" s="558"/>
      <c r="I3" s="498"/>
      <c r="J3" s="60"/>
      <c r="K3" s="60"/>
    </row>
    <row r="4" spans="1:11" s="15" customFormat="1" ht="14.25" customHeight="1">
      <c r="A4" s="497" t="s">
        <v>621</v>
      </c>
      <c r="B4" s="560"/>
      <c r="C4" s="560"/>
      <c r="D4" s="560"/>
      <c r="E4" s="560"/>
      <c r="F4" s="560"/>
      <c r="G4" s="560"/>
      <c r="H4" s="560"/>
      <c r="I4" s="560"/>
      <c r="J4" s="560"/>
      <c r="K4" s="560"/>
    </row>
    <row r="5" spans="1:11" s="1" customFormat="1" ht="5.0999999999999996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s="1" customFormat="1" ht="14.25" customHeight="1">
      <c r="A6" s="149"/>
      <c r="B6" s="61"/>
      <c r="C6" s="119"/>
      <c r="D6" s="149" t="s">
        <v>147</v>
      </c>
      <c r="E6" s="43"/>
      <c r="F6" s="869" t="s">
        <v>148</v>
      </c>
      <c r="G6" s="869"/>
      <c r="H6" s="866" t="s">
        <v>899</v>
      </c>
      <c r="I6" s="867"/>
      <c r="J6" s="60"/>
      <c r="K6" s="60"/>
    </row>
    <row r="7" spans="1:11" s="1" customFormat="1" ht="14.25" customHeight="1">
      <c r="A7" s="203"/>
      <c r="B7" s="561"/>
      <c r="C7" s="45"/>
      <c r="D7" s="232" t="s">
        <v>149</v>
      </c>
      <c r="E7" s="562"/>
      <c r="F7" s="1022" t="s">
        <v>150</v>
      </c>
      <c r="G7" s="1022"/>
      <c r="H7" s="1023" t="s">
        <v>900</v>
      </c>
      <c r="I7" s="1024"/>
      <c r="J7" s="60"/>
      <c r="K7" s="60"/>
    </row>
    <row r="8" spans="1:11" s="1" customFormat="1" ht="14.25" customHeight="1">
      <c r="A8" s="203"/>
      <c r="B8" s="62"/>
      <c r="C8" s="235"/>
      <c r="D8" s="866" t="s">
        <v>151</v>
      </c>
      <c r="E8" s="854"/>
      <c r="F8" s="63"/>
      <c r="G8" s="63"/>
      <c r="H8" s="63"/>
      <c r="I8" s="64"/>
      <c r="J8" s="60"/>
      <c r="K8" s="60"/>
    </row>
    <row r="9" spans="1:11" s="1" customFormat="1" ht="14.25" customHeight="1">
      <c r="A9" s="203" t="s">
        <v>0</v>
      </c>
      <c r="B9" s="561"/>
      <c r="C9" s="234" t="s">
        <v>59</v>
      </c>
      <c r="D9" s="857" t="s">
        <v>156</v>
      </c>
      <c r="E9" s="1016"/>
      <c r="F9" s="113" t="s">
        <v>152</v>
      </c>
      <c r="G9" s="113" t="s">
        <v>153</v>
      </c>
      <c r="H9" s="113" t="s">
        <v>154</v>
      </c>
      <c r="I9" s="563" t="s">
        <v>155</v>
      </c>
      <c r="J9" s="60"/>
      <c r="K9" s="60"/>
    </row>
    <row r="10" spans="1:11" s="1" customFormat="1" ht="14.25" customHeight="1">
      <c r="A10" s="564" t="s">
        <v>1</v>
      </c>
      <c r="B10" s="561"/>
      <c r="C10" s="115" t="s">
        <v>49</v>
      </c>
      <c r="D10" s="235" t="s">
        <v>154</v>
      </c>
      <c r="E10" s="235" t="s">
        <v>155</v>
      </c>
      <c r="F10" s="115" t="s">
        <v>157</v>
      </c>
      <c r="G10" s="115" t="s">
        <v>158</v>
      </c>
      <c r="H10" s="115" t="s">
        <v>159</v>
      </c>
      <c r="I10" s="565" t="s">
        <v>158</v>
      </c>
      <c r="J10" s="60"/>
      <c r="K10" s="60"/>
    </row>
    <row r="11" spans="1:11" s="1" customFormat="1" ht="14.25" customHeight="1">
      <c r="A11" s="203"/>
      <c r="B11" s="561"/>
      <c r="C11" s="117"/>
      <c r="D11" s="236" t="s">
        <v>157</v>
      </c>
      <c r="E11" s="236" t="s">
        <v>158</v>
      </c>
      <c r="F11" s="117"/>
      <c r="G11" s="117"/>
      <c r="H11" s="117"/>
      <c r="I11" s="358"/>
      <c r="J11" s="60"/>
      <c r="K11" s="60"/>
    </row>
    <row r="12" spans="1:11" s="1" customFormat="1" ht="14.25" customHeight="1">
      <c r="A12" s="203"/>
      <c r="B12" s="561"/>
      <c r="C12" s="869" t="s">
        <v>143</v>
      </c>
      <c r="D12" s="869"/>
      <c r="E12" s="869"/>
      <c r="F12" s="869"/>
      <c r="G12" s="869"/>
      <c r="H12" s="866" t="s">
        <v>160</v>
      </c>
      <c r="I12" s="867"/>
      <c r="J12" s="60"/>
      <c r="K12" s="60"/>
    </row>
    <row r="13" spans="1:11" s="1" customFormat="1" ht="14.25" customHeight="1">
      <c r="A13" s="566"/>
      <c r="B13" s="69"/>
      <c r="C13" s="896" t="s">
        <v>161</v>
      </c>
      <c r="D13" s="896"/>
      <c r="E13" s="896"/>
      <c r="F13" s="896"/>
      <c r="G13" s="896"/>
      <c r="H13" s="857" t="s">
        <v>162</v>
      </c>
      <c r="I13" s="1015"/>
      <c r="J13" s="60"/>
      <c r="K13" s="60"/>
    </row>
    <row r="14" spans="1:11" s="1" customFormat="1" ht="14.25" customHeight="1">
      <c r="A14" s="128" t="s">
        <v>163</v>
      </c>
      <c r="B14" s="364">
        <v>2010</v>
      </c>
      <c r="C14" s="521">
        <v>4293</v>
      </c>
      <c r="D14" s="521">
        <v>4286.8999999999996</v>
      </c>
      <c r="E14" s="521">
        <v>4286.8999999999996</v>
      </c>
      <c r="F14" s="521">
        <v>2306.6999999999998</v>
      </c>
      <c r="G14" s="521">
        <v>1668.7</v>
      </c>
      <c r="H14" s="521">
        <v>53.8</v>
      </c>
      <c r="I14" s="567">
        <v>38.9</v>
      </c>
      <c r="J14" s="60"/>
      <c r="K14" s="60"/>
    </row>
    <row r="15" spans="1:11" s="1" customFormat="1" ht="14.25" customHeight="1">
      <c r="A15" s="568" t="s">
        <v>901</v>
      </c>
      <c r="B15" s="364">
        <v>2016</v>
      </c>
      <c r="C15" s="179">
        <v>5620.9157569999998</v>
      </c>
      <c r="D15" s="179">
        <v>5619.7</v>
      </c>
      <c r="E15" s="179">
        <v>5619.7</v>
      </c>
      <c r="F15" s="179">
        <v>3452.9</v>
      </c>
      <c r="G15" s="551">
        <v>3231.6</v>
      </c>
      <c r="H15" s="179">
        <v>61.4</v>
      </c>
      <c r="I15" s="177">
        <v>57.5</v>
      </c>
      <c r="J15" s="60"/>
      <c r="K15" s="60"/>
    </row>
    <row r="16" spans="1:11" s="1" customFormat="1" ht="14.25" customHeight="1">
      <c r="A16" s="517"/>
      <c r="B16" s="72">
        <v>2017</v>
      </c>
      <c r="C16" s="542">
        <v>5701.7</v>
      </c>
      <c r="D16" s="542">
        <v>5701</v>
      </c>
      <c r="E16" s="542">
        <v>5701</v>
      </c>
      <c r="F16" s="542">
        <v>3533.1</v>
      </c>
      <c r="G16" s="569">
        <v>3290.2</v>
      </c>
      <c r="H16" s="542">
        <v>62</v>
      </c>
      <c r="I16" s="570">
        <v>57.7</v>
      </c>
      <c r="J16" s="60"/>
      <c r="K16" s="60"/>
    </row>
    <row r="17" spans="1:11" s="1" customFormat="1" ht="14.25" customHeight="1">
      <c r="A17" s="128" t="s">
        <v>164</v>
      </c>
      <c r="B17" s="364">
        <v>2010</v>
      </c>
      <c r="C17" s="179"/>
      <c r="D17" s="179"/>
      <c r="E17" s="179"/>
      <c r="F17" s="179"/>
      <c r="G17" s="551"/>
      <c r="H17" s="179"/>
      <c r="I17" s="182"/>
      <c r="J17" s="60"/>
      <c r="K17" s="60"/>
    </row>
    <row r="18" spans="1:11" s="1" customFormat="1" ht="14.25" customHeight="1">
      <c r="A18" s="568" t="s">
        <v>902</v>
      </c>
      <c r="B18" s="364">
        <v>2016</v>
      </c>
      <c r="C18" s="179">
        <v>139.80000000000001</v>
      </c>
      <c r="D18" s="179">
        <v>139.80000000000001</v>
      </c>
      <c r="E18" s="179">
        <v>139.80000000000001</v>
      </c>
      <c r="F18" s="179">
        <v>73.2</v>
      </c>
      <c r="G18" s="551">
        <v>50.8</v>
      </c>
      <c r="H18" s="179">
        <v>52.4</v>
      </c>
      <c r="I18" s="177">
        <v>36.299999999999997</v>
      </c>
      <c r="J18" s="60"/>
      <c r="K18" s="60"/>
    </row>
    <row r="19" spans="1:11" s="1" customFormat="1" ht="14.25" customHeight="1">
      <c r="A19" s="517"/>
      <c r="B19" s="571">
        <v>2017</v>
      </c>
      <c r="C19" s="542">
        <v>230.7</v>
      </c>
      <c r="D19" s="542">
        <v>229.2</v>
      </c>
      <c r="E19" s="542">
        <v>229.2</v>
      </c>
      <c r="F19" s="542">
        <v>100.2</v>
      </c>
      <c r="G19" s="569">
        <v>70.900000000000006</v>
      </c>
      <c r="H19" s="542">
        <v>43.7</v>
      </c>
      <c r="I19" s="570">
        <v>30.9</v>
      </c>
      <c r="J19" s="60"/>
      <c r="K19" s="60"/>
    </row>
    <row r="20" spans="1:11" s="1" customFormat="1" ht="14.25" customHeight="1">
      <c r="A20" s="128" t="s">
        <v>300</v>
      </c>
      <c r="B20" s="364">
        <v>2010</v>
      </c>
      <c r="C20" s="179">
        <v>234.7</v>
      </c>
      <c r="D20" s="179">
        <v>230.2</v>
      </c>
      <c r="E20" s="179">
        <v>230.2</v>
      </c>
      <c r="F20" s="179">
        <v>108.5</v>
      </c>
      <c r="G20" s="551">
        <v>76.7</v>
      </c>
      <c r="H20" s="179">
        <v>47.1</v>
      </c>
      <c r="I20" s="182">
        <v>33.299999999999997</v>
      </c>
      <c r="J20" s="60"/>
      <c r="K20" s="60"/>
    </row>
    <row r="21" spans="1:11" s="1" customFormat="1" ht="14.25" customHeight="1">
      <c r="A21" s="568" t="s">
        <v>903</v>
      </c>
      <c r="B21" s="364">
        <v>2016</v>
      </c>
      <c r="C21" s="179">
        <v>195.1</v>
      </c>
      <c r="D21" s="179">
        <v>195.1</v>
      </c>
      <c r="E21" s="179">
        <v>195.1</v>
      </c>
      <c r="F21" s="179">
        <v>160.30000000000001</v>
      </c>
      <c r="G21" s="551">
        <v>71.3</v>
      </c>
      <c r="H21" s="179">
        <v>82.1</v>
      </c>
      <c r="I21" s="177">
        <v>36.6</v>
      </c>
      <c r="J21" s="60"/>
      <c r="K21" s="60"/>
    </row>
    <row r="22" spans="1:11" s="1" customFormat="1" ht="14.25" customHeight="1">
      <c r="A22" s="517"/>
      <c r="B22" s="72">
        <v>2017</v>
      </c>
      <c r="C22" s="542">
        <v>244.7</v>
      </c>
      <c r="D22" s="542">
        <v>240.3</v>
      </c>
      <c r="E22" s="542">
        <v>240.3</v>
      </c>
      <c r="F22" s="542">
        <v>192</v>
      </c>
      <c r="G22" s="569">
        <v>77.8</v>
      </c>
      <c r="H22" s="542">
        <v>79.900000000000006</v>
      </c>
      <c r="I22" s="570">
        <v>32.4</v>
      </c>
      <c r="J22" s="60"/>
      <c r="K22" s="60"/>
    </row>
    <row r="23" spans="1:11" s="1" customFormat="1" ht="5.0999999999999996" customHeight="1">
      <c r="A23" s="60"/>
      <c r="B23" s="60"/>
      <c r="C23" s="60"/>
      <c r="D23" s="60"/>
      <c r="E23" s="60"/>
      <c r="F23" s="60"/>
      <c r="G23" s="186"/>
      <c r="H23" s="60"/>
      <c r="I23" s="60"/>
      <c r="J23" s="60"/>
      <c r="K23" s="60"/>
    </row>
    <row r="24" spans="1:11" s="1" customFormat="1" ht="14.25" customHeight="1">
      <c r="A24" s="426" t="s">
        <v>104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pans="1:11" s="1" customFormat="1" ht="14.25" customHeight="1">
      <c r="A25" s="225" t="s">
        <v>105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pans="1:11" ht="14.25" customHeight="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pans="1:11" ht="14.25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1" ht="14.25" customHeight="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</row>
    <row r="29" spans="1:11" ht="14.25" customHeight="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pans="1:11" ht="14.2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pans="1:11" ht="14.2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</row>
    <row r="32" spans="1:11" ht="14.2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</row>
  </sheetData>
  <mergeCells count="10">
    <mergeCell ref="D9:E9"/>
    <mergeCell ref="C12:G12"/>
    <mergeCell ref="H12:I12"/>
    <mergeCell ref="C13:G13"/>
    <mergeCell ref="H13:I13"/>
    <mergeCell ref="F6:G6"/>
    <mergeCell ref="H6:I6"/>
    <mergeCell ref="F7:G7"/>
    <mergeCell ref="H7:I7"/>
    <mergeCell ref="D8:E8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zoomScaleNormal="100" workbookViewId="0">
      <pane ySplit="13" topLeftCell="A25" activePane="bottomLeft" state="frozen"/>
      <selection activeCell="K75" sqref="K75"/>
      <selection pane="bottomLeft"/>
    </sheetView>
  </sheetViews>
  <sheetFormatPr defaultColWidth="9" defaultRowHeight="14.25" customHeight="1"/>
  <cols>
    <col min="1" max="1" width="36.875" style="6" customWidth="1"/>
    <col min="2" max="3" width="11.625" style="6" customWidth="1"/>
    <col min="4" max="4" width="19" style="6" customWidth="1"/>
    <col min="5" max="7" width="11.625" style="6" customWidth="1"/>
    <col min="8" max="8" width="12.25" style="6" customWidth="1"/>
    <col min="9" max="9" width="9" style="6"/>
    <col min="10" max="10" width="9" style="60"/>
    <col min="11" max="16384" width="9" style="6"/>
  </cols>
  <sheetData>
    <row r="1" spans="1:12" ht="14.25" customHeight="1">
      <c r="A1" s="675" t="s">
        <v>1195</v>
      </c>
      <c r="B1" s="661"/>
      <c r="C1" s="661"/>
      <c r="D1" s="661"/>
      <c r="E1" s="661"/>
      <c r="F1" s="661"/>
      <c r="G1" s="661"/>
      <c r="H1" s="661"/>
      <c r="J1" s="193" t="s">
        <v>468</v>
      </c>
    </row>
    <row r="2" spans="1:12" ht="14.25" customHeight="1">
      <c r="A2" s="706" t="s">
        <v>841</v>
      </c>
      <c r="B2" s="707"/>
      <c r="C2" s="707"/>
      <c r="D2" s="707"/>
      <c r="E2" s="707"/>
      <c r="F2" s="707"/>
      <c r="G2" s="707"/>
      <c r="H2" s="707"/>
      <c r="I2" s="16"/>
      <c r="J2" s="194" t="s">
        <v>469</v>
      </c>
      <c r="K2" s="16"/>
      <c r="L2" s="16"/>
    </row>
    <row r="3" spans="1:12" ht="14.25" customHeight="1">
      <c r="A3" s="676" t="s">
        <v>522</v>
      </c>
      <c r="B3" s="708"/>
      <c r="C3" s="708"/>
      <c r="D3" s="708"/>
      <c r="E3" s="708"/>
      <c r="F3" s="708"/>
      <c r="G3" s="708"/>
      <c r="H3" s="708"/>
      <c r="I3" s="16"/>
      <c r="J3" s="705"/>
      <c r="K3" s="16"/>
      <c r="L3" s="16"/>
    </row>
    <row r="4" spans="1:12" ht="14.25" customHeight="1">
      <c r="A4" s="676" t="s">
        <v>842</v>
      </c>
      <c r="B4" s="708"/>
      <c r="C4" s="708"/>
      <c r="D4" s="708"/>
      <c r="E4" s="708"/>
      <c r="F4" s="708"/>
      <c r="G4" s="708"/>
      <c r="H4" s="708"/>
    </row>
    <row r="5" spans="1:12" ht="5.0999999999999996" customHeight="1">
      <c r="A5" s="678"/>
      <c r="B5" s="498"/>
      <c r="C5" s="498"/>
      <c r="D5" s="498"/>
      <c r="E5" s="498"/>
      <c r="F5" s="498"/>
      <c r="G5" s="498"/>
      <c r="H5" s="498"/>
    </row>
    <row r="6" spans="1:12" ht="14.25" customHeight="1">
      <c r="A6" s="640"/>
      <c r="B6" s="869" t="s">
        <v>147</v>
      </c>
      <c r="C6" s="869"/>
      <c r="D6" s="869"/>
      <c r="E6" s="869" t="s">
        <v>148</v>
      </c>
      <c r="F6" s="869"/>
      <c r="G6" s="866" t="s">
        <v>899</v>
      </c>
      <c r="H6" s="867"/>
    </row>
    <row r="7" spans="1:12" ht="14.25" customHeight="1">
      <c r="A7" s="658"/>
      <c r="B7" s="896" t="s">
        <v>149</v>
      </c>
      <c r="C7" s="896"/>
      <c r="D7" s="896"/>
      <c r="E7" s="896" t="s">
        <v>150</v>
      </c>
      <c r="F7" s="896"/>
      <c r="G7" s="857" t="s">
        <v>1099</v>
      </c>
      <c r="H7" s="1015"/>
    </row>
    <row r="8" spans="1:12" ht="14.25" customHeight="1">
      <c r="A8" s="234"/>
      <c r="B8" s="63"/>
      <c r="C8" s="869" t="s">
        <v>151</v>
      </c>
      <c r="D8" s="869"/>
      <c r="E8" s="63"/>
      <c r="F8" s="63"/>
      <c r="G8" s="63"/>
      <c r="H8" s="64"/>
    </row>
    <row r="9" spans="1:12" ht="14.25" customHeight="1">
      <c r="A9" s="658" t="s">
        <v>0</v>
      </c>
      <c r="B9" s="648" t="s">
        <v>59</v>
      </c>
      <c r="C9" s="896" t="s">
        <v>156</v>
      </c>
      <c r="D9" s="896"/>
      <c r="E9" s="648" t="s">
        <v>152</v>
      </c>
      <c r="F9" s="648" t="s">
        <v>153</v>
      </c>
      <c r="G9" s="648" t="s">
        <v>154</v>
      </c>
      <c r="H9" s="563" t="s">
        <v>155</v>
      </c>
    </row>
    <row r="10" spans="1:12" ht="14.25" customHeight="1">
      <c r="A10" s="659" t="s">
        <v>1</v>
      </c>
      <c r="B10" s="662" t="s">
        <v>49</v>
      </c>
      <c r="C10" s="647" t="s">
        <v>154</v>
      </c>
      <c r="D10" s="647" t="s">
        <v>155</v>
      </c>
      <c r="E10" s="662" t="s">
        <v>157</v>
      </c>
      <c r="F10" s="662" t="s">
        <v>158</v>
      </c>
      <c r="G10" s="662" t="s">
        <v>159</v>
      </c>
      <c r="H10" s="663" t="s">
        <v>158</v>
      </c>
    </row>
    <row r="11" spans="1:12" ht="14.25" customHeight="1">
      <c r="A11" s="658"/>
      <c r="B11" s="649"/>
      <c r="C11" s="654" t="s">
        <v>157</v>
      </c>
      <c r="D11" s="654" t="s">
        <v>158</v>
      </c>
      <c r="E11" s="649"/>
      <c r="F11" s="649"/>
      <c r="G11" s="649"/>
      <c r="H11" s="660"/>
    </row>
    <row r="12" spans="1:12" ht="14.25" customHeight="1">
      <c r="A12" s="658"/>
      <c r="B12" s="869" t="s">
        <v>395</v>
      </c>
      <c r="C12" s="869"/>
      <c r="D12" s="869"/>
      <c r="E12" s="869"/>
      <c r="F12" s="869"/>
      <c r="G12" s="869" t="s">
        <v>160</v>
      </c>
      <c r="H12" s="866"/>
    </row>
    <row r="13" spans="1:12" ht="14.25" customHeight="1">
      <c r="A13" s="641"/>
      <c r="B13" s="896" t="s">
        <v>462</v>
      </c>
      <c r="C13" s="896"/>
      <c r="D13" s="896"/>
      <c r="E13" s="896"/>
      <c r="F13" s="896"/>
      <c r="G13" s="896" t="s">
        <v>162</v>
      </c>
      <c r="H13" s="857"/>
    </row>
    <row r="14" spans="1:12" ht="14.25" customHeight="1">
      <c r="A14" s="162" t="s">
        <v>1100</v>
      </c>
      <c r="B14" s="73">
        <v>5701663.7000000002</v>
      </c>
      <c r="C14" s="73">
        <v>5700993.0999999996</v>
      </c>
      <c r="D14" s="73">
        <v>5700993.0999999996</v>
      </c>
      <c r="E14" s="454">
        <v>3533110.9</v>
      </c>
      <c r="F14" s="47">
        <v>3290240.3</v>
      </c>
      <c r="G14" s="47">
        <v>62</v>
      </c>
      <c r="H14" s="545">
        <v>57.7</v>
      </c>
    </row>
    <row r="15" spans="1:12" s="11" customFormat="1" ht="14.25" customHeight="1">
      <c r="A15" s="166" t="s">
        <v>165</v>
      </c>
      <c r="B15" s="709"/>
      <c r="C15" s="709"/>
      <c r="D15" s="709"/>
      <c r="E15" s="710"/>
      <c r="F15" s="709"/>
      <c r="G15" s="711"/>
      <c r="H15" s="712"/>
      <c r="J15" s="560"/>
    </row>
    <row r="16" spans="1:12" ht="14.25" customHeight="1">
      <c r="A16" s="595" t="s">
        <v>166</v>
      </c>
      <c r="B16" s="179">
        <v>1023870</v>
      </c>
      <c r="C16" s="51"/>
      <c r="D16" s="51">
        <v>1023773.2</v>
      </c>
      <c r="E16" s="51"/>
      <c r="F16" s="51">
        <v>357282.3</v>
      </c>
      <c r="G16" s="51"/>
      <c r="H16" s="177">
        <v>34.9</v>
      </c>
    </row>
    <row r="17" spans="1:10" s="11" customFormat="1" ht="14.25" customHeight="1">
      <c r="A17" s="86" t="s">
        <v>304</v>
      </c>
      <c r="B17" s="681"/>
      <c r="C17" s="51"/>
      <c r="D17" s="681"/>
      <c r="E17" s="366"/>
      <c r="F17" s="681"/>
      <c r="G17" s="51"/>
      <c r="H17" s="182"/>
      <c r="J17" s="560"/>
    </row>
    <row r="18" spans="1:10" ht="14.25" customHeight="1">
      <c r="A18" s="595" t="s">
        <v>167</v>
      </c>
      <c r="B18" s="56">
        <v>103147.3</v>
      </c>
      <c r="C18" s="56" t="s">
        <v>611</v>
      </c>
      <c r="D18" s="56">
        <v>103119.7</v>
      </c>
      <c r="E18" s="56" t="s">
        <v>611</v>
      </c>
      <c r="F18" s="56">
        <v>70632.600000000006</v>
      </c>
      <c r="G18" s="56" t="s">
        <v>611</v>
      </c>
      <c r="H18" s="713">
        <v>68.5</v>
      </c>
      <c r="I18" s="21"/>
    </row>
    <row r="19" spans="1:10" ht="14.25" customHeight="1">
      <c r="A19" s="86" t="s">
        <v>168</v>
      </c>
      <c r="B19" s="714"/>
      <c r="C19" s="715"/>
      <c r="D19" s="714"/>
      <c r="E19" s="716"/>
      <c r="F19" s="714"/>
      <c r="G19" s="715"/>
      <c r="H19" s="171"/>
    </row>
    <row r="20" spans="1:10" ht="14.25" customHeight="1">
      <c r="A20" s="595" t="s">
        <v>169</v>
      </c>
      <c r="B20" s="56">
        <v>175728.3</v>
      </c>
      <c r="C20" s="56" t="s">
        <v>611</v>
      </c>
      <c r="D20" s="56">
        <v>175728.2</v>
      </c>
      <c r="E20" s="56" t="s">
        <v>611</v>
      </c>
      <c r="F20" s="56">
        <v>154362.6</v>
      </c>
      <c r="G20" s="56" t="s">
        <v>611</v>
      </c>
      <c r="H20" s="713">
        <v>87.8</v>
      </c>
    </row>
    <row r="21" spans="1:10" ht="14.25" customHeight="1">
      <c r="A21" s="86" t="s">
        <v>170</v>
      </c>
      <c r="B21" s="714"/>
      <c r="C21" s="715"/>
      <c r="D21" s="714"/>
      <c r="E21" s="716"/>
      <c r="F21" s="714"/>
      <c r="G21" s="715"/>
      <c r="H21" s="171"/>
    </row>
    <row r="22" spans="1:10" ht="14.25" customHeight="1">
      <c r="A22" s="595" t="s">
        <v>171</v>
      </c>
      <c r="B22" s="56">
        <v>1172154.2</v>
      </c>
      <c r="C22" s="56" t="s">
        <v>611</v>
      </c>
      <c r="D22" s="56">
        <v>1171947</v>
      </c>
      <c r="E22" s="56" t="s">
        <v>611</v>
      </c>
      <c r="F22" s="56">
        <v>740088.6</v>
      </c>
      <c r="G22" s="56" t="s">
        <v>611</v>
      </c>
      <c r="H22" s="713">
        <v>63.2</v>
      </c>
    </row>
    <row r="23" spans="1:10" ht="14.25" customHeight="1">
      <c r="A23" s="86" t="s">
        <v>172</v>
      </c>
      <c r="B23" s="714"/>
      <c r="C23" s="715"/>
      <c r="D23" s="714"/>
      <c r="E23" s="716"/>
      <c r="F23" s="714"/>
      <c r="G23" s="715"/>
      <c r="H23" s="171"/>
    </row>
    <row r="24" spans="1:10" ht="14.25" customHeight="1">
      <c r="A24" s="55" t="s">
        <v>301</v>
      </c>
      <c r="B24" s="717"/>
      <c r="C24" s="717"/>
      <c r="D24" s="717"/>
      <c r="E24" s="718"/>
      <c r="F24" s="717"/>
      <c r="G24" s="717"/>
      <c r="H24" s="175"/>
    </row>
    <row r="25" spans="1:10" ht="14.25" customHeight="1">
      <c r="A25" s="84" t="s">
        <v>302</v>
      </c>
      <c r="B25" s="56">
        <v>1172154.2</v>
      </c>
      <c r="C25" s="56" t="s">
        <v>611</v>
      </c>
      <c r="D25" s="56">
        <v>1171947</v>
      </c>
      <c r="E25" s="56" t="s">
        <v>611</v>
      </c>
      <c r="F25" s="56">
        <v>740088.6</v>
      </c>
      <c r="G25" s="56" t="s">
        <v>611</v>
      </c>
      <c r="H25" s="713">
        <v>63.2</v>
      </c>
    </row>
    <row r="26" spans="1:10" ht="14.25" customHeight="1">
      <c r="A26" s="86" t="s">
        <v>173</v>
      </c>
      <c r="B26" s="717"/>
      <c r="C26" s="717"/>
      <c r="D26" s="717"/>
      <c r="E26" s="718"/>
      <c r="F26" s="717"/>
      <c r="G26" s="717"/>
      <c r="H26" s="175"/>
    </row>
    <row r="27" spans="1:10" ht="14.25" customHeight="1">
      <c r="A27" s="57" t="s">
        <v>303</v>
      </c>
      <c r="B27" s="717"/>
      <c r="C27" s="717"/>
      <c r="D27" s="717"/>
      <c r="E27" s="718"/>
      <c r="F27" s="717"/>
      <c r="G27" s="717"/>
      <c r="H27" s="175"/>
    </row>
    <row r="28" spans="1:10" ht="14.25" customHeight="1">
      <c r="A28" s="595" t="s">
        <v>537</v>
      </c>
      <c r="B28" s="56">
        <v>1382846.1</v>
      </c>
      <c r="C28" s="56" t="s">
        <v>611</v>
      </c>
      <c r="D28" s="56">
        <v>1382845.6</v>
      </c>
      <c r="E28" s="56" t="s">
        <v>611</v>
      </c>
      <c r="F28" s="56">
        <v>452123.6</v>
      </c>
      <c r="G28" s="56" t="s">
        <v>611</v>
      </c>
      <c r="H28" s="713">
        <v>32.700000000000003</v>
      </c>
      <c r="I28" s="21"/>
    </row>
    <row r="29" spans="1:10" ht="14.25" customHeight="1">
      <c r="A29" s="86" t="s">
        <v>535</v>
      </c>
      <c r="B29" s="714"/>
      <c r="C29" s="715"/>
      <c r="D29" s="714"/>
      <c r="E29" s="716"/>
      <c r="F29" s="714"/>
      <c r="G29" s="715"/>
      <c r="H29" s="171"/>
    </row>
    <row r="30" spans="1:10" ht="14.25" customHeight="1">
      <c r="A30" s="86" t="s">
        <v>536</v>
      </c>
      <c r="B30" s="714"/>
      <c r="C30" s="715"/>
      <c r="D30" s="714"/>
      <c r="E30" s="716"/>
      <c r="F30" s="714"/>
      <c r="G30" s="715"/>
      <c r="H30" s="171"/>
    </row>
    <row r="31" spans="1:10" ht="14.25" customHeight="1">
      <c r="A31" s="719" t="s">
        <v>1101</v>
      </c>
      <c r="B31" s="720">
        <v>234360.5</v>
      </c>
      <c r="C31" s="720">
        <v>230212.9</v>
      </c>
      <c r="D31" s="720">
        <v>230212.9</v>
      </c>
      <c r="E31" s="721">
        <v>108479.7</v>
      </c>
      <c r="F31" s="720">
        <v>76664.100000000006</v>
      </c>
      <c r="G31" s="720">
        <v>47.1</v>
      </c>
      <c r="H31" s="722">
        <v>33.299999999999997</v>
      </c>
    </row>
    <row r="32" spans="1:10" ht="14.25" customHeight="1">
      <c r="A32" s="166" t="s">
        <v>174</v>
      </c>
      <c r="B32" s="723"/>
      <c r="C32" s="723"/>
      <c r="D32" s="724"/>
      <c r="E32" s="725"/>
      <c r="F32" s="724"/>
      <c r="G32" s="726"/>
      <c r="H32" s="727"/>
    </row>
    <row r="33" spans="1:8" ht="14.25" customHeight="1">
      <c r="A33" s="55" t="s">
        <v>175</v>
      </c>
      <c r="B33" s="728"/>
      <c r="C33" s="728"/>
      <c r="D33" s="728"/>
      <c r="E33" s="729"/>
      <c r="F33" s="730"/>
      <c r="G33" s="731"/>
      <c r="H33" s="732"/>
    </row>
    <row r="34" spans="1:8" ht="14.25" customHeight="1">
      <c r="A34" s="86" t="s">
        <v>7</v>
      </c>
      <c r="B34" s="728"/>
      <c r="C34" s="728"/>
      <c r="D34" s="728"/>
      <c r="E34" s="729"/>
      <c r="F34" s="730"/>
      <c r="G34" s="731"/>
      <c r="H34" s="732"/>
    </row>
    <row r="35" spans="1:8" ht="14.25" customHeight="1">
      <c r="A35" s="84" t="s">
        <v>305</v>
      </c>
      <c r="B35" s="468">
        <v>178735.2</v>
      </c>
      <c r="C35" s="468">
        <v>176556.2</v>
      </c>
      <c r="D35" s="468">
        <v>176556.2</v>
      </c>
      <c r="E35" s="457">
        <v>90906.4</v>
      </c>
      <c r="F35" s="733">
        <v>63887.7</v>
      </c>
      <c r="G35" s="525">
        <v>51.5</v>
      </c>
      <c r="H35" s="734">
        <v>36.200000000000003</v>
      </c>
    </row>
    <row r="36" spans="1:8" ht="14.25" customHeight="1">
      <c r="A36" s="735" t="s">
        <v>306</v>
      </c>
      <c r="B36" s="1025"/>
      <c r="C36" s="1025"/>
      <c r="D36" s="1025"/>
      <c r="E36" s="1025"/>
      <c r="F36" s="715"/>
      <c r="G36" s="715"/>
      <c r="H36" s="736"/>
    </row>
    <row r="37" spans="1:8" ht="14.25" customHeight="1">
      <c r="A37" s="737" t="s">
        <v>176</v>
      </c>
      <c r="B37" s="1025"/>
      <c r="C37" s="1025"/>
      <c r="D37" s="1025"/>
      <c r="E37" s="1025"/>
      <c r="F37" s="715"/>
      <c r="G37" s="715"/>
      <c r="H37" s="736"/>
    </row>
    <row r="38" spans="1:8" ht="14.25" customHeight="1">
      <c r="A38" s="719" t="s">
        <v>1102</v>
      </c>
      <c r="B38" s="586">
        <v>281100.5</v>
      </c>
      <c r="C38" s="586">
        <v>262579.40000000002</v>
      </c>
      <c r="D38" s="586">
        <v>262579.40000000002</v>
      </c>
      <c r="E38" s="738">
        <v>211884</v>
      </c>
      <c r="F38" s="586">
        <v>92898.9</v>
      </c>
      <c r="G38" s="586">
        <v>80.7</v>
      </c>
      <c r="H38" s="739">
        <v>35.4</v>
      </c>
    </row>
    <row r="39" spans="1:8" ht="14.25" customHeight="1">
      <c r="A39" s="166" t="s">
        <v>177</v>
      </c>
      <c r="B39" s="728"/>
      <c r="C39" s="728"/>
      <c r="D39" s="728"/>
      <c r="E39" s="729"/>
      <c r="F39" s="728"/>
      <c r="G39" s="731"/>
      <c r="H39" s="732"/>
    </row>
    <row r="40" spans="1:8" ht="14.25" customHeight="1">
      <c r="A40" s="55" t="s">
        <v>175</v>
      </c>
      <c r="B40" s="728"/>
      <c r="C40" s="728"/>
      <c r="D40" s="728"/>
      <c r="E40" s="729"/>
      <c r="F40" s="728"/>
      <c r="G40" s="731"/>
      <c r="H40" s="732"/>
    </row>
    <row r="41" spans="1:8" ht="14.25" customHeight="1">
      <c r="A41" s="86" t="s">
        <v>7</v>
      </c>
      <c r="B41" s="728"/>
      <c r="C41" s="728"/>
      <c r="D41" s="728"/>
      <c r="E41" s="729"/>
      <c r="F41" s="728"/>
      <c r="G41" s="731"/>
      <c r="H41" s="732"/>
    </row>
    <row r="42" spans="1:8" ht="14.25" customHeight="1">
      <c r="A42" s="84" t="s">
        <v>178</v>
      </c>
      <c r="B42" s="56">
        <v>271319.90000000002</v>
      </c>
      <c r="C42" s="56">
        <v>253162.3</v>
      </c>
      <c r="D42" s="56">
        <v>253162.3</v>
      </c>
      <c r="E42" s="449">
        <v>194535.8</v>
      </c>
      <c r="F42" s="56">
        <v>83770.5</v>
      </c>
      <c r="G42" s="56">
        <v>76.8</v>
      </c>
      <c r="H42" s="713">
        <v>33.1</v>
      </c>
    </row>
    <row r="43" spans="1:8" ht="14.25" customHeight="1">
      <c r="A43" s="89" t="s">
        <v>179</v>
      </c>
      <c r="B43" s="56"/>
      <c r="C43" s="56"/>
      <c r="D43" s="56"/>
      <c r="E43" s="449"/>
      <c r="F43" s="56"/>
      <c r="G43" s="56"/>
      <c r="H43" s="259"/>
    </row>
    <row r="44" spans="1:8" ht="14.25" customHeight="1">
      <c r="A44" s="84" t="s">
        <v>180</v>
      </c>
      <c r="B44" s="56">
        <v>6702.4</v>
      </c>
      <c r="C44" s="56">
        <v>6454.8</v>
      </c>
      <c r="D44" s="56">
        <v>6454.8</v>
      </c>
      <c r="E44" s="449">
        <v>6332.1</v>
      </c>
      <c r="F44" s="56">
        <v>3031.2</v>
      </c>
      <c r="G44" s="56">
        <v>98.1</v>
      </c>
      <c r="H44" s="713">
        <v>47</v>
      </c>
    </row>
    <row r="45" spans="1:8" ht="14.25" customHeight="1">
      <c r="A45" s="89" t="s">
        <v>181</v>
      </c>
      <c r="B45" s="56"/>
      <c r="C45" s="56"/>
      <c r="D45" s="56"/>
      <c r="E45" s="449"/>
      <c r="F45" s="56"/>
      <c r="G45" s="56"/>
      <c r="H45" s="259"/>
    </row>
    <row r="46" spans="1:8" ht="14.25" customHeight="1">
      <c r="A46" s="84" t="s">
        <v>182</v>
      </c>
      <c r="B46" s="56">
        <v>3078.3</v>
      </c>
      <c r="C46" s="56">
        <v>2962.4</v>
      </c>
      <c r="D46" s="56">
        <v>2962.4</v>
      </c>
      <c r="E46" s="449">
        <v>11016.2</v>
      </c>
      <c r="F46" s="56">
        <v>6095.3</v>
      </c>
      <c r="G46" s="129">
        <v>371.9</v>
      </c>
      <c r="H46" s="713">
        <v>205.8</v>
      </c>
    </row>
    <row r="47" spans="1:8" ht="14.25" customHeight="1">
      <c r="A47" s="89" t="s">
        <v>183</v>
      </c>
      <c r="B47" s="728"/>
      <c r="C47" s="728"/>
      <c r="D47" s="728"/>
      <c r="E47" s="729"/>
      <c r="F47" s="728"/>
      <c r="G47" s="728"/>
      <c r="H47" s="740"/>
    </row>
    <row r="48" spans="1:8" ht="5.0999999999999996" customHeight="1">
      <c r="A48" s="741"/>
      <c r="B48" s="742"/>
      <c r="C48" s="677"/>
      <c r="D48" s="677"/>
      <c r="E48" s="95"/>
      <c r="F48" s="677"/>
      <c r="G48" s="742"/>
      <c r="H48" s="677"/>
    </row>
    <row r="49" spans="1:8" ht="14.25" customHeight="1">
      <c r="A49" s="536" t="s">
        <v>104</v>
      </c>
      <c r="B49" s="148"/>
      <c r="C49" s="148"/>
      <c r="D49" s="148"/>
      <c r="E49" s="148"/>
      <c r="F49" s="148"/>
      <c r="G49" s="148"/>
      <c r="H49" s="148"/>
    </row>
    <row r="50" spans="1:8" ht="14.25" customHeight="1">
      <c r="A50" s="529" t="s">
        <v>105</v>
      </c>
      <c r="B50" s="148"/>
      <c r="C50" s="148"/>
      <c r="D50" s="148"/>
      <c r="E50" s="148"/>
      <c r="F50" s="148"/>
      <c r="G50" s="148"/>
      <c r="H50" s="148"/>
    </row>
    <row r="51" spans="1:8" ht="14.25" customHeight="1">
      <c r="A51" s="743"/>
      <c r="B51" s="743"/>
      <c r="C51" s="743"/>
      <c r="D51" s="743"/>
      <c r="E51" s="743"/>
      <c r="F51" s="743"/>
      <c r="G51" s="743"/>
      <c r="H51" s="743"/>
    </row>
    <row r="52" spans="1:8" ht="14.25" customHeight="1">
      <c r="A52" s="743"/>
      <c r="B52" s="743"/>
      <c r="C52" s="743"/>
      <c r="D52" s="743"/>
      <c r="E52" s="743"/>
      <c r="F52" s="743"/>
      <c r="G52" s="743"/>
      <c r="H52" s="743"/>
    </row>
  </sheetData>
  <mergeCells count="16">
    <mergeCell ref="G12:H12"/>
    <mergeCell ref="B13:F13"/>
    <mergeCell ref="G13:H13"/>
    <mergeCell ref="B6:D6"/>
    <mergeCell ref="E6:F6"/>
    <mergeCell ref="G6:H6"/>
    <mergeCell ref="B7:D7"/>
    <mergeCell ref="E7:F7"/>
    <mergeCell ref="G7:H7"/>
    <mergeCell ref="B36:B37"/>
    <mergeCell ref="C36:C37"/>
    <mergeCell ref="D36:D37"/>
    <mergeCell ref="E36:E37"/>
    <mergeCell ref="C8:D8"/>
    <mergeCell ref="C9:D9"/>
    <mergeCell ref="B12:F12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Normal="100" workbookViewId="0">
      <selection activeCell="D32" sqref="D32"/>
    </sheetView>
  </sheetViews>
  <sheetFormatPr defaultColWidth="9" defaultRowHeight="14.25" customHeight="1"/>
  <cols>
    <col min="1" max="1" width="42.75" style="6" customWidth="1"/>
    <col min="2" max="6" width="9" style="6"/>
    <col min="7" max="7" width="34" style="6" customWidth="1"/>
    <col min="8" max="16384" width="9" style="6"/>
  </cols>
  <sheetData>
    <row r="1" spans="1:9" ht="14.25" customHeight="1">
      <c r="A1" s="101" t="s">
        <v>1170</v>
      </c>
      <c r="B1" s="101"/>
      <c r="C1" s="101"/>
      <c r="D1" s="101"/>
      <c r="E1" s="101"/>
      <c r="F1" s="101"/>
      <c r="G1" s="101"/>
      <c r="I1" s="191" t="s">
        <v>468</v>
      </c>
    </row>
    <row r="2" spans="1:9" ht="14.25" customHeight="1">
      <c r="A2" s="104" t="s">
        <v>225</v>
      </c>
      <c r="B2" s="516"/>
      <c r="C2" s="516"/>
      <c r="D2" s="516"/>
      <c r="E2" s="516"/>
      <c r="F2" s="516"/>
      <c r="G2" s="516"/>
      <c r="I2" s="192" t="s">
        <v>469</v>
      </c>
    </row>
    <row r="3" spans="1:9" ht="5.0999999999999996" customHeight="1">
      <c r="A3" s="108"/>
      <c r="B3" s="539"/>
      <c r="C3" s="539"/>
      <c r="D3" s="539"/>
      <c r="E3" s="539"/>
      <c r="F3" s="539"/>
      <c r="G3" s="539"/>
      <c r="I3" s="59"/>
    </row>
    <row r="4" spans="1:9" ht="14.25" customHeight="1">
      <c r="A4" s="854" t="s">
        <v>0</v>
      </c>
      <c r="B4" s="639">
        <v>2000</v>
      </c>
      <c r="C4" s="639">
        <v>2005</v>
      </c>
      <c r="D4" s="639">
        <v>2010</v>
      </c>
      <c r="E4" s="639">
        <v>2016</v>
      </c>
      <c r="F4" s="639">
        <v>2017</v>
      </c>
      <c r="G4" s="856" t="s">
        <v>1</v>
      </c>
      <c r="I4" s="59"/>
    </row>
    <row r="5" spans="1:9" ht="14.25" customHeight="1">
      <c r="A5" s="855"/>
      <c r="B5" s="853" t="s">
        <v>680</v>
      </c>
      <c r="C5" s="853"/>
      <c r="D5" s="853"/>
      <c r="E5" s="853"/>
      <c r="F5" s="853"/>
      <c r="G5" s="857"/>
      <c r="I5" s="59"/>
    </row>
    <row r="6" spans="1:9" ht="14.25" customHeight="1">
      <c r="A6" s="46" t="s">
        <v>267</v>
      </c>
      <c r="B6" s="47">
        <v>137710</v>
      </c>
      <c r="C6" s="47">
        <v>133956</v>
      </c>
      <c r="D6" s="47">
        <v>125517</v>
      </c>
      <c r="E6" s="48">
        <v>139961</v>
      </c>
      <c r="F6" s="48">
        <v>125762</v>
      </c>
      <c r="G6" s="49" t="s">
        <v>2</v>
      </c>
      <c r="I6" s="59"/>
    </row>
    <row r="7" spans="1:9" ht="14.25" customHeight="1">
      <c r="A7" s="657" t="s">
        <v>3</v>
      </c>
      <c r="B7" s="51"/>
      <c r="C7" s="51"/>
      <c r="D7" s="52"/>
      <c r="E7" s="53"/>
      <c r="F7" s="53"/>
      <c r="G7" s="54" t="s">
        <v>7</v>
      </c>
      <c r="I7" s="59"/>
    </row>
    <row r="8" spans="1:9" ht="14.25" customHeight="1">
      <c r="A8" s="55" t="s">
        <v>595</v>
      </c>
      <c r="B8" s="51">
        <v>125484</v>
      </c>
      <c r="C8" s="51">
        <v>124602</v>
      </c>
      <c r="D8" s="51">
        <v>113479</v>
      </c>
      <c r="E8" s="56">
        <v>128307</v>
      </c>
      <c r="F8" s="56">
        <v>113793</v>
      </c>
      <c r="G8" s="54" t="s">
        <v>6</v>
      </c>
      <c r="I8" s="59"/>
    </row>
    <row r="9" spans="1:9" ht="14.25" customHeight="1">
      <c r="A9" s="57" t="s">
        <v>839</v>
      </c>
      <c r="B9" s="51">
        <v>12226</v>
      </c>
      <c r="C9" s="51">
        <v>12169</v>
      </c>
      <c r="D9" s="51">
        <v>12038</v>
      </c>
      <c r="E9" s="58">
        <v>11654</v>
      </c>
      <c r="F9" s="58">
        <v>11969</v>
      </c>
      <c r="G9" s="54" t="s">
        <v>681</v>
      </c>
      <c r="I9" s="59"/>
    </row>
    <row r="10" spans="1:9" ht="18" customHeight="1">
      <c r="A10" s="60"/>
      <c r="B10" s="60"/>
      <c r="C10" s="60"/>
      <c r="D10" s="60"/>
      <c r="E10" s="60"/>
      <c r="F10" s="60"/>
      <c r="G10" s="60"/>
      <c r="I10" s="59"/>
    </row>
    <row r="11" spans="1:9" s="60" customFormat="1" ht="24" customHeight="1">
      <c r="A11" s="858" t="s">
        <v>682</v>
      </c>
      <c r="B11" s="858"/>
      <c r="C11" s="858"/>
      <c r="D11" s="858"/>
      <c r="E11" s="858"/>
      <c r="F11" s="858"/>
      <c r="G11" s="858"/>
    </row>
    <row r="12" spans="1:9" s="60" customFormat="1" ht="26.25" customHeight="1">
      <c r="A12" s="858" t="s">
        <v>603</v>
      </c>
      <c r="B12" s="858"/>
      <c r="C12" s="858"/>
      <c r="D12" s="858"/>
      <c r="E12" s="858"/>
      <c r="F12" s="858"/>
      <c r="G12" s="858"/>
    </row>
    <row r="13" spans="1:9" ht="14.25" customHeight="1">
      <c r="A13" s="60"/>
      <c r="B13" s="60"/>
      <c r="C13" s="60"/>
      <c r="D13" s="60"/>
      <c r="E13" s="60"/>
      <c r="F13" s="60"/>
      <c r="G13" s="60"/>
      <c r="I13" s="59"/>
    </row>
    <row r="14" spans="1:9" ht="14.25" customHeight="1">
      <c r="A14" s="60"/>
      <c r="B14" s="60"/>
      <c r="C14" s="60"/>
      <c r="D14" s="60"/>
      <c r="E14" s="60"/>
      <c r="F14" s="60"/>
      <c r="G14" s="60"/>
    </row>
    <row r="16" spans="1:9" ht="14.25" customHeight="1">
      <c r="D16" s="36"/>
    </row>
  </sheetData>
  <mergeCells count="5">
    <mergeCell ref="B5:F5"/>
    <mergeCell ref="A4:A5"/>
    <mergeCell ref="G4:G5"/>
    <mergeCell ref="A11:G11"/>
    <mergeCell ref="A12:G12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ColWidth="9" defaultRowHeight="14.25" customHeight="1"/>
  <cols>
    <col min="1" max="1" width="19.625" style="6" customWidth="1"/>
    <col min="2" max="2" width="22.875" style="6" customWidth="1"/>
    <col min="3" max="3" width="21.625" style="6" customWidth="1"/>
    <col min="4" max="4" width="15.5" style="6" customWidth="1"/>
    <col min="5" max="5" width="18" style="6" customWidth="1"/>
    <col min="6" max="6" width="15.5" style="6" customWidth="1"/>
    <col min="7" max="16384" width="9" style="6"/>
  </cols>
  <sheetData>
    <row r="1" spans="1:9" ht="14.25" customHeight="1">
      <c r="A1" s="675" t="s">
        <v>1196</v>
      </c>
      <c r="B1" s="661"/>
      <c r="C1" s="661"/>
      <c r="D1" s="661"/>
      <c r="E1" s="661"/>
      <c r="F1" s="661"/>
      <c r="G1" s="60"/>
      <c r="H1" s="193" t="s">
        <v>468</v>
      </c>
      <c r="I1" s="60"/>
    </row>
    <row r="2" spans="1:9" ht="14.25" customHeight="1">
      <c r="A2" s="676" t="s">
        <v>843</v>
      </c>
      <c r="B2" s="677"/>
      <c r="C2" s="677"/>
      <c r="D2" s="677"/>
      <c r="E2" s="677"/>
      <c r="F2" s="677"/>
      <c r="G2" s="577"/>
      <c r="H2" s="194" t="s">
        <v>469</v>
      </c>
      <c r="I2" s="60"/>
    </row>
    <row r="3" spans="1:9" ht="5.0999999999999996" customHeight="1">
      <c r="A3" s="678"/>
      <c r="B3" s="678"/>
      <c r="C3" s="678"/>
      <c r="D3" s="678"/>
      <c r="E3" s="678"/>
      <c r="F3" s="678"/>
      <c r="G3" s="577"/>
      <c r="H3" s="60"/>
      <c r="I3" s="60"/>
    </row>
    <row r="4" spans="1:9" ht="14.25" customHeight="1">
      <c r="A4" s="61"/>
      <c r="B4" s="869" t="s">
        <v>106</v>
      </c>
      <c r="C4" s="869"/>
      <c r="D4" s="869" t="s">
        <v>107</v>
      </c>
      <c r="E4" s="869"/>
      <c r="F4" s="64"/>
      <c r="G4" s="60"/>
      <c r="H4" s="60"/>
      <c r="I4" s="60"/>
    </row>
    <row r="5" spans="1:9" ht="14.25" customHeight="1">
      <c r="A5" s="234"/>
      <c r="B5" s="896" t="s">
        <v>149</v>
      </c>
      <c r="C5" s="896"/>
      <c r="D5" s="871" t="s">
        <v>103</v>
      </c>
      <c r="E5" s="871"/>
      <c r="F5" s="563" t="s">
        <v>418</v>
      </c>
      <c r="G5" s="60"/>
      <c r="H5" s="60"/>
      <c r="I5" s="60"/>
    </row>
    <row r="6" spans="1:9" ht="14.25" customHeight="1">
      <c r="A6" s="561" t="s">
        <v>23</v>
      </c>
      <c r="B6" s="647"/>
      <c r="C6" s="647" t="s">
        <v>409</v>
      </c>
      <c r="D6" s="647"/>
      <c r="E6" s="647" t="s">
        <v>411</v>
      </c>
      <c r="F6" s="563" t="s">
        <v>1082</v>
      </c>
      <c r="G6" s="60"/>
      <c r="H6" s="60"/>
      <c r="I6" s="60"/>
    </row>
    <row r="7" spans="1:9" ht="14.25" customHeight="1">
      <c r="A7" s="62" t="s">
        <v>24</v>
      </c>
      <c r="B7" s="648" t="s">
        <v>59</v>
      </c>
      <c r="C7" s="648" t="s">
        <v>410</v>
      </c>
      <c r="D7" s="648" t="s">
        <v>51</v>
      </c>
      <c r="E7" s="648" t="s">
        <v>412</v>
      </c>
      <c r="F7" s="663" t="s">
        <v>417</v>
      </c>
      <c r="G7" s="60"/>
      <c r="H7" s="60"/>
      <c r="I7" s="60"/>
    </row>
    <row r="8" spans="1:9" ht="14.25" customHeight="1">
      <c r="A8" s="62"/>
      <c r="B8" s="662" t="s">
        <v>60</v>
      </c>
      <c r="C8" s="662" t="s">
        <v>416</v>
      </c>
      <c r="D8" s="662" t="s">
        <v>49</v>
      </c>
      <c r="E8" s="662" t="s">
        <v>414</v>
      </c>
      <c r="F8" s="663" t="s">
        <v>1083</v>
      </c>
      <c r="G8" s="60"/>
      <c r="H8" s="60"/>
      <c r="I8" s="60"/>
    </row>
    <row r="9" spans="1:9" ht="29.25" customHeight="1">
      <c r="A9" s="233"/>
      <c r="B9" s="654"/>
      <c r="C9" s="654" t="s">
        <v>415</v>
      </c>
      <c r="D9" s="654"/>
      <c r="E9" s="654" t="s">
        <v>413</v>
      </c>
      <c r="F9" s="643"/>
      <c r="G9" s="60"/>
      <c r="H9" s="60"/>
      <c r="I9" s="60"/>
    </row>
    <row r="10" spans="1:9" s="17" customFormat="1" ht="14.25" customHeight="1">
      <c r="A10" s="656"/>
      <c r="B10" s="853" t="s">
        <v>1084</v>
      </c>
      <c r="C10" s="853"/>
      <c r="D10" s="853"/>
      <c r="E10" s="853"/>
      <c r="F10" s="655"/>
      <c r="G10" s="679"/>
      <c r="H10" s="679"/>
      <c r="I10" s="679"/>
    </row>
    <row r="11" spans="1:9" ht="14.25" customHeight="1">
      <c r="A11" s="680" t="s">
        <v>696</v>
      </c>
      <c r="B11" s="47">
        <v>5620850</v>
      </c>
      <c r="C11" s="466">
        <v>5619699</v>
      </c>
      <c r="D11" s="466">
        <v>3231570</v>
      </c>
      <c r="E11" s="466">
        <v>3231570</v>
      </c>
      <c r="F11" s="455">
        <v>57.5</v>
      </c>
      <c r="G11" s="60"/>
      <c r="H11" s="60"/>
      <c r="I11" s="60"/>
    </row>
    <row r="12" spans="1:9" ht="14.25" customHeight="1">
      <c r="A12" s="166" t="s">
        <v>29</v>
      </c>
      <c r="B12" s="51"/>
      <c r="C12" s="366"/>
      <c r="D12" s="366"/>
      <c r="E12" s="366"/>
      <c r="F12" s="365"/>
      <c r="G12" s="60"/>
      <c r="H12" s="60"/>
      <c r="I12" s="60"/>
    </row>
    <row r="13" spans="1:9" ht="14.25" customHeight="1">
      <c r="A13" s="166"/>
      <c r="B13" s="51"/>
      <c r="C13" s="366"/>
      <c r="D13" s="366"/>
      <c r="E13" s="366"/>
      <c r="F13" s="365"/>
      <c r="G13" s="60"/>
      <c r="H13" s="60"/>
      <c r="I13" s="60"/>
    </row>
    <row r="14" spans="1:9" ht="14.25" customHeight="1">
      <c r="A14" s="520" t="s">
        <v>30</v>
      </c>
      <c r="B14" s="681">
        <v>315353.2</v>
      </c>
      <c r="C14" s="682">
        <v>315352.90000000002</v>
      </c>
      <c r="D14" s="682">
        <v>173942</v>
      </c>
      <c r="E14" s="682">
        <v>173942</v>
      </c>
      <c r="F14" s="462">
        <v>55.2</v>
      </c>
      <c r="G14" s="60"/>
      <c r="H14" s="60"/>
      <c r="I14" s="60"/>
    </row>
    <row r="15" spans="1:9" ht="14.25" customHeight="1">
      <c r="A15" s="520" t="s">
        <v>31</v>
      </c>
      <c r="B15" s="681">
        <v>136491.6</v>
      </c>
      <c r="C15" s="682">
        <v>136491.6</v>
      </c>
      <c r="D15" s="682">
        <v>91057.2</v>
      </c>
      <c r="E15" s="682">
        <v>91057.2</v>
      </c>
      <c r="F15" s="177">
        <v>66.709999999999994</v>
      </c>
      <c r="G15" s="60"/>
      <c r="H15" s="60"/>
      <c r="I15" s="60"/>
    </row>
    <row r="16" spans="1:9" ht="14.25" customHeight="1">
      <c r="A16" s="520" t="s">
        <v>32</v>
      </c>
      <c r="B16" s="681">
        <v>871.9</v>
      </c>
      <c r="C16" s="682">
        <v>871.9</v>
      </c>
      <c r="D16" s="682">
        <v>1179.3</v>
      </c>
      <c r="E16" s="682">
        <v>1179.3</v>
      </c>
      <c r="F16" s="462">
        <v>135.30000000000001</v>
      </c>
      <c r="G16" s="60"/>
      <c r="H16" s="60"/>
      <c r="I16" s="60"/>
    </row>
    <row r="17" spans="1:9" ht="14.25" customHeight="1">
      <c r="A17" s="520" t="s">
        <v>33</v>
      </c>
      <c r="B17" s="681">
        <v>13639.4</v>
      </c>
      <c r="C17" s="682">
        <v>13639.4</v>
      </c>
      <c r="D17" s="682">
        <v>15092.7</v>
      </c>
      <c r="E17" s="682">
        <v>15092.7</v>
      </c>
      <c r="F17" s="462">
        <v>110.65</v>
      </c>
      <c r="G17" s="60"/>
      <c r="H17" s="60"/>
      <c r="I17" s="60"/>
    </row>
    <row r="18" spans="1:9" ht="14.25" customHeight="1">
      <c r="A18" s="520" t="s">
        <v>34</v>
      </c>
      <c r="B18" s="681">
        <v>2512.9</v>
      </c>
      <c r="C18" s="682">
        <v>2512.9</v>
      </c>
      <c r="D18" s="682">
        <v>1662.6</v>
      </c>
      <c r="E18" s="683">
        <v>1662.6</v>
      </c>
      <c r="F18" s="462">
        <v>66.2</v>
      </c>
      <c r="G18" s="60"/>
      <c r="H18" s="60"/>
      <c r="I18" s="60"/>
    </row>
    <row r="19" spans="1:9" ht="14.25" customHeight="1">
      <c r="A19" s="520" t="s">
        <v>35</v>
      </c>
      <c r="B19" s="681">
        <v>970842.8</v>
      </c>
      <c r="C19" s="682">
        <v>970280</v>
      </c>
      <c r="D19" s="682">
        <v>551034.4</v>
      </c>
      <c r="E19" s="682">
        <v>551034.4</v>
      </c>
      <c r="F19" s="462">
        <v>56.8</v>
      </c>
      <c r="G19" s="60"/>
      <c r="H19" s="60"/>
      <c r="I19" s="60"/>
    </row>
    <row r="20" spans="1:9" ht="14.25" customHeight="1">
      <c r="A20" s="520" t="s">
        <v>36</v>
      </c>
      <c r="B20" s="681">
        <v>3581021.6</v>
      </c>
      <c r="C20" s="682">
        <v>3581021.6</v>
      </c>
      <c r="D20" s="682">
        <v>2035958.9</v>
      </c>
      <c r="E20" s="682">
        <v>2035958.9</v>
      </c>
      <c r="F20" s="177">
        <v>56.9</v>
      </c>
      <c r="G20" s="60"/>
      <c r="H20" s="60"/>
      <c r="I20" s="60"/>
    </row>
    <row r="21" spans="1:9" ht="14.25" customHeight="1">
      <c r="A21" s="520" t="s">
        <v>37</v>
      </c>
      <c r="B21" s="681">
        <v>343.3</v>
      </c>
      <c r="C21" s="682">
        <v>352.5</v>
      </c>
      <c r="D21" s="682">
        <v>2954.8</v>
      </c>
      <c r="E21" s="682">
        <v>2957.8</v>
      </c>
      <c r="F21" s="462">
        <v>838.2</v>
      </c>
      <c r="G21" s="60"/>
      <c r="H21" s="60"/>
      <c r="I21" s="60"/>
    </row>
    <row r="22" spans="1:9" ht="14.25" customHeight="1">
      <c r="A22" s="520" t="s">
        <v>38</v>
      </c>
      <c r="B22" s="681">
        <v>67438</v>
      </c>
      <c r="C22" s="682">
        <v>67438</v>
      </c>
      <c r="D22" s="682">
        <v>43497.8</v>
      </c>
      <c r="E22" s="682">
        <v>43497.8</v>
      </c>
      <c r="F22" s="177">
        <v>64.5</v>
      </c>
      <c r="G22" s="60"/>
      <c r="H22" s="60"/>
      <c r="I22" s="60"/>
    </row>
    <row r="23" spans="1:9" ht="14.25" customHeight="1">
      <c r="A23" s="520" t="s">
        <v>39</v>
      </c>
      <c r="B23" s="681">
        <v>142.1</v>
      </c>
      <c r="C23" s="682">
        <v>142.1</v>
      </c>
      <c r="D23" s="682">
        <v>182.2</v>
      </c>
      <c r="E23" s="683">
        <v>182.2</v>
      </c>
      <c r="F23" s="462">
        <v>128.22</v>
      </c>
      <c r="G23" s="60"/>
      <c r="H23" s="60"/>
      <c r="I23" s="60"/>
    </row>
    <row r="24" spans="1:9" ht="14.25" customHeight="1">
      <c r="A24" s="520" t="s">
        <v>40</v>
      </c>
      <c r="B24" s="681">
        <v>12182.9</v>
      </c>
      <c r="C24" s="682">
        <v>12009.5</v>
      </c>
      <c r="D24" s="682">
        <v>7691.6</v>
      </c>
      <c r="E24" s="683">
        <v>7691.6</v>
      </c>
      <c r="F24" s="462">
        <v>64.099999999999994</v>
      </c>
      <c r="G24" s="60"/>
      <c r="H24" s="60"/>
      <c r="I24" s="60"/>
    </row>
    <row r="25" spans="1:9" ht="14.25" customHeight="1">
      <c r="A25" s="520" t="s">
        <v>41</v>
      </c>
      <c r="B25" s="681">
        <v>12501.2</v>
      </c>
      <c r="C25" s="682">
        <v>12424.3</v>
      </c>
      <c r="D25" s="682">
        <v>36928.5</v>
      </c>
      <c r="E25" s="683">
        <v>36928.5</v>
      </c>
      <c r="F25" s="462">
        <v>296.3</v>
      </c>
      <c r="G25" s="60"/>
      <c r="H25" s="60"/>
      <c r="I25" s="60"/>
    </row>
    <row r="26" spans="1:9" ht="14.25" customHeight="1">
      <c r="A26" s="520" t="s">
        <v>42</v>
      </c>
      <c r="B26" s="681">
        <v>1950.8</v>
      </c>
      <c r="C26" s="682">
        <v>1950.8</v>
      </c>
      <c r="D26" s="682">
        <v>2310.8000000000002</v>
      </c>
      <c r="E26" s="683">
        <v>2310.8000000000002</v>
      </c>
      <c r="F26" s="462">
        <v>118.5</v>
      </c>
      <c r="G26" s="60"/>
      <c r="H26" s="60"/>
      <c r="I26" s="60"/>
    </row>
    <row r="27" spans="1:9" ht="14.25" customHeight="1">
      <c r="A27" s="520" t="s">
        <v>43</v>
      </c>
      <c r="B27" s="681">
        <v>12134</v>
      </c>
      <c r="C27" s="682">
        <v>12128</v>
      </c>
      <c r="D27" s="682">
        <v>6322.2</v>
      </c>
      <c r="E27" s="682">
        <v>6322.2</v>
      </c>
      <c r="F27" s="462">
        <v>52.1</v>
      </c>
      <c r="G27" s="60"/>
      <c r="H27" s="60"/>
      <c r="I27" s="60"/>
    </row>
    <row r="28" spans="1:9" ht="14.25" customHeight="1">
      <c r="A28" s="520" t="s">
        <v>44</v>
      </c>
      <c r="B28" s="681">
        <v>1153.7</v>
      </c>
      <c r="C28" s="682">
        <v>1153.7</v>
      </c>
      <c r="D28" s="682">
        <v>2214.6999999999998</v>
      </c>
      <c r="E28" s="682">
        <v>2214.6999999999998</v>
      </c>
      <c r="F28" s="462">
        <v>192</v>
      </c>
      <c r="G28" s="60"/>
      <c r="H28" s="60"/>
      <c r="I28" s="60"/>
    </row>
    <row r="29" spans="1:9" ht="14.25" customHeight="1">
      <c r="A29" s="185" t="s">
        <v>463</v>
      </c>
      <c r="B29" s="681">
        <v>573084</v>
      </c>
      <c r="C29" s="682">
        <v>573084</v>
      </c>
      <c r="D29" s="682">
        <v>318320.7</v>
      </c>
      <c r="E29" s="682">
        <v>318320.7</v>
      </c>
      <c r="F29" s="462">
        <v>55.6</v>
      </c>
      <c r="G29" s="60"/>
      <c r="H29" s="60"/>
      <c r="I29" s="60"/>
    </row>
    <row r="30" spans="1:9" ht="5.0999999999999996" customHeight="1">
      <c r="A30" s="172"/>
      <c r="B30" s="462"/>
      <c r="C30" s="462"/>
      <c r="D30" s="462"/>
      <c r="E30" s="462"/>
      <c r="F30" s="462"/>
      <c r="G30" s="60"/>
      <c r="H30" s="60"/>
      <c r="I30" s="60"/>
    </row>
    <row r="31" spans="1:9" ht="14.25" customHeight="1">
      <c r="A31" s="646" t="s">
        <v>1085</v>
      </c>
      <c r="B31" s="60"/>
      <c r="C31" s="60"/>
      <c r="D31" s="60"/>
      <c r="E31" s="60"/>
      <c r="F31" s="60"/>
      <c r="G31" s="60"/>
      <c r="H31" s="60"/>
      <c r="I31" s="60"/>
    </row>
    <row r="32" spans="1:9" ht="14.25" customHeight="1">
      <c r="A32" s="577" t="s">
        <v>480</v>
      </c>
      <c r="B32" s="60"/>
      <c r="C32" s="60"/>
      <c r="D32" s="60"/>
      <c r="E32" s="60"/>
      <c r="F32" s="60"/>
      <c r="G32" s="60"/>
      <c r="H32" s="60"/>
      <c r="I32" s="60"/>
    </row>
    <row r="33" spans="1:9" ht="14.25" customHeight="1">
      <c r="A33" s="577" t="s">
        <v>481</v>
      </c>
      <c r="B33" s="60"/>
      <c r="C33" s="60"/>
      <c r="D33" s="60"/>
      <c r="E33" s="60"/>
      <c r="F33" s="60"/>
      <c r="G33" s="60"/>
      <c r="H33" s="60"/>
      <c r="I33" s="60"/>
    </row>
    <row r="34" spans="1:9" ht="14.25" customHeight="1">
      <c r="A34" s="646" t="s">
        <v>482</v>
      </c>
      <c r="B34" s="60"/>
      <c r="C34" s="60"/>
      <c r="D34" s="60"/>
      <c r="E34" s="60"/>
      <c r="F34" s="60"/>
      <c r="G34" s="60"/>
      <c r="H34" s="60"/>
      <c r="I34" s="60"/>
    </row>
    <row r="35" spans="1:9" ht="14.25" customHeight="1">
      <c r="A35" s="226" t="s">
        <v>483</v>
      </c>
      <c r="B35" s="60"/>
      <c r="C35" s="60"/>
      <c r="D35" s="60"/>
      <c r="E35" s="60"/>
      <c r="F35" s="60"/>
      <c r="G35" s="60"/>
      <c r="H35" s="60"/>
      <c r="I35" s="60"/>
    </row>
    <row r="36" spans="1:9" ht="14.25" customHeight="1">
      <c r="A36" s="226" t="s">
        <v>484</v>
      </c>
      <c r="B36" s="60"/>
      <c r="C36" s="60"/>
      <c r="D36" s="60"/>
      <c r="E36" s="60"/>
      <c r="F36" s="60"/>
      <c r="G36" s="60"/>
      <c r="H36" s="60"/>
      <c r="I36" s="60"/>
    </row>
    <row r="37" spans="1:9" ht="14.25" customHeight="1">
      <c r="A37" s="665" t="s">
        <v>104</v>
      </c>
      <c r="B37" s="60"/>
      <c r="C37" s="60"/>
      <c r="D37" s="60"/>
      <c r="E37" s="60"/>
      <c r="F37" s="60"/>
      <c r="G37" s="60"/>
      <c r="H37" s="60"/>
      <c r="I37" s="60"/>
    </row>
    <row r="38" spans="1:9" ht="14.25" customHeight="1">
      <c r="A38" s="646" t="s">
        <v>105</v>
      </c>
      <c r="B38" s="60"/>
      <c r="C38" s="60"/>
      <c r="D38" s="60"/>
      <c r="E38" s="60"/>
      <c r="F38" s="60"/>
      <c r="G38" s="60"/>
      <c r="H38" s="60"/>
      <c r="I38" s="60"/>
    </row>
    <row r="39" spans="1:9" ht="14.25" customHeight="1">
      <c r="A39" s="60"/>
      <c r="B39" s="60"/>
      <c r="C39" s="60"/>
      <c r="D39" s="60"/>
      <c r="E39" s="60"/>
      <c r="F39" s="60"/>
      <c r="G39" s="60"/>
      <c r="H39" s="60"/>
      <c r="I39" s="60"/>
    </row>
  </sheetData>
  <mergeCells count="5">
    <mergeCell ref="B10:E10"/>
    <mergeCell ref="B4:C4"/>
    <mergeCell ref="D4:E4"/>
    <mergeCell ref="B5:C5"/>
    <mergeCell ref="D5:E5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workbookViewId="0">
      <selection activeCell="C33" sqref="C33"/>
    </sheetView>
  </sheetViews>
  <sheetFormatPr defaultColWidth="9" defaultRowHeight="14.25" customHeight="1"/>
  <cols>
    <col min="1" max="1" width="33.5" style="6" customWidth="1"/>
    <col min="2" max="2" width="17.5" style="6" customWidth="1"/>
    <col min="3" max="3" width="22.875" style="6" customWidth="1"/>
    <col min="4" max="16384" width="9" style="6"/>
  </cols>
  <sheetData>
    <row r="1" spans="1:5" ht="14.25" customHeight="1">
      <c r="A1" s="102" t="s">
        <v>1197</v>
      </c>
      <c r="B1" s="102"/>
      <c r="C1" s="102"/>
      <c r="E1" s="34" t="s">
        <v>468</v>
      </c>
    </row>
    <row r="2" spans="1:5" ht="14.25" customHeight="1">
      <c r="A2" s="147" t="s">
        <v>678</v>
      </c>
      <c r="B2" s="106"/>
      <c r="C2" s="106"/>
      <c r="E2" s="35" t="s">
        <v>469</v>
      </c>
    </row>
    <row r="3" spans="1:5" ht="5.0999999999999996" customHeight="1">
      <c r="A3" s="684"/>
      <c r="B3" s="684"/>
      <c r="C3" s="684"/>
    </row>
    <row r="4" spans="1:5" ht="14.25" customHeight="1">
      <c r="A4" s="413" t="s">
        <v>405</v>
      </c>
      <c r="B4" s="651" t="s">
        <v>100</v>
      </c>
      <c r="C4" s="685" t="s">
        <v>407</v>
      </c>
    </row>
    <row r="5" spans="1:5" ht="14.25" customHeight="1">
      <c r="A5" s="158" t="s">
        <v>406</v>
      </c>
      <c r="B5" s="652" t="s">
        <v>101</v>
      </c>
      <c r="C5" s="653" t="s">
        <v>408</v>
      </c>
    </row>
    <row r="6" spans="1:5" ht="12">
      <c r="A6" s="883" t="s">
        <v>1086</v>
      </c>
      <c r="B6" s="884"/>
      <c r="C6" s="884"/>
    </row>
    <row r="7" spans="1:5" s="12" customFormat="1" ht="12">
      <c r="A7" s="686" t="s">
        <v>858</v>
      </c>
      <c r="B7" s="687">
        <v>13269.88</v>
      </c>
      <c r="C7" s="688" t="s">
        <v>2</v>
      </c>
    </row>
    <row r="8" spans="1:5" s="12" customFormat="1" ht="13.5" customHeight="1">
      <c r="A8" s="689" t="s">
        <v>622</v>
      </c>
      <c r="B8" s="690">
        <v>8259.92</v>
      </c>
      <c r="C8" s="691" t="s">
        <v>623</v>
      </c>
    </row>
    <row r="9" spans="1:5" s="12" customFormat="1" ht="14.25" customHeight="1">
      <c r="A9" s="689" t="s">
        <v>109</v>
      </c>
      <c r="B9" s="690">
        <v>212.63</v>
      </c>
      <c r="C9" s="691" t="s">
        <v>110</v>
      </c>
    </row>
    <row r="10" spans="1:5" s="12" customFormat="1" ht="14.25" customHeight="1">
      <c r="A10" s="689" t="s">
        <v>111</v>
      </c>
      <c r="B10" s="690">
        <v>413.41</v>
      </c>
      <c r="C10" s="691" t="s">
        <v>112</v>
      </c>
    </row>
    <row r="11" spans="1:5" s="12" customFormat="1" ht="14.25" customHeight="1">
      <c r="A11" s="689" t="s">
        <v>261</v>
      </c>
      <c r="B11" s="690">
        <v>279.56</v>
      </c>
      <c r="C11" s="691" t="s">
        <v>113</v>
      </c>
    </row>
    <row r="12" spans="1:5" s="12" customFormat="1" ht="14.25" customHeight="1">
      <c r="A12" s="689" t="s">
        <v>262</v>
      </c>
      <c r="B12" s="690">
        <v>8.3800000000000008</v>
      </c>
      <c r="C12" s="691" t="s">
        <v>114</v>
      </c>
    </row>
    <row r="13" spans="1:5" s="12" customFormat="1" ht="14.25" customHeight="1">
      <c r="A13" s="689" t="s">
        <v>115</v>
      </c>
      <c r="B13" s="690" t="s">
        <v>677</v>
      </c>
      <c r="C13" s="691" t="s">
        <v>116</v>
      </c>
    </row>
    <row r="14" spans="1:5" ht="14.25" customHeight="1">
      <c r="A14" s="935" t="s">
        <v>1087</v>
      </c>
      <c r="B14" s="939"/>
      <c r="C14" s="939"/>
    </row>
    <row r="15" spans="1:5" s="12" customFormat="1" ht="14.25" customHeight="1">
      <c r="A15" s="686" t="s">
        <v>858</v>
      </c>
      <c r="B15" s="687">
        <v>91375.3</v>
      </c>
      <c r="C15" s="688" t="s">
        <v>2</v>
      </c>
    </row>
    <row r="16" spans="1:5" s="12" customFormat="1" ht="14.25" customHeight="1">
      <c r="A16" s="689" t="s">
        <v>109</v>
      </c>
      <c r="B16" s="690">
        <v>1.78</v>
      </c>
      <c r="C16" s="691" t="s">
        <v>110</v>
      </c>
    </row>
    <row r="17" spans="1:3" s="12" customFormat="1" ht="14.25" customHeight="1">
      <c r="A17" s="689" t="s">
        <v>117</v>
      </c>
      <c r="B17" s="690">
        <v>89965.25</v>
      </c>
      <c r="C17" s="691" t="s">
        <v>118</v>
      </c>
    </row>
    <row r="18" spans="1:3" s="12" customFormat="1" ht="14.25" customHeight="1">
      <c r="A18" s="689" t="s">
        <v>115</v>
      </c>
      <c r="B18" s="690">
        <v>1408.27</v>
      </c>
      <c r="C18" s="691" t="s">
        <v>116</v>
      </c>
    </row>
    <row r="19" spans="1:3" ht="14.25" customHeight="1">
      <c r="A19" s="935" t="s">
        <v>1088</v>
      </c>
      <c r="B19" s="939"/>
      <c r="C19" s="939"/>
    </row>
    <row r="20" spans="1:3" s="12" customFormat="1" ht="14.25" customHeight="1">
      <c r="A20" s="686" t="s">
        <v>858</v>
      </c>
      <c r="B20" s="256">
        <v>30306.46</v>
      </c>
      <c r="C20" s="688" t="s">
        <v>2</v>
      </c>
    </row>
    <row r="21" spans="1:3" s="12" customFormat="1" ht="14.25" customHeight="1">
      <c r="A21" s="689" t="s">
        <v>109</v>
      </c>
      <c r="B21" s="690">
        <v>289.77999999999997</v>
      </c>
      <c r="C21" s="691" t="s">
        <v>110</v>
      </c>
    </row>
    <row r="22" spans="1:3" s="12" customFormat="1" ht="14.25" customHeight="1">
      <c r="A22" s="689" t="s">
        <v>117</v>
      </c>
      <c r="B22" s="60">
        <v>27860.33</v>
      </c>
      <c r="C22" s="691" t="s">
        <v>118</v>
      </c>
    </row>
    <row r="23" spans="1:3" s="12" customFormat="1" ht="14.25" customHeight="1">
      <c r="A23" s="689" t="s">
        <v>115</v>
      </c>
      <c r="B23" s="60">
        <v>2156.35</v>
      </c>
      <c r="C23" s="691" t="s">
        <v>116</v>
      </c>
    </row>
    <row r="24" spans="1:3" ht="5.0999999999999996" customHeight="1">
      <c r="A24" s="469"/>
      <c r="B24" s="469"/>
      <c r="C24" s="692"/>
    </row>
    <row r="25" spans="1:3" ht="14.25" customHeight="1">
      <c r="A25" s="221" t="s">
        <v>83</v>
      </c>
      <c r="B25" s="221"/>
      <c r="C25" s="221"/>
    </row>
    <row r="26" spans="1:3" ht="14.25" customHeight="1">
      <c r="A26" s="480" t="s">
        <v>263</v>
      </c>
      <c r="B26" s="480"/>
      <c r="C26" s="480"/>
    </row>
  </sheetData>
  <mergeCells count="3">
    <mergeCell ref="A14:C14"/>
    <mergeCell ref="A6:C6"/>
    <mergeCell ref="A19:C19"/>
  </mergeCells>
  <hyperlinks>
    <hyperlink ref="E1" location="'Spis tablic_Contents'!A1" display="&lt; POWRÓT"/>
    <hyperlink ref="E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showGridLines="0" zoomScaleNormal="100" workbookViewId="0">
      <pane ySplit="11" topLeftCell="A42" activePane="bottomLeft" state="frozen"/>
      <selection activeCell="K75" sqref="K75"/>
      <selection pane="bottomLeft" activeCell="G33" sqref="G33"/>
    </sheetView>
  </sheetViews>
  <sheetFormatPr defaultColWidth="9" defaultRowHeight="14.25" customHeight="1"/>
  <cols>
    <col min="1" max="1" width="21.25" style="1" customWidth="1"/>
    <col min="2" max="2" width="14" style="1" customWidth="1"/>
    <col min="3" max="3" width="19.125" style="1" customWidth="1"/>
    <col min="4" max="4" width="10.625" style="1" customWidth="1"/>
    <col min="5" max="5" width="17" style="1" customWidth="1"/>
    <col min="6" max="6" width="13.625" style="1" customWidth="1"/>
    <col min="7" max="16384" width="9" style="1"/>
  </cols>
  <sheetData>
    <row r="1" spans="1:11" ht="14.25" customHeight="1">
      <c r="A1" s="101" t="s">
        <v>1198</v>
      </c>
      <c r="B1" s="812"/>
      <c r="C1" s="812"/>
      <c r="D1" s="812"/>
      <c r="E1" s="812"/>
      <c r="F1" s="812"/>
      <c r="G1" s="60"/>
      <c r="H1" s="193" t="s">
        <v>468</v>
      </c>
      <c r="I1" s="60"/>
      <c r="J1" s="60"/>
      <c r="K1" s="60"/>
    </row>
    <row r="2" spans="1:11" ht="14.25" customHeight="1">
      <c r="A2" s="813" t="s">
        <v>844</v>
      </c>
      <c r="B2" s="812"/>
      <c r="C2" s="812"/>
      <c r="D2" s="812"/>
      <c r="E2" s="812"/>
      <c r="F2" s="812"/>
      <c r="G2" s="60"/>
      <c r="H2" s="194" t="s">
        <v>469</v>
      </c>
      <c r="I2" s="60"/>
      <c r="J2" s="60"/>
      <c r="K2" s="60"/>
    </row>
    <row r="3" spans="1:11" ht="14.25" customHeight="1">
      <c r="A3" s="104" t="s">
        <v>845</v>
      </c>
      <c r="B3" s="568"/>
      <c r="C3" s="568"/>
      <c r="D3" s="568"/>
      <c r="E3" s="568"/>
      <c r="F3" s="568"/>
      <c r="G3" s="60"/>
      <c r="H3" s="60"/>
      <c r="I3" s="60"/>
      <c r="J3" s="60"/>
      <c r="K3" s="60"/>
    </row>
    <row r="4" spans="1:11" ht="5.0999999999999996" customHeight="1">
      <c r="A4" s="814"/>
      <c r="B4" s="814"/>
      <c r="C4" s="814"/>
      <c r="D4" s="814"/>
      <c r="E4" s="814"/>
      <c r="F4" s="814"/>
      <c r="G4" s="60"/>
      <c r="H4" s="60"/>
      <c r="I4" s="60"/>
      <c r="J4" s="60"/>
      <c r="K4" s="60"/>
    </row>
    <row r="5" spans="1:11" ht="14.25" customHeight="1">
      <c r="A5" s="149"/>
      <c r="B5" s="866" t="s">
        <v>106</v>
      </c>
      <c r="C5" s="854"/>
      <c r="D5" s="867" t="s">
        <v>107</v>
      </c>
      <c r="E5" s="854"/>
      <c r="F5" s="64"/>
      <c r="G5" s="60"/>
      <c r="H5" s="60"/>
      <c r="I5" s="60"/>
      <c r="J5" s="60"/>
      <c r="K5" s="60"/>
    </row>
    <row r="6" spans="1:11" ht="14.25" customHeight="1">
      <c r="A6" s="770"/>
      <c r="B6" s="1026" t="s">
        <v>108</v>
      </c>
      <c r="C6" s="1027"/>
      <c r="D6" s="1028" t="s">
        <v>103</v>
      </c>
      <c r="E6" s="1027"/>
      <c r="F6" s="770" t="s">
        <v>418</v>
      </c>
    </row>
    <row r="7" spans="1:11" ht="14.25" customHeight="1">
      <c r="A7" s="771" t="s">
        <v>23</v>
      </c>
      <c r="B7" s="772"/>
      <c r="C7" s="773" t="s">
        <v>409</v>
      </c>
      <c r="D7" s="772"/>
      <c r="E7" s="773" t="s">
        <v>411</v>
      </c>
      <c r="F7" s="770" t="s">
        <v>1118</v>
      </c>
    </row>
    <row r="8" spans="1:11" ht="14.25" customHeight="1">
      <c r="A8" s="774" t="s">
        <v>24</v>
      </c>
      <c r="B8" s="775" t="s">
        <v>59</v>
      </c>
      <c r="C8" s="776" t="s">
        <v>410</v>
      </c>
      <c r="D8" s="775" t="s">
        <v>51</v>
      </c>
      <c r="E8" s="776" t="s">
        <v>412</v>
      </c>
      <c r="F8" s="777" t="s">
        <v>417</v>
      </c>
    </row>
    <row r="9" spans="1:11" ht="14.25" customHeight="1">
      <c r="A9" s="770"/>
      <c r="B9" s="778" t="s">
        <v>60</v>
      </c>
      <c r="C9" s="779" t="s">
        <v>416</v>
      </c>
      <c r="D9" s="778" t="s">
        <v>49</v>
      </c>
      <c r="E9" s="779" t="s">
        <v>414</v>
      </c>
      <c r="F9" s="777" t="s">
        <v>1119</v>
      </c>
    </row>
    <row r="10" spans="1:11" ht="24.6" customHeight="1">
      <c r="A10" s="771"/>
      <c r="B10" s="780"/>
      <c r="C10" s="781" t="s">
        <v>415</v>
      </c>
      <c r="D10" s="780"/>
      <c r="E10" s="779" t="s">
        <v>413</v>
      </c>
      <c r="F10" s="770"/>
    </row>
    <row r="11" spans="1:11" ht="14.25" customHeight="1">
      <c r="A11" s="782"/>
      <c r="B11" s="1031" t="s">
        <v>1120</v>
      </c>
      <c r="C11" s="1032"/>
      <c r="D11" s="1032"/>
      <c r="E11" s="1033"/>
      <c r="F11" s="783"/>
    </row>
    <row r="12" spans="1:11" ht="14.25" customHeight="1">
      <c r="A12" s="784"/>
      <c r="B12" s="785"/>
      <c r="C12" s="785"/>
      <c r="D12" s="785"/>
      <c r="E12" s="785"/>
      <c r="F12" s="784"/>
    </row>
    <row r="13" spans="1:11" ht="14.25" customHeight="1">
      <c r="A13" s="1030" t="s">
        <v>1121</v>
      </c>
      <c r="B13" s="1030"/>
      <c r="C13" s="1030"/>
      <c r="D13" s="1030"/>
      <c r="E13" s="1030"/>
      <c r="F13" s="1030"/>
    </row>
    <row r="14" spans="1:11" ht="14.25" customHeight="1">
      <c r="A14" s="786"/>
      <c r="B14" s="1029"/>
      <c r="C14" s="1029"/>
      <c r="D14" s="1029"/>
      <c r="E14" s="1029"/>
      <c r="F14" s="1029"/>
    </row>
    <row r="15" spans="1:11" ht="14.25" customHeight="1">
      <c r="A15" s="787" t="s">
        <v>1122</v>
      </c>
      <c r="B15" s="788">
        <v>1172154.2</v>
      </c>
      <c r="C15" s="788">
        <v>1171947</v>
      </c>
      <c r="D15" s="788">
        <v>740088.6</v>
      </c>
      <c r="E15" s="788">
        <v>740088.6</v>
      </c>
      <c r="F15" s="789">
        <v>63.2</v>
      </c>
      <c r="H15" s="38"/>
      <c r="I15" s="38"/>
    </row>
    <row r="16" spans="1:11" ht="14.25" customHeight="1">
      <c r="A16" s="790" t="s">
        <v>29</v>
      </c>
      <c r="B16" s="791"/>
      <c r="C16" s="791"/>
      <c r="D16" s="791"/>
      <c r="E16" s="791"/>
      <c r="F16" s="792"/>
      <c r="H16" s="38"/>
    </row>
    <row r="17" spans="1:9" ht="14.25" customHeight="1">
      <c r="A17" s="793" t="s">
        <v>30</v>
      </c>
      <c r="B17" s="794">
        <v>1172154.2</v>
      </c>
      <c r="C17" s="794">
        <v>1171947</v>
      </c>
      <c r="D17" s="794">
        <v>740088.6</v>
      </c>
      <c r="E17" s="794">
        <v>740088.6</v>
      </c>
      <c r="F17" s="795">
        <v>60</v>
      </c>
      <c r="H17" s="38"/>
    </row>
    <row r="18" spans="1:9" ht="14.25" customHeight="1">
      <c r="A18" s="793" t="s">
        <v>31</v>
      </c>
      <c r="B18" s="794">
        <v>15452.4</v>
      </c>
      <c r="C18" s="794">
        <v>15452.4</v>
      </c>
      <c r="D18" s="794">
        <v>9276.2999999999993</v>
      </c>
      <c r="E18" s="794">
        <v>9276.2999999999993</v>
      </c>
      <c r="F18" s="795">
        <v>69.400000000000006</v>
      </c>
      <c r="H18" s="38"/>
    </row>
    <row r="19" spans="1:9" ht="14.25" customHeight="1">
      <c r="A19" s="793" t="s">
        <v>32</v>
      </c>
      <c r="B19" s="794">
        <v>9650</v>
      </c>
      <c r="C19" s="794">
        <v>9650</v>
      </c>
      <c r="D19" s="794">
        <v>6695.2</v>
      </c>
      <c r="E19" s="794">
        <v>6695.2</v>
      </c>
      <c r="F19" s="795" t="s">
        <v>605</v>
      </c>
      <c r="H19" s="38"/>
      <c r="I19" s="38"/>
    </row>
    <row r="20" spans="1:9" ht="14.25" customHeight="1">
      <c r="A20" s="793" t="s">
        <v>33</v>
      </c>
      <c r="B20" s="791" t="s">
        <v>605</v>
      </c>
      <c r="C20" s="791" t="s">
        <v>605</v>
      </c>
      <c r="D20" s="794" t="s">
        <v>605</v>
      </c>
      <c r="E20" s="794" t="s">
        <v>605</v>
      </c>
      <c r="F20" s="795" t="s">
        <v>605</v>
      </c>
    </row>
    <row r="21" spans="1:9" ht="14.25" customHeight="1">
      <c r="A21" s="793" t="s">
        <v>34</v>
      </c>
      <c r="B21" s="794">
        <v>9.6</v>
      </c>
      <c r="C21" s="794">
        <v>9.6</v>
      </c>
      <c r="D21" s="794" t="s">
        <v>605</v>
      </c>
      <c r="E21" s="794" t="s">
        <v>605</v>
      </c>
      <c r="F21" s="795" t="s">
        <v>605</v>
      </c>
    </row>
    <row r="22" spans="1:9" ht="14.25" customHeight="1">
      <c r="A22" s="793" t="s">
        <v>35</v>
      </c>
      <c r="B22" s="794">
        <v>0.9</v>
      </c>
      <c r="C22" s="794">
        <v>0.9</v>
      </c>
      <c r="D22" s="794" t="s">
        <v>605</v>
      </c>
      <c r="E22" s="794" t="s">
        <v>605</v>
      </c>
      <c r="F22" s="795">
        <v>60.7</v>
      </c>
    </row>
    <row r="23" spans="1:9" ht="14.25" customHeight="1">
      <c r="A23" s="793" t="s">
        <v>36</v>
      </c>
      <c r="B23" s="794">
        <v>267830.09999999998</v>
      </c>
      <c r="C23" s="794">
        <v>267623</v>
      </c>
      <c r="D23" s="794">
        <v>162470.1</v>
      </c>
      <c r="E23" s="794">
        <v>162470.1</v>
      </c>
      <c r="F23" s="795">
        <v>63.9</v>
      </c>
    </row>
    <row r="24" spans="1:9" ht="14.25" customHeight="1">
      <c r="A24" s="793" t="s">
        <v>37</v>
      </c>
      <c r="B24" s="794">
        <v>806795.7</v>
      </c>
      <c r="C24" s="794">
        <v>806795.7</v>
      </c>
      <c r="D24" s="794">
        <v>515283.7</v>
      </c>
      <c r="E24" s="794">
        <v>515283.7</v>
      </c>
      <c r="F24" s="795" t="s">
        <v>605</v>
      </c>
    </row>
    <row r="25" spans="1:9" ht="14.25" customHeight="1">
      <c r="A25" s="793" t="s">
        <v>38</v>
      </c>
      <c r="B25" s="791" t="s">
        <v>605</v>
      </c>
      <c r="C25" s="791" t="s">
        <v>605</v>
      </c>
      <c r="D25" s="791" t="s">
        <v>605</v>
      </c>
      <c r="E25" s="791" t="s">
        <v>605</v>
      </c>
      <c r="F25" s="795">
        <v>80</v>
      </c>
    </row>
    <row r="26" spans="1:9" ht="14.25" customHeight="1">
      <c r="A26" s="793" t="s">
        <v>39</v>
      </c>
      <c r="B26" s="794">
        <v>19758.7</v>
      </c>
      <c r="C26" s="794">
        <v>19758.7</v>
      </c>
      <c r="D26" s="794">
        <v>15800.4</v>
      </c>
      <c r="E26" s="794">
        <v>15800.4</v>
      </c>
      <c r="F26" s="795" t="s">
        <v>605</v>
      </c>
    </row>
    <row r="27" spans="1:9" ht="14.25" customHeight="1">
      <c r="A27" s="793" t="s">
        <v>40</v>
      </c>
      <c r="B27" s="794">
        <v>1.2</v>
      </c>
      <c r="C27" s="794">
        <v>1.2</v>
      </c>
      <c r="D27" s="791" t="s">
        <v>605</v>
      </c>
      <c r="E27" s="794">
        <v>0</v>
      </c>
      <c r="F27" s="769">
        <v>31.1</v>
      </c>
    </row>
    <row r="28" spans="1:9" ht="14.25" customHeight="1">
      <c r="A28" s="793" t="s">
        <v>41</v>
      </c>
      <c r="B28" s="794">
        <v>3.2</v>
      </c>
      <c r="C28" s="794">
        <v>3.2</v>
      </c>
      <c r="D28" s="794">
        <v>1</v>
      </c>
      <c r="E28" s="794">
        <v>1</v>
      </c>
      <c r="F28" s="795" t="s">
        <v>605</v>
      </c>
    </row>
    <row r="29" spans="1:9" ht="14.25" customHeight="1">
      <c r="A29" s="793" t="s">
        <v>42</v>
      </c>
      <c r="B29" s="794">
        <v>1.1000000000000001</v>
      </c>
      <c r="C29" s="794">
        <v>1.1000000000000001</v>
      </c>
      <c r="D29" s="791" t="s">
        <v>605</v>
      </c>
      <c r="E29" s="791" t="s">
        <v>605</v>
      </c>
      <c r="F29" s="795" t="s">
        <v>605</v>
      </c>
    </row>
    <row r="30" spans="1:9" ht="14.25" customHeight="1">
      <c r="A30" s="793" t="s">
        <v>43</v>
      </c>
      <c r="B30" s="791" t="s">
        <v>605</v>
      </c>
      <c r="C30" s="791" t="s">
        <v>605</v>
      </c>
      <c r="D30" s="791" t="s">
        <v>605</v>
      </c>
      <c r="E30" s="791" t="s">
        <v>605</v>
      </c>
      <c r="F30" s="795">
        <v>92</v>
      </c>
    </row>
    <row r="31" spans="1:9" ht="14.25" customHeight="1">
      <c r="A31" s="793" t="s">
        <v>44</v>
      </c>
      <c r="B31" s="794">
        <v>54.4</v>
      </c>
      <c r="C31" s="794">
        <v>54.4</v>
      </c>
      <c r="D31" s="794">
        <v>50</v>
      </c>
      <c r="E31" s="794">
        <v>50</v>
      </c>
      <c r="F31" s="795" t="s">
        <v>605</v>
      </c>
    </row>
    <row r="32" spans="1:9" ht="14.25" customHeight="1">
      <c r="A32" s="793" t="s">
        <v>45</v>
      </c>
      <c r="B32" s="794">
        <v>0.2</v>
      </c>
      <c r="C32" s="794">
        <v>0.2</v>
      </c>
      <c r="D32" s="794" t="s">
        <v>605</v>
      </c>
      <c r="E32" s="794" t="s">
        <v>605</v>
      </c>
      <c r="F32" s="795">
        <v>58</v>
      </c>
    </row>
    <row r="33" spans="1:16" ht="14.25" customHeight="1">
      <c r="A33" s="796"/>
      <c r="B33" s="792"/>
      <c r="C33" s="792"/>
      <c r="D33" s="792"/>
      <c r="E33" s="792"/>
      <c r="F33" s="792"/>
      <c r="K33" s="4"/>
      <c r="L33" s="4"/>
      <c r="M33" s="4"/>
      <c r="N33" s="4"/>
      <c r="O33" s="4"/>
      <c r="P33" s="4"/>
    </row>
    <row r="34" spans="1:16" ht="14.25" customHeight="1">
      <c r="A34" s="1030" t="s">
        <v>1123</v>
      </c>
      <c r="B34" s="1030"/>
      <c r="C34" s="1030"/>
      <c r="D34" s="1030"/>
      <c r="E34" s="1030"/>
      <c r="F34" s="1030"/>
    </row>
    <row r="35" spans="1:16" ht="14.25" customHeight="1">
      <c r="A35" s="786"/>
      <c r="B35" s="1029"/>
      <c r="C35" s="1029"/>
      <c r="D35" s="1029"/>
      <c r="E35" s="1029"/>
      <c r="F35" s="1029"/>
    </row>
    <row r="36" spans="1:16" ht="14.25" customHeight="1">
      <c r="A36" s="787" t="s">
        <v>1122</v>
      </c>
      <c r="B36" s="797">
        <v>1840574.7</v>
      </c>
      <c r="C36" s="788">
        <v>1840338.7</v>
      </c>
      <c r="D36" s="788">
        <v>1516680.7</v>
      </c>
      <c r="E36" s="788">
        <v>1516680.7</v>
      </c>
      <c r="F36" s="789">
        <v>82.4</v>
      </c>
      <c r="H36" s="38"/>
    </row>
    <row r="37" spans="1:16" ht="14.25" customHeight="1">
      <c r="A37" s="790" t="s">
        <v>29</v>
      </c>
      <c r="B37" s="798"/>
      <c r="C37" s="798"/>
      <c r="D37" s="799"/>
      <c r="E37" s="800"/>
      <c r="F37" s="801"/>
    </row>
    <row r="38" spans="1:16" ht="14.25" customHeight="1">
      <c r="A38" s="793" t="s">
        <v>30</v>
      </c>
      <c r="B38" s="802">
        <v>118244.4</v>
      </c>
      <c r="C38" s="794">
        <v>118244.4</v>
      </c>
      <c r="D38" s="794">
        <v>72348.399999999994</v>
      </c>
      <c r="E38" s="794">
        <v>72348.399999999994</v>
      </c>
      <c r="F38" s="795">
        <v>61.2</v>
      </c>
      <c r="G38" s="38"/>
      <c r="H38" s="38"/>
    </row>
    <row r="39" spans="1:16" ht="14.25" customHeight="1">
      <c r="A39" s="793" t="s">
        <v>31</v>
      </c>
      <c r="B39" s="802">
        <v>51774</v>
      </c>
      <c r="C39" s="794">
        <v>51774</v>
      </c>
      <c r="D39" s="794">
        <v>38226.300000000003</v>
      </c>
      <c r="E39" s="794">
        <v>38226.300000000003</v>
      </c>
      <c r="F39" s="769">
        <v>73.8</v>
      </c>
      <c r="H39" s="38"/>
    </row>
    <row r="40" spans="1:16" ht="14.25" customHeight="1">
      <c r="A40" s="793" t="s">
        <v>32</v>
      </c>
      <c r="B40" s="802">
        <v>704.5</v>
      </c>
      <c r="C40" s="794">
        <v>704.5</v>
      </c>
      <c r="D40" s="794">
        <v>1097.2</v>
      </c>
      <c r="E40" s="794">
        <v>1097.2</v>
      </c>
      <c r="F40" s="795">
        <v>155.80000000000001</v>
      </c>
      <c r="H40" s="38"/>
    </row>
    <row r="41" spans="1:16" ht="14.25" customHeight="1">
      <c r="A41" s="793" t="s">
        <v>33</v>
      </c>
      <c r="B41" s="802">
        <v>5817.7</v>
      </c>
      <c r="C41" s="794">
        <v>5817.7</v>
      </c>
      <c r="D41" s="794">
        <v>7152</v>
      </c>
      <c r="E41" s="794">
        <v>7152</v>
      </c>
      <c r="F41" s="795">
        <v>122.9</v>
      </c>
      <c r="H41" s="38"/>
    </row>
    <row r="42" spans="1:16" ht="14.25" customHeight="1">
      <c r="A42" s="793" t="s">
        <v>34</v>
      </c>
      <c r="B42" s="802">
        <v>1332.4</v>
      </c>
      <c r="C42" s="794">
        <v>1332.4</v>
      </c>
      <c r="D42" s="794">
        <v>758.5</v>
      </c>
      <c r="E42" s="794">
        <v>758.5</v>
      </c>
      <c r="F42" s="795">
        <v>56.9</v>
      </c>
    </row>
    <row r="43" spans="1:16" ht="14.25" customHeight="1">
      <c r="A43" s="793" t="s">
        <v>35</v>
      </c>
      <c r="B43" s="802">
        <v>241164.2</v>
      </c>
      <c r="C43" s="794">
        <v>240930.1</v>
      </c>
      <c r="D43" s="794">
        <v>213921.9</v>
      </c>
      <c r="E43" s="794">
        <v>213921.9</v>
      </c>
      <c r="F43" s="795">
        <v>88.8</v>
      </c>
    </row>
    <row r="44" spans="1:16" ht="14.25" customHeight="1">
      <c r="A44" s="793" t="s">
        <v>36</v>
      </c>
      <c r="B44" s="802">
        <v>1170630.6000000001</v>
      </c>
      <c r="C44" s="794">
        <v>1170630.6000000001</v>
      </c>
      <c r="D44" s="794">
        <v>1012104.3</v>
      </c>
      <c r="E44" s="794">
        <v>1012104.3</v>
      </c>
      <c r="F44" s="795">
        <v>86.5</v>
      </c>
    </row>
    <row r="45" spans="1:16" ht="14.25" customHeight="1">
      <c r="A45" s="793" t="s">
        <v>37</v>
      </c>
      <c r="B45" s="802">
        <v>286.7</v>
      </c>
      <c r="C45" s="794">
        <v>286.7</v>
      </c>
      <c r="D45" s="794">
        <v>2913.2</v>
      </c>
      <c r="E45" s="794">
        <v>2913.2</v>
      </c>
      <c r="F45" s="803">
        <v>1016</v>
      </c>
    </row>
    <row r="46" spans="1:16" ht="14.25" customHeight="1">
      <c r="A46" s="793" t="s">
        <v>38</v>
      </c>
      <c r="B46" s="802">
        <v>16087</v>
      </c>
      <c r="C46" s="794">
        <v>16087</v>
      </c>
      <c r="D46" s="794">
        <v>11451.2</v>
      </c>
      <c r="E46" s="794">
        <v>11451.2</v>
      </c>
      <c r="F46" s="769">
        <v>71.2</v>
      </c>
    </row>
    <row r="47" spans="1:16" ht="14.25" customHeight="1">
      <c r="A47" s="793" t="s">
        <v>39</v>
      </c>
      <c r="B47" s="802">
        <v>33.6</v>
      </c>
      <c r="C47" s="794">
        <v>33.6</v>
      </c>
      <c r="D47" s="794">
        <v>69.2</v>
      </c>
      <c r="E47" s="794">
        <v>69.2</v>
      </c>
      <c r="F47" s="795">
        <v>205.7</v>
      </c>
    </row>
    <row r="48" spans="1:16" ht="14.25" customHeight="1">
      <c r="A48" s="793" t="s">
        <v>40</v>
      </c>
      <c r="B48" s="802">
        <v>3123.8</v>
      </c>
      <c r="C48" s="794">
        <v>3123.8</v>
      </c>
      <c r="D48" s="794">
        <v>1873.8</v>
      </c>
      <c r="E48" s="794">
        <v>1873.8</v>
      </c>
      <c r="F48" s="795">
        <v>60</v>
      </c>
    </row>
    <row r="49" spans="1:9" ht="14.25" customHeight="1">
      <c r="A49" s="793" t="s">
        <v>41</v>
      </c>
      <c r="B49" s="802">
        <v>5579.7</v>
      </c>
      <c r="C49" s="794">
        <v>5577.9</v>
      </c>
      <c r="D49" s="794">
        <v>5109.1000000000004</v>
      </c>
      <c r="E49" s="794">
        <v>5109.1000000000004</v>
      </c>
      <c r="F49" s="795">
        <v>91.6</v>
      </c>
    </row>
    <row r="50" spans="1:9" ht="14.25" customHeight="1">
      <c r="A50" s="793" t="s">
        <v>42</v>
      </c>
      <c r="B50" s="802">
        <v>832.8</v>
      </c>
      <c r="C50" s="794">
        <v>832.8</v>
      </c>
      <c r="D50" s="794">
        <v>947.1</v>
      </c>
      <c r="E50" s="794">
        <v>947.1</v>
      </c>
      <c r="F50" s="769">
        <v>113.7</v>
      </c>
    </row>
    <row r="51" spans="1:9" ht="14.25" customHeight="1">
      <c r="A51" s="793" t="s">
        <v>43</v>
      </c>
      <c r="B51" s="802">
        <v>5347.5</v>
      </c>
      <c r="C51" s="794">
        <v>5347.5</v>
      </c>
      <c r="D51" s="794">
        <v>3287.6</v>
      </c>
      <c r="E51" s="794">
        <v>3287.6</v>
      </c>
      <c r="F51" s="795">
        <v>61.5</v>
      </c>
    </row>
    <row r="52" spans="1:9" ht="14.25" customHeight="1">
      <c r="A52" s="793" t="s">
        <v>44</v>
      </c>
      <c r="B52" s="802">
        <v>524.1</v>
      </c>
      <c r="C52" s="794">
        <v>524.1</v>
      </c>
      <c r="D52" s="794">
        <v>1366.2</v>
      </c>
      <c r="E52" s="794">
        <v>1366.2</v>
      </c>
      <c r="F52" s="795">
        <v>260.7</v>
      </c>
    </row>
    <row r="53" spans="1:9" ht="14.25" customHeight="1">
      <c r="A53" s="793" t="s">
        <v>45</v>
      </c>
      <c r="B53" s="794">
        <v>219091.7</v>
      </c>
      <c r="C53" s="794">
        <v>219091.7</v>
      </c>
      <c r="D53" s="794">
        <v>144054.6</v>
      </c>
      <c r="E53" s="794">
        <v>144054.6</v>
      </c>
      <c r="F53" s="795">
        <v>65.8</v>
      </c>
    </row>
    <row r="54" spans="1:9" ht="14.25" customHeight="1">
      <c r="A54" s="1030" t="s">
        <v>1124</v>
      </c>
      <c r="B54" s="1030"/>
      <c r="C54" s="1030"/>
      <c r="D54" s="1030"/>
      <c r="E54" s="1030"/>
      <c r="F54" s="1030"/>
    </row>
    <row r="55" spans="1:9" ht="14.25" customHeight="1">
      <c r="A55" s="786"/>
      <c r="B55" s="1029"/>
      <c r="C55" s="1029"/>
      <c r="D55" s="1029"/>
      <c r="E55" s="1029"/>
      <c r="F55" s="1029"/>
      <c r="I55" s="38"/>
    </row>
    <row r="56" spans="1:9" ht="14.25" customHeight="1">
      <c r="A56" s="787" t="s">
        <v>1122</v>
      </c>
      <c r="B56" s="804">
        <v>1023870</v>
      </c>
      <c r="C56" s="788">
        <v>1023773.2</v>
      </c>
      <c r="D56" s="788">
        <v>357282.3</v>
      </c>
      <c r="E56" s="788">
        <v>357282.3</v>
      </c>
      <c r="F56" s="789">
        <v>34.9</v>
      </c>
      <c r="H56" s="38"/>
      <c r="I56" s="38"/>
    </row>
    <row r="57" spans="1:9" ht="14.25" customHeight="1">
      <c r="A57" s="790" t="s">
        <v>29</v>
      </c>
      <c r="B57" s="800"/>
      <c r="C57" s="799"/>
      <c r="D57" s="800"/>
      <c r="E57" s="800"/>
      <c r="F57" s="674"/>
      <c r="I57" s="38"/>
    </row>
    <row r="58" spans="1:9" ht="14.25" customHeight="1">
      <c r="A58" s="793" t="s">
        <v>30</v>
      </c>
      <c r="B58" s="805">
        <v>63084.7</v>
      </c>
      <c r="C58" s="805">
        <v>63084.5</v>
      </c>
      <c r="D58" s="805">
        <v>15807.2</v>
      </c>
      <c r="E58" s="805">
        <v>15807.2</v>
      </c>
      <c r="F58" s="795">
        <v>25.1</v>
      </c>
      <c r="I58" s="38"/>
    </row>
    <row r="59" spans="1:9" ht="14.25" customHeight="1">
      <c r="A59" s="793" t="s">
        <v>31</v>
      </c>
      <c r="B59" s="805">
        <v>27293.3</v>
      </c>
      <c r="C59" s="805">
        <v>27293.3</v>
      </c>
      <c r="D59" s="805">
        <v>14170</v>
      </c>
      <c r="E59" s="805">
        <v>14170</v>
      </c>
      <c r="F59" s="795">
        <v>51.9</v>
      </c>
    </row>
    <row r="60" spans="1:9" ht="14.25" customHeight="1">
      <c r="A60" s="793" t="s">
        <v>32</v>
      </c>
      <c r="B60" s="805">
        <v>143.9</v>
      </c>
      <c r="C60" s="805">
        <v>143.9</v>
      </c>
      <c r="D60" s="805">
        <v>80.5</v>
      </c>
      <c r="E60" s="805">
        <v>80.5</v>
      </c>
      <c r="F60" s="769">
        <v>55.94</v>
      </c>
    </row>
    <row r="61" spans="1:9" ht="14.25" customHeight="1">
      <c r="A61" s="793" t="s">
        <v>33</v>
      </c>
      <c r="B61" s="805">
        <v>1091</v>
      </c>
      <c r="C61" s="806">
        <v>1091</v>
      </c>
      <c r="D61" s="806">
        <v>1085.0999999999999</v>
      </c>
      <c r="E61" s="806">
        <v>1085.0999999999999</v>
      </c>
      <c r="F61" s="795">
        <v>99.5</v>
      </c>
    </row>
    <row r="62" spans="1:9" ht="14.25" customHeight="1">
      <c r="A62" s="793" t="s">
        <v>34</v>
      </c>
      <c r="B62" s="805">
        <v>360.7</v>
      </c>
      <c r="C62" s="805">
        <v>360.7</v>
      </c>
      <c r="D62" s="805">
        <v>211.6</v>
      </c>
      <c r="E62" s="805">
        <v>211.6</v>
      </c>
      <c r="F62" s="807">
        <v>58.7</v>
      </c>
    </row>
    <row r="63" spans="1:9" ht="14.25" customHeight="1">
      <c r="A63" s="793" t="s">
        <v>35</v>
      </c>
      <c r="B63" s="805">
        <v>149799.70000000001</v>
      </c>
      <c r="C63" s="805">
        <v>149706</v>
      </c>
      <c r="D63" s="805">
        <v>55049.7</v>
      </c>
      <c r="E63" s="805">
        <v>55049.7</v>
      </c>
      <c r="F63" s="807">
        <v>36.770000000000003</v>
      </c>
    </row>
    <row r="64" spans="1:9" ht="14.25" customHeight="1">
      <c r="A64" s="793" t="s">
        <v>36</v>
      </c>
      <c r="B64" s="805">
        <v>665318.69999999995</v>
      </c>
      <c r="C64" s="805">
        <v>665318.69999999995</v>
      </c>
      <c r="D64" s="805">
        <v>210212</v>
      </c>
      <c r="E64" s="805">
        <v>210212</v>
      </c>
      <c r="F64" s="807">
        <v>31.6</v>
      </c>
    </row>
    <row r="65" spans="1:6" ht="14.25" customHeight="1">
      <c r="A65" s="793" t="s">
        <v>37</v>
      </c>
      <c r="B65" s="805">
        <v>26.4</v>
      </c>
      <c r="C65" s="805">
        <v>26.4</v>
      </c>
      <c r="D65" s="805">
        <v>51.8</v>
      </c>
      <c r="E65" s="805">
        <v>51.8</v>
      </c>
      <c r="F65" s="807">
        <v>196</v>
      </c>
    </row>
    <row r="66" spans="1:6" ht="14.25" customHeight="1">
      <c r="A66" s="793" t="s">
        <v>38</v>
      </c>
      <c r="B66" s="805">
        <v>11741</v>
      </c>
      <c r="C66" s="805">
        <v>11741</v>
      </c>
      <c r="D66" s="805">
        <v>4757.6000000000004</v>
      </c>
      <c r="E66" s="805">
        <v>4757.6000000000004</v>
      </c>
      <c r="F66" s="807">
        <v>40.5</v>
      </c>
    </row>
    <row r="67" spans="1:6" ht="14.25" customHeight="1">
      <c r="A67" s="793" t="s">
        <v>39</v>
      </c>
      <c r="B67" s="805">
        <v>99.3</v>
      </c>
      <c r="C67" s="805">
        <v>99.3</v>
      </c>
      <c r="D67" s="805">
        <v>112.9</v>
      </c>
      <c r="E67" s="805">
        <v>112.9</v>
      </c>
      <c r="F67" s="807">
        <v>113.7</v>
      </c>
    </row>
    <row r="68" spans="1:6" ht="14.25" customHeight="1">
      <c r="A68" s="793" t="s">
        <v>40</v>
      </c>
      <c r="B68" s="805">
        <v>3755.3</v>
      </c>
      <c r="C68" s="805">
        <v>3752.8</v>
      </c>
      <c r="D68" s="805">
        <v>3596.5</v>
      </c>
      <c r="E68" s="805">
        <v>3596.5</v>
      </c>
      <c r="F68" s="807">
        <v>95.8</v>
      </c>
    </row>
    <row r="69" spans="1:6" ht="14.25" customHeight="1">
      <c r="A69" s="793" t="s">
        <v>41</v>
      </c>
      <c r="B69" s="805">
        <v>2828.5</v>
      </c>
      <c r="C69" s="805">
        <v>2828</v>
      </c>
      <c r="D69" s="805">
        <v>28522</v>
      </c>
      <c r="E69" s="805">
        <v>28522</v>
      </c>
      <c r="F69" s="807">
        <v>1008.6</v>
      </c>
    </row>
    <row r="70" spans="1:6" ht="14.25" customHeight="1">
      <c r="A70" s="793" t="s">
        <v>42</v>
      </c>
      <c r="B70" s="805">
        <v>188.7</v>
      </c>
      <c r="C70" s="805">
        <v>188.7</v>
      </c>
      <c r="D70" s="805">
        <v>535.9</v>
      </c>
      <c r="E70" s="805">
        <v>535.9</v>
      </c>
      <c r="F70" s="807">
        <v>284</v>
      </c>
    </row>
    <row r="71" spans="1:6" ht="14.25" customHeight="1">
      <c r="A71" s="793" t="s">
        <v>43</v>
      </c>
      <c r="B71" s="805">
        <v>2403.1</v>
      </c>
      <c r="C71" s="805">
        <v>2403.1</v>
      </c>
      <c r="D71" s="805">
        <v>1254.7</v>
      </c>
      <c r="E71" s="805">
        <v>1254.7</v>
      </c>
      <c r="F71" s="808">
        <v>52.2</v>
      </c>
    </row>
    <row r="72" spans="1:6" ht="14.25" customHeight="1">
      <c r="A72" s="793" t="s">
        <v>44</v>
      </c>
      <c r="B72" s="805">
        <v>481.4</v>
      </c>
      <c r="C72" s="805">
        <v>481.4</v>
      </c>
      <c r="D72" s="805">
        <v>802</v>
      </c>
      <c r="E72" s="805">
        <v>802</v>
      </c>
      <c r="F72" s="807">
        <v>166.6</v>
      </c>
    </row>
    <row r="73" spans="1:6" ht="14.25" customHeight="1">
      <c r="A73" s="793" t="s">
        <v>45</v>
      </c>
      <c r="B73" s="794">
        <v>95254.3</v>
      </c>
      <c r="C73" s="794">
        <v>95254.3</v>
      </c>
      <c r="D73" s="794">
        <v>21033</v>
      </c>
      <c r="E73" s="794">
        <v>21033</v>
      </c>
      <c r="F73" s="807">
        <v>22.1</v>
      </c>
    </row>
    <row r="74" spans="1:6" ht="5.0999999999999996" customHeight="1">
      <c r="A74" s="59"/>
      <c r="B74" s="59"/>
      <c r="C74" s="59"/>
      <c r="D74" s="59"/>
      <c r="E74" s="59"/>
      <c r="F74" s="59"/>
    </row>
    <row r="75" spans="1:6" s="41" customFormat="1" ht="14.25" customHeight="1">
      <c r="A75" s="809" t="s">
        <v>1125</v>
      </c>
      <c r="B75" s="809"/>
      <c r="C75" s="809"/>
      <c r="D75" s="809"/>
      <c r="E75" s="809"/>
      <c r="F75" s="809"/>
    </row>
    <row r="76" spans="1:6" ht="14.25" customHeight="1">
      <c r="A76" s="810" t="s">
        <v>104</v>
      </c>
      <c r="B76" s="811"/>
      <c r="C76" s="811"/>
      <c r="D76" s="811"/>
      <c r="E76" s="811"/>
      <c r="F76" s="811"/>
    </row>
    <row r="77" spans="1:6" ht="14.25" customHeight="1">
      <c r="A77" s="811" t="s">
        <v>628</v>
      </c>
      <c r="B77" s="811"/>
      <c r="C77" s="811"/>
      <c r="D77" s="811"/>
      <c r="E77" s="811"/>
      <c r="F77" s="811"/>
    </row>
    <row r="78" spans="1:6" ht="14.25" customHeight="1">
      <c r="A78" s="811" t="s">
        <v>105</v>
      </c>
      <c r="B78" s="811"/>
      <c r="C78" s="811"/>
      <c r="D78" s="811"/>
      <c r="E78" s="811"/>
      <c r="F78" s="811"/>
    </row>
    <row r="79" spans="1:6" ht="14.25" customHeight="1">
      <c r="A79" s="59"/>
      <c r="B79" s="59"/>
      <c r="C79" s="59"/>
      <c r="D79" s="59"/>
      <c r="E79" s="59"/>
      <c r="F79" s="59"/>
    </row>
  </sheetData>
  <mergeCells count="11">
    <mergeCell ref="B35:F35"/>
    <mergeCell ref="B55:F55"/>
    <mergeCell ref="A34:F34"/>
    <mergeCell ref="A54:F54"/>
    <mergeCell ref="B11:E11"/>
    <mergeCell ref="B5:C5"/>
    <mergeCell ref="B6:C6"/>
    <mergeCell ref="D5:E5"/>
    <mergeCell ref="D6:E6"/>
    <mergeCell ref="B14:F14"/>
    <mergeCell ref="A13:F13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showGridLines="0" zoomScaleNormal="100" workbookViewId="0">
      <pane ySplit="8" topLeftCell="A51" activePane="bottomLeft" state="frozen"/>
      <selection activeCell="K75" sqref="K75"/>
      <selection pane="bottomLeft" activeCell="I18" sqref="I18"/>
    </sheetView>
  </sheetViews>
  <sheetFormatPr defaultColWidth="9" defaultRowHeight="14.25" customHeight="1"/>
  <cols>
    <col min="1" max="1" width="36.125" style="6" customWidth="1"/>
    <col min="2" max="2" width="10.125" style="6" customWidth="1"/>
    <col min="3" max="3" width="12.125" style="6" customWidth="1"/>
    <col min="4" max="9" width="10.125" style="6" customWidth="1"/>
    <col min="10" max="10" width="16.125" style="6" customWidth="1"/>
    <col min="11" max="11" width="13.125" style="6" customWidth="1"/>
    <col min="12" max="16384" width="9" style="6"/>
  </cols>
  <sheetData>
    <row r="1" spans="1:13" ht="14.25" customHeight="1">
      <c r="A1" s="101" t="s">
        <v>1199</v>
      </c>
      <c r="B1" s="5"/>
      <c r="C1" s="5"/>
      <c r="D1" s="5"/>
      <c r="E1" s="5"/>
      <c r="F1" s="5"/>
      <c r="G1" s="5"/>
      <c r="H1" s="5"/>
      <c r="I1" s="5"/>
      <c r="J1" s="5"/>
      <c r="K1" s="5"/>
      <c r="M1" s="34" t="s">
        <v>468</v>
      </c>
    </row>
    <row r="2" spans="1:13" ht="14.25" customHeight="1">
      <c r="A2" s="104" t="s">
        <v>604</v>
      </c>
      <c r="B2" s="7"/>
      <c r="C2" s="7"/>
      <c r="D2" s="7"/>
      <c r="E2" s="7"/>
      <c r="F2" s="7"/>
      <c r="G2" s="7"/>
      <c r="H2" s="7"/>
      <c r="I2" s="7"/>
      <c r="J2" s="7"/>
      <c r="K2" s="7"/>
      <c r="M2" s="35" t="s">
        <v>469</v>
      </c>
    </row>
    <row r="3" spans="1:13" ht="5.099999999999999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3" s="60" customFormat="1" ht="14.25" customHeight="1">
      <c r="A4" s="61"/>
      <c r="B4" s="897" t="s">
        <v>1109</v>
      </c>
      <c r="C4" s="1014"/>
      <c r="D4" s="1014"/>
      <c r="E4" s="898"/>
      <c r="F4" s="1014" t="s">
        <v>1110</v>
      </c>
      <c r="G4" s="1014"/>
      <c r="H4" s="1014"/>
      <c r="I4" s="1014"/>
      <c r="J4" s="1014"/>
      <c r="K4" s="644" t="s">
        <v>436</v>
      </c>
    </row>
    <row r="5" spans="1:13" s="60" customFormat="1" ht="14.25" customHeight="1">
      <c r="A5" s="658" t="s">
        <v>0</v>
      </c>
      <c r="B5" s="647"/>
      <c r="C5" s="647" t="s">
        <v>434</v>
      </c>
      <c r="D5" s="647"/>
      <c r="E5" s="647"/>
      <c r="F5" s="647"/>
      <c r="G5" s="647"/>
      <c r="H5" s="647"/>
      <c r="I5" s="647"/>
      <c r="J5" s="647"/>
      <c r="K5" s="563" t="s">
        <v>437</v>
      </c>
    </row>
    <row r="6" spans="1:13" s="60" customFormat="1" ht="27.75" customHeight="1">
      <c r="A6" s="659" t="s">
        <v>195</v>
      </c>
      <c r="B6" s="648" t="s">
        <v>59</v>
      </c>
      <c r="C6" s="648" t="s">
        <v>435</v>
      </c>
      <c r="D6" s="648" t="s">
        <v>197</v>
      </c>
      <c r="E6" s="648" t="s">
        <v>198</v>
      </c>
      <c r="F6" s="648" t="s">
        <v>59</v>
      </c>
      <c r="G6" s="648" t="s">
        <v>210</v>
      </c>
      <c r="H6" s="648" t="s">
        <v>211</v>
      </c>
      <c r="I6" s="648" t="s">
        <v>200</v>
      </c>
      <c r="J6" s="648" t="s">
        <v>212</v>
      </c>
      <c r="K6" s="663" t="s">
        <v>385</v>
      </c>
    </row>
    <row r="7" spans="1:13" s="60" customFormat="1" ht="40.5" customHeight="1">
      <c r="B7" s="654" t="s">
        <v>49</v>
      </c>
      <c r="C7" s="654" t="s">
        <v>196</v>
      </c>
      <c r="D7" s="654" t="s">
        <v>209</v>
      </c>
      <c r="E7" s="654" t="s">
        <v>198</v>
      </c>
      <c r="F7" s="654" t="s">
        <v>49</v>
      </c>
      <c r="G7" s="654" t="s">
        <v>237</v>
      </c>
      <c r="H7" s="654" t="s">
        <v>199</v>
      </c>
      <c r="I7" s="654" t="s">
        <v>201</v>
      </c>
      <c r="J7" s="654" t="s">
        <v>202</v>
      </c>
      <c r="K7" s="643" t="s">
        <v>386</v>
      </c>
    </row>
    <row r="8" spans="1:13" s="60" customFormat="1" ht="14.25" customHeight="1">
      <c r="A8" s="641"/>
      <c r="B8" s="897" t="s">
        <v>1111</v>
      </c>
      <c r="C8" s="1014"/>
      <c r="D8" s="1014"/>
      <c r="E8" s="1014"/>
      <c r="F8" s="1014"/>
      <c r="G8" s="1014"/>
      <c r="H8" s="1014"/>
      <c r="I8" s="1014"/>
      <c r="J8" s="1014"/>
      <c r="K8" s="1014"/>
    </row>
    <row r="9" spans="1:13" s="60" customFormat="1" ht="14.25" customHeight="1">
      <c r="A9" s="640"/>
      <c r="B9" s="1038" t="s">
        <v>448</v>
      </c>
      <c r="C9" s="1038"/>
      <c r="D9" s="1038"/>
      <c r="E9" s="1038"/>
      <c r="F9" s="1038"/>
      <c r="G9" s="1038"/>
      <c r="H9" s="1038"/>
      <c r="I9" s="1038"/>
      <c r="J9" s="1038"/>
      <c r="K9" s="1038"/>
    </row>
    <row r="10" spans="1:13" s="60" customFormat="1" ht="14.25" customHeight="1">
      <c r="A10" s="658"/>
      <c r="B10" s="1039" t="s">
        <v>449</v>
      </c>
      <c r="C10" s="1039"/>
      <c r="D10" s="1039"/>
      <c r="E10" s="1039"/>
      <c r="F10" s="1039"/>
      <c r="G10" s="1039"/>
      <c r="H10" s="1039"/>
      <c r="I10" s="1039"/>
      <c r="J10" s="1039"/>
      <c r="K10" s="1039"/>
    </row>
    <row r="11" spans="1:13" s="60" customFormat="1" ht="14.25" customHeight="1">
      <c r="A11" s="750" t="s">
        <v>446</v>
      </c>
      <c r="B11" s="751"/>
      <c r="C11" s="751"/>
      <c r="D11" s="751"/>
      <c r="E11" s="751"/>
      <c r="F11" s="751"/>
      <c r="G11" s="751"/>
      <c r="H11" s="751"/>
      <c r="I11" s="751"/>
      <c r="J11" s="751"/>
      <c r="K11" s="642"/>
    </row>
    <row r="12" spans="1:13" s="60" customFormat="1" ht="14.25" customHeight="1">
      <c r="A12" s="752" t="s">
        <v>447</v>
      </c>
      <c r="B12" s="662"/>
      <c r="C12" s="662"/>
      <c r="D12" s="662"/>
      <c r="E12" s="662"/>
      <c r="F12" s="662"/>
      <c r="G12" s="662"/>
      <c r="H12" s="662"/>
      <c r="I12" s="662"/>
      <c r="J12" s="662"/>
      <c r="K12" s="663"/>
    </row>
    <row r="13" spans="1:13" s="60" customFormat="1" ht="14.25" customHeight="1">
      <c r="A13" s="57" t="s">
        <v>203</v>
      </c>
      <c r="B13" s="82"/>
      <c r="C13" s="82"/>
      <c r="D13" s="82"/>
      <c r="E13" s="82"/>
      <c r="F13" s="82"/>
      <c r="G13" s="82"/>
      <c r="H13" s="82"/>
      <c r="I13" s="82"/>
      <c r="J13" s="82"/>
      <c r="K13" s="473"/>
    </row>
    <row r="14" spans="1:13" s="560" customFormat="1" ht="14.25" customHeight="1">
      <c r="A14" s="86" t="s">
        <v>204</v>
      </c>
      <c r="B14" s="753"/>
      <c r="C14" s="753"/>
      <c r="D14" s="753"/>
      <c r="E14" s="753"/>
      <c r="F14" s="753"/>
      <c r="G14" s="753"/>
      <c r="H14" s="753"/>
      <c r="I14" s="753"/>
      <c r="J14" s="753"/>
      <c r="K14" s="754"/>
    </row>
    <row r="15" spans="1:13" s="60" customFormat="1" ht="14.25" customHeight="1">
      <c r="A15" s="755" t="s">
        <v>1115</v>
      </c>
      <c r="B15" s="526">
        <v>7409</v>
      </c>
      <c r="C15" s="526">
        <v>2373.6999999999998</v>
      </c>
      <c r="D15" s="526">
        <v>4625</v>
      </c>
      <c r="E15" s="526">
        <v>410.2</v>
      </c>
      <c r="F15" s="526">
        <v>7277.8</v>
      </c>
      <c r="G15" s="526">
        <v>3522.7</v>
      </c>
      <c r="H15" s="526">
        <v>3684.1</v>
      </c>
      <c r="I15" s="526">
        <v>69.900000000000006</v>
      </c>
      <c r="J15" s="526">
        <v>1</v>
      </c>
      <c r="K15" s="749">
        <v>519.79999999999995</v>
      </c>
    </row>
    <row r="16" spans="1:13" s="560" customFormat="1" ht="14.25" customHeight="1">
      <c r="A16" s="756" t="s">
        <v>1112</v>
      </c>
      <c r="B16" s="526"/>
      <c r="C16" s="526"/>
      <c r="D16" s="526"/>
      <c r="E16" s="526"/>
      <c r="F16" s="526"/>
      <c r="G16" s="526"/>
      <c r="H16" s="526"/>
      <c r="I16" s="526"/>
      <c r="J16" s="526"/>
      <c r="K16" s="749"/>
    </row>
    <row r="17" spans="1:11" s="60" customFormat="1" ht="14.25" customHeight="1">
      <c r="A17" s="512" t="s">
        <v>205</v>
      </c>
      <c r="B17" s="526">
        <v>216.3</v>
      </c>
      <c r="C17" s="526">
        <v>70.400000000000006</v>
      </c>
      <c r="D17" s="526">
        <v>140.1</v>
      </c>
      <c r="E17" s="526">
        <v>5.8</v>
      </c>
      <c r="F17" s="526">
        <v>215</v>
      </c>
      <c r="G17" s="526">
        <v>148.4</v>
      </c>
      <c r="H17" s="526">
        <v>61.2</v>
      </c>
      <c r="I17" s="526">
        <v>5.4</v>
      </c>
      <c r="J17" s="526">
        <v>0</v>
      </c>
      <c r="K17" s="749">
        <v>8.1999999999999993</v>
      </c>
    </row>
    <row r="18" spans="1:11" s="560" customFormat="1" ht="14.25" customHeight="1">
      <c r="A18" s="756" t="s">
        <v>279</v>
      </c>
      <c r="B18" s="526"/>
      <c r="C18" s="526"/>
      <c r="D18" s="526"/>
      <c r="E18" s="526"/>
      <c r="F18" s="526"/>
      <c r="G18" s="526"/>
      <c r="H18" s="526"/>
      <c r="I18" s="526"/>
      <c r="J18" s="526"/>
      <c r="K18" s="749"/>
    </row>
    <row r="19" spans="1:11" s="60" customFormat="1" ht="14.25" customHeight="1">
      <c r="A19" s="512" t="s">
        <v>206</v>
      </c>
      <c r="B19" s="526">
        <v>232.4</v>
      </c>
      <c r="C19" s="526">
        <v>28.6</v>
      </c>
      <c r="D19" s="526">
        <v>143.6</v>
      </c>
      <c r="E19" s="526">
        <v>60.2</v>
      </c>
      <c r="F19" s="526">
        <v>230.8</v>
      </c>
      <c r="G19" s="526">
        <v>195</v>
      </c>
      <c r="H19" s="526">
        <v>34.299999999999997</v>
      </c>
      <c r="I19" s="526">
        <v>1.4</v>
      </c>
      <c r="J19" s="526">
        <v>0</v>
      </c>
      <c r="K19" s="749">
        <v>20.399999999999999</v>
      </c>
    </row>
    <row r="20" spans="1:11" s="560" customFormat="1" ht="14.25" customHeight="1">
      <c r="A20" s="756" t="s">
        <v>1113</v>
      </c>
      <c r="B20" s="526"/>
      <c r="C20" s="526"/>
      <c r="D20" s="526"/>
      <c r="E20" s="526"/>
      <c r="F20" s="526"/>
      <c r="G20" s="526"/>
      <c r="H20" s="526"/>
      <c r="I20" s="526"/>
      <c r="J20" s="526"/>
      <c r="K20" s="749"/>
    </row>
    <row r="21" spans="1:11" s="60" customFormat="1" ht="14.25" customHeight="1">
      <c r="A21" s="512" t="s">
        <v>280</v>
      </c>
      <c r="B21" s="526">
        <v>735.9</v>
      </c>
      <c r="C21" s="526">
        <v>305.10000000000002</v>
      </c>
      <c r="D21" s="526">
        <v>245.3</v>
      </c>
      <c r="E21" s="526">
        <v>185.4</v>
      </c>
      <c r="F21" s="526">
        <v>733.1</v>
      </c>
      <c r="G21" s="526">
        <v>511.8</v>
      </c>
      <c r="H21" s="526">
        <v>169.5</v>
      </c>
      <c r="I21" s="526">
        <v>51.8</v>
      </c>
      <c r="J21" s="526">
        <v>0</v>
      </c>
      <c r="K21" s="749">
        <v>22.2</v>
      </c>
    </row>
    <row r="22" spans="1:11" s="560" customFormat="1" ht="14.25" customHeight="1">
      <c r="A22" s="756" t="s">
        <v>281</v>
      </c>
      <c r="B22" s="129"/>
      <c r="C22" s="129"/>
      <c r="D22" s="129"/>
      <c r="E22" s="129"/>
      <c r="F22" s="129"/>
      <c r="G22" s="129"/>
      <c r="H22" s="129"/>
      <c r="I22" s="129"/>
      <c r="J22" s="129"/>
      <c r="K22" s="259"/>
    </row>
    <row r="23" spans="1:11" s="560" customFormat="1" ht="14.25" customHeight="1">
      <c r="A23" s="757" t="s">
        <v>458</v>
      </c>
      <c r="B23" s="129"/>
      <c r="C23" s="129"/>
      <c r="D23" s="129"/>
      <c r="E23" s="129"/>
      <c r="F23" s="129"/>
      <c r="G23" s="129"/>
      <c r="H23" s="129"/>
      <c r="I23" s="129"/>
      <c r="J23" s="129"/>
      <c r="K23" s="259"/>
    </row>
    <row r="24" spans="1:11" s="560" customFormat="1" ht="14.25" customHeight="1">
      <c r="A24" s="758" t="s">
        <v>459</v>
      </c>
      <c r="B24" s="129"/>
      <c r="C24" s="129"/>
      <c r="D24" s="129"/>
      <c r="E24" s="129"/>
      <c r="F24" s="129"/>
      <c r="G24" s="129"/>
      <c r="H24" s="129"/>
      <c r="I24" s="129"/>
      <c r="J24" s="129"/>
      <c r="K24" s="259"/>
    </row>
    <row r="25" spans="1:11" s="60" customFormat="1" ht="14.25" customHeight="1">
      <c r="A25" s="595" t="s">
        <v>523</v>
      </c>
      <c r="B25" s="526">
        <v>94</v>
      </c>
      <c r="C25" s="526">
        <v>32.799999999999997</v>
      </c>
      <c r="D25" s="526">
        <v>55.6</v>
      </c>
      <c r="E25" s="526">
        <v>5.7</v>
      </c>
      <c r="F25" s="526">
        <v>94.2</v>
      </c>
      <c r="G25" s="526">
        <v>59</v>
      </c>
      <c r="H25" s="526">
        <v>35.200000000000003</v>
      </c>
      <c r="I25" s="526" t="s">
        <v>1117</v>
      </c>
      <c r="J25" s="526">
        <v>0</v>
      </c>
      <c r="K25" s="749">
        <v>3.7</v>
      </c>
    </row>
    <row r="26" spans="1:11" s="560" customFormat="1" ht="14.25" customHeight="1">
      <c r="A26" s="86" t="s">
        <v>453</v>
      </c>
      <c r="B26" s="526"/>
      <c r="C26" s="526"/>
      <c r="D26" s="526"/>
      <c r="E26" s="526"/>
      <c r="F26" s="526"/>
      <c r="G26" s="526"/>
      <c r="H26" s="526"/>
      <c r="I26" s="526"/>
      <c r="J26" s="526"/>
      <c r="K26" s="749"/>
    </row>
    <row r="27" spans="1:11" s="60" customFormat="1" ht="14.25" customHeight="1">
      <c r="A27" s="595" t="s">
        <v>454</v>
      </c>
      <c r="B27" s="526">
        <v>1261.2</v>
      </c>
      <c r="C27" s="526">
        <v>812.1</v>
      </c>
      <c r="D27" s="526">
        <v>416.7</v>
      </c>
      <c r="E27" s="526">
        <v>32.4</v>
      </c>
      <c r="F27" s="526">
        <v>1254.7</v>
      </c>
      <c r="G27" s="526">
        <v>426.6</v>
      </c>
      <c r="H27" s="526">
        <v>801.2</v>
      </c>
      <c r="I27" s="526">
        <v>20</v>
      </c>
      <c r="J27" s="526">
        <v>7</v>
      </c>
      <c r="K27" s="749">
        <v>105.3</v>
      </c>
    </row>
    <row r="28" spans="1:11" s="560" customFormat="1" ht="14.25" customHeight="1">
      <c r="A28" s="86" t="s">
        <v>207</v>
      </c>
      <c r="B28" s="526"/>
      <c r="C28" s="526"/>
      <c r="D28" s="526"/>
      <c r="E28" s="526"/>
      <c r="F28" s="526"/>
      <c r="G28" s="526"/>
      <c r="H28" s="526"/>
      <c r="I28" s="526"/>
      <c r="J28" s="526"/>
      <c r="K28" s="749"/>
    </row>
    <row r="29" spans="1:11" s="60" customFormat="1" ht="14.25" customHeight="1">
      <c r="A29" s="595" t="s">
        <v>1114</v>
      </c>
      <c r="B29" s="526">
        <v>386.3</v>
      </c>
      <c r="C29" s="526">
        <v>205.6</v>
      </c>
      <c r="D29" s="526">
        <v>149.6</v>
      </c>
      <c r="E29" s="526">
        <v>31.1</v>
      </c>
      <c r="F29" s="526">
        <v>380.3</v>
      </c>
      <c r="G29" s="526">
        <v>140</v>
      </c>
      <c r="H29" s="526">
        <v>239.9</v>
      </c>
      <c r="I29" s="526">
        <v>0.3</v>
      </c>
      <c r="J29" s="526">
        <v>0</v>
      </c>
      <c r="K29" s="749">
        <v>75</v>
      </c>
    </row>
    <row r="30" spans="1:11" s="560" customFormat="1" ht="14.25" customHeight="1">
      <c r="A30" s="86" t="s">
        <v>238</v>
      </c>
      <c r="B30" s="526"/>
      <c r="C30" s="526"/>
      <c r="D30" s="526"/>
      <c r="E30" s="526"/>
      <c r="F30" s="526"/>
      <c r="G30" s="526"/>
      <c r="H30" s="526"/>
      <c r="I30" s="526"/>
      <c r="J30" s="526"/>
      <c r="K30" s="749"/>
    </row>
    <row r="31" spans="1:11" s="60" customFormat="1" ht="14.25" customHeight="1">
      <c r="A31" s="595" t="s">
        <v>455</v>
      </c>
      <c r="B31" s="526">
        <v>2055</v>
      </c>
      <c r="C31" s="526">
        <v>1007.9</v>
      </c>
      <c r="D31" s="526">
        <v>1045.3</v>
      </c>
      <c r="E31" s="526">
        <v>1.8</v>
      </c>
      <c r="F31" s="526">
        <v>2083.1</v>
      </c>
      <c r="G31" s="526">
        <v>941.5</v>
      </c>
      <c r="H31" s="526">
        <v>1140.9000000000001</v>
      </c>
      <c r="I31" s="526" t="s">
        <v>1117</v>
      </c>
      <c r="J31" s="526">
        <v>0.6</v>
      </c>
      <c r="K31" s="749">
        <v>88.8</v>
      </c>
    </row>
    <row r="32" spans="1:11" s="560" customFormat="1" ht="14.25" customHeight="1">
      <c r="A32" s="86" t="s">
        <v>493</v>
      </c>
      <c r="B32" s="526"/>
      <c r="C32" s="526"/>
      <c r="D32" s="526"/>
      <c r="E32" s="526"/>
      <c r="F32" s="526"/>
      <c r="G32" s="526"/>
      <c r="H32" s="526"/>
      <c r="I32" s="526"/>
      <c r="J32" s="526"/>
      <c r="K32" s="749"/>
    </row>
    <row r="33" spans="1:11" s="60" customFormat="1" ht="14.25" customHeight="1">
      <c r="A33" s="533" t="s">
        <v>456</v>
      </c>
      <c r="B33" s="526">
        <v>5049.1000000000004</v>
      </c>
      <c r="C33" s="526">
        <v>1507.4</v>
      </c>
      <c r="D33" s="526">
        <v>3112</v>
      </c>
      <c r="E33" s="526">
        <v>429.7</v>
      </c>
      <c r="F33" s="526">
        <v>5052</v>
      </c>
      <c r="G33" s="526">
        <v>2486.1</v>
      </c>
      <c r="H33" s="526">
        <v>2387.4</v>
      </c>
      <c r="I33" s="526">
        <v>173.4</v>
      </c>
      <c r="J33" s="526">
        <v>5</v>
      </c>
      <c r="K33" s="749">
        <v>104.2</v>
      </c>
    </row>
    <row r="34" spans="1:11" s="560" customFormat="1" ht="14.25" customHeight="1">
      <c r="A34" s="86" t="s">
        <v>452</v>
      </c>
      <c r="B34" s="526"/>
      <c r="C34" s="526"/>
      <c r="D34" s="526"/>
      <c r="E34" s="526"/>
      <c r="F34" s="526"/>
      <c r="G34" s="526"/>
      <c r="H34" s="526"/>
      <c r="I34" s="526"/>
      <c r="J34" s="526"/>
      <c r="K34" s="749"/>
    </row>
    <row r="35" spans="1:11" s="60" customFormat="1" ht="14.25" customHeight="1">
      <c r="A35" s="595" t="s">
        <v>457</v>
      </c>
      <c r="B35" s="526">
        <v>12.9</v>
      </c>
      <c r="C35" s="526">
        <v>8.4</v>
      </c>
      <c r="D35" s="526">
        <v>3.9</v>
      </c>
      <c r="E35" s="526">
        <v>0.7</v>
      </c>
      <c r="F35" s="526">
        <v>12.7</v>
      </c>
      <c r="G35" s="526">
        <v>4.0999999999999996</v>
      </c>
      <c r="H35" s="526">
        <v>8.4</v>
      </c>
      <c r="I35" s="526">
        <v>0.2</v>
      </c>
      <c r="J35" s="526">
        <v>0</v>
      </c>
      <c r="K35" s="749">
        <v>0.9</v>
      </c>
    </row>
    <row r="36" spans="1:11" s="560" customFormat="1" ht="14.25" customHeight="1">
      <c r="A36" s="86" t="s">
        <v>208</v>
      </c>
      <c r="B36" s="759"/>
      <c r="C36" s="250"/>
      <c r="D36" s="250"/>
      <c r="E36" s="250"/>
      <c r="F36" s="250"/>
      <c r="G36" s="250"/>
      <c r="H36" s="250"/>
      <c r="I36" s="250"/>
      <c r="J36" s="250"/>
      <c r="K36" s="760"/>
    </row>
    <row r="37" spans="1:11" s="560" customFormat="1" ht="14.25" customHeight="1">
      <c r="A37" s="568"/>
      <c r="B37" s="760"/>
      <c r="C37" s="761"/>
      <c r="D37" s="761"/>
      <c r="E37" s="761"/>
      <c r="F37" s="761"/>
      <c r="G37" s="761"/>
      <c r="H37" s="761"/>
      <c r="I37" s="761"/>
      <c r="J37" s="761"/>
      <c r="K37" s="761"/>
    </row>
    <row r="38" spans="1:11" s="234" customFormat="1" ht="14.25" customHeight="1">
      <c r="A38" s="762"/>
      <c r="B38" s="1034" t="s">
        <v>450</v>
      </c>
      <c r="C38" s="1035"/>
      <c r="D38" s="1035"/>
      <c r="E38" s="1035"/>
      <c r="F38" s="1035"/>
      <c r="G38" s="1035"/>
      <c r="H38" s="1035"/>
      <c r="I38" s="1035"/>
      <c r="J38" s="1035"/>
      <c r="K38" s="1035"/>
    </row>
    <row r="39" spans="1:11" s="234" customFormat="1" ht="14.25" customHeight="1">
      <c r="B39" s="1036" t="s">
        <v>451</v>
      </c>
      <c r="C39" s="1037"/>
      <c r="D39" s="1037"/>
      <c r="E39" s="1037"/>
      <c r="F39" s="1037"/>
      <c r="G39" s="1037"/>
      <c r="H39" s="1037"/>
      <c r="I39" s="1037"/>
      <c r="J39" s="1037"/>
      <c r="K39" s="1037"/>
    </row>
    <row r="40" spans="1:11" s="234" customFormat="1" ht="14.25" customHeight="1">
      <c r="A40" s="750" t="s">
        <v>446</v>
      </c>
      <c r="B40" s="763"/>
      <c r="C40" s="763"/>
      <c r="D40" s="763"/>
      <c r="E40" s="763"/>
      <c r="F40" s="763"/>
      <c r="G40" s="763"/>
      <c r="H40" s="763"/>
      <c r="I40" s="763"/>
      <c r="J40" s="763"/>
      <c r="K40" s="764"/>
    </row>
    <row r="41" spans="1:11" s="234" customFormat="1" ht="14.25" customHeight="1">
      <c r="A41" s="752" t="s">
        <v>447</v>
      </c>
      <c r="B41" s="765"/>
      <c r="C41" s="765"/>
      <c r="D41" s="765"/>
      <c r="E41" s="765"/>
      <c r="F41" s="765"/>
      <c r="G41" s="765"/>
      <c r="H41" s="765"/>
      <c r="I41" s="765"/>
      <c r="J41" s="765"/>
      <c r="K41" s="766"/>
    </row>
    <row r="42" spans="1:11" s="60" customFormat="1" ht="14.25" customHeight="1">
      <c r="A42" s="57" t="s">
        <v>203</v>
      </c>
      <c r="B42" s="179"/>
      <c r="C42" s="179"/>
      <c r="D42" s="179"/>
      <c r="E42" s="179"/>
      <c r="F42" s="179"/>
      <c r="G42" s="179"/>
      <c r="H42" s="179"/>
      <c r="I42" s="179"/>
      <c r="J42" s="179"/>
      <c r="K42" s="767"/>
    </row>
    <row r="43" spans="1:11" s="560" customFormat="1" ht="14.25" customHeight="1">
      <c r="A43" s="86" t="s">
        <v>204</v>
      </c>
      <c r="B43" s="526">
        <v>4564.6000000000004</v>
      </c>
      <c r="C43" s="526">
        <v>288.10000000000002</v>
      </c>
      <c r="D43" s="526">
        <v>4167.2</v>
      </c>
      <c r="E43" s="526">
        <v>109.3</v>
      </c>
      <c r="F43" s="526">
        <v>4545.6000000000004</v>
      </c>
      <c r="G43" s="526">
        <v>0.2</v>
      </c>
      <c r="H43" s="526">
        <v>3924</v>
      </c>
      <c r="I43" s="526">
        <v>618.9</v>
      </c>
      <c r="J43" s="526">
        <v>2.4</v>
      </c>
      <c r="K43" s="749">
        <v>654.70000000000005</v>
      </c>
    </row>
    <row r="44" spans="1:11" s="60" customFormat="1" ht="14.25" customHeight="1">
      <c r="A44" s="755" t="s">
        <v>1115</v>
      </c>
      <c r="B44" s="526"/>
      <c r="C44" s="526"/>
      <c r="D44" s="526"/>
      <c r="E44" s="526"/>
      <c r="F44" s="526"/>
      <c r="G44" s="526"/>
      <c r="H44" s="526"/>
      <c r="I44" s="526"/>
      <c r="J44" s="526"/>
      <c r="K44" s="749"/>
    </row>
    <row r="45" spans="1:11" s="560" customFormat="1" ht="14.25" customHeight="1">
      <c r="A45" s="756" t="s">
        <v>1112</v>
      </c>
      <c r="B45" s="526">
        <v>218.4</v>
      </c>
      <c r="C45" s="526">
        <v>7.3</v>
      </c>
      <c r="D45" s="526">
        <v>167.2</v>
      </c>
      <c r="E45" s="526">
        <v>44</v>
      </c>
      <c r="F45" s="526">
        <v>218.8</v>
      </c>
      <c r="G45" s="526">
        <v>0.9</v>
      </c>
      <c r="H45" s="526">
        <v>176.1</v>
      </c>
      <c r="I45" s="526">
        <v>41.7</v>
      </c>
      <c r="J45" s="526">
        <v>0.1</v>
      </c>
      <c r="K45" s="749">
        <v>17.3</v>
      </c>
    </row>
    <row r="46" spans="1:11" s="60" customFormat="1" ht="14.25" customHeight="1">
      <c r="A46" s="512" t="s">
        <v>205</v>
      </c>
      <c r="B46" s="526"/>
      <c r="C46" s="526"/>
      <c r="D46" s="526"/>
      <c r="E46" s="526"/>
      <c r="F46" s="526"/>
      <c r="G46" s="526"/>
      <c r="H46" s="526"/>
      <c r="I46" s="526"/>
      <c r="J46" s="526"/>
      <c r="K46" s="749"/>
    </row>
    <row r="47" spans="1:11" s="560" customFormat="1" ht="14.25" customHeight="1">
      <c r="A47" s="756" t="s">
        <v>279</v>
      </c>
      <c r="B47" s="526">
        <v>27.7</v>
      </c>
      <c r="C47" s="526">
        <v>1.2</v>
      </c>
      <c r="D47" s="526">
        <v>23.2</v>
      </c>
      <c r="E47" s="526">
        <v>3.4</v>
      </c>
      <c r="F47" s="526">
        <v>26.6</v>
      </c>
      <c r="G47" s="526">
        <v>0</v>
      </c>
      <c r="H47" s="526">
        <v>23.3</v>
      </c>
      <c r="I47" s="526">
        <v>3.3</v>
      </c>
      <c r="J47" s="526">
        <v>0</v>
      </c>
      <c r="K47" s="749">
        <v>3.8</v>
      </c>
    </row>
    <row r="48" spans="1:11" s="60" customFormat="1" ht="14.25" customHeight="1">
      <c r="A48" s="512" t="s">
        <v>206</v>
      </c>
      <c r="B48" s="526"/>
      <c r="C48" s="526"/>
      <c r="D48" s="526"/>
      <c r="E48" s="526"/>
      <c r="F48" s="526"/>
      <c r="G48" s="526"/>
      <c r="H48" s="526"/>
      <c r="I48" s="526"/>
      <c r="J48" s="526"/>
      <c r="K48" s="749"/>
    </row>
    <row r="49" spans="1:11" s="560" customFormat="1" ht="14.25" customHeight="1">
      <c r="A49" s="756" t="s">
        <v>1113</v>
      </c>
      <c r="B49" s="526">
        <v>272.10000000000002</v>
      </c>
      <c r="C49" s="526">
        <v>3.4</v>
      </c>
      <c r="D49" s="526">
        <v>229.2</v>
      </c>
      <c r="E49" s="526">
        <v>39.5</v>
      </c>
      <c r="F49" s="526">
        <v>267.8</v>
      </c>
      <c r="G49" s="526">
        <v>0</v>
      </c>
      <c r="H49" s="526">
        <v>169.5</v>
      </c>
      <c r="I49" s="526">
        <v>98.2</v>
      </c>
      <c r="J49" s="526">
        <v>0</v>
      </c>
      <c r="K49" s="749">
        <v>32.799999999999997</v>
      </c>
    </row>
    <row r="50" spans="1:11" s="60" customFormat="1" ht="14.25" customHeight="1">
      <c r="A50" s="755" t="s">
        <v>280</v>
      </c>
      <c r="B50" s="129"/>
      <c r="C50" s="129"/>
      <c r="D50" s="129"/>
      <c r="E50" s="129"/>
      <c r="F50" s="129"/>
      <c r="G50" s="129"/>
      <c r="H50" s="129"/>
      <c r="I50" s="129"/>
      <c r="J50" s="129"/>
      <c r="K50" s="259"/>
    </row>
    <row r="51" spans="1:11" s="560" customFormat="1" ht="14.25" customHeight="1">
      <c r="A51" s="756" t="s">
        <v>281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259"/>
    </row>
    <row r="52" spans="1:11" s="560" customFormat="1" ht="14.25" customHeight="1">
      <c r="A52" s="757" t="s">
        <v>458</v>
      </c>
      <c r="B52" s="129"/>
      <c r="C52" s="129"/>
      <c r="D52" s="129"/>
      <c r="E52" s="129"/>
      <c r="F52" s="129"/>
      <c r="G52" s="129"/>
      <c r="H52" s="129"/>
      <c r="I52" s="129"/>
      <c r="J52" s="129"/>
      <c r="K52" s="259"/>
    </row>
    <row r="53" spans="1:11" s="560" customFormat="1" ht="14.25" customHeight="1">
      <c r="A53" s="758" t="s">
        <v>459</v>
      </c>
      <c r="B53" s="526">
        <v>33.1</v>
      </c>
      <c r="C53" s="526">
        <v>1.7</v>
      </c>
      <c r="D53" s="526">
        <v>31.4</v>
      </c>
      <c r="E53" s="526" t="s">
        <v>1117</v>
      </c>
      <c r="F53" s="526">
        <v>33.700000000000003</v>
      </c>
      <c r="G53" s="526">
        <v>3</v>
      </c>
      <c r="H53" s="526">
        <v>30.6</v>
      </c>
      <c r="I53" s="526" t="s">
        <v>1117</v>
      </c>
      <c r="J53" s="526">
        <v>0</v>
      </c>
      <c r="K53" s="749">
        <v>2.1</v>
      </c>
    </row>
    <row r="54" spans="1:11" s="60" customFormat="1" ht="14.25" customHeight="1">
      <c r="A54" s="595" t="s">
        <v>524</v>
      </c>
      <c r="B54" s="526"/>
      <c r="C54" s="526"/>
      <c r="D54" s="526"/>
      <c r="E54" s="526"/>
      <c r="F54" s="526"/>
      <c r="G54" s="526"/>
      <c r="H54" s="526"/>
      <c r="I54" s="526"/>
      <c r="J54" s="526"/>
      <c r="K54" s="749"/>
    </row>
    <row r="55" spans="1:11" s="560" customFormat="1" ht="14.25" customHeight="1">
      <c r="A55" s="86" t="s">
        <v>453</v>
      </c>
      <c r="B55" s="526">
        <v>227.6</v>
      </c>
      <c r="C55" s="526">
        <v>21.4</v>
      </c>
      <c r="D55" s="526">
        <v>203.8</v>
      </c>
      <c r="E55" s="526">
        <v>2.4</v>
      </c>
      <c r="F55" s="526">
        <v>209</v>
      </c>
      <c r="G55" s="526">
        <v>19.899999999999999</v>
      </c>
      <c r="H55" s="526">
        <v>165.1</v>
      </c>
      <c r="I55" s="526">
        <v>23.3</v>
      </c>
      <c r="J55" s="526">
        <v>0.7</v>
      </c>
      <c r="K55" s="749">
        <v>47</v>
      </c>
    </row>
    <row r="56" spans="1:11" s="60" customFormat="1" ht="14.25" customHeight="1">
      <c r="A56" s="595" t="s">
        <v>454</v>
      </c>
      <c r="B56" s="526"/>
      <c r="C56" s="526"/>
      <c r="D56" s="526"/>
      <c r="E56" s="526"/>
      <c r="F56" s="526"/>
      <c r="G56" s="526"/>
      <c r="H56" s="526"/>
      <c r="I56" s="526"/>
      <c r="J56" s="526"/>
      <c r="K56" s="749"/>
    </row>
    <row r="57" spans="1:11" s="560" customFormat="1" ht="14.25" customHeight="1">
      <c r="A57" s="86" t="s">
        <v>207</v>
      </c>
      <c r="B57" s="526">
        <v>15.8</v>
      </c>
      <c r="C57" s="526">
        <v>7.2</v>
      </c>
      <c r="D57" s="526">
        <v>8.5</v>
      </c>
      <c r="E57" s="526" t="s">
        <v>1117</v>
      </c>
      <c r="F57" s="526">
        <v>14.5</v>
      </c>
      <c r="G57" s="526">
        <v>0</v>
      </c>
      <c r="H57" s="526">
        <v>14.4</v>
      </c>
      <c r="I57" s="526" t="s">
        <v>1117</v>
      </c>
      <c r="J57" s="526">
        <v>0</v>
      </c>
      <c r="K57" s="749">
        <v>2.8</v>
      </c>
    </row>
    <row r="58" spans="1:11" s="60" customFormat="1" ht="14.25" customHeight="1">
      <c r="A58" s="595" t="s">
        <v>1114</v>
      </c>
      <c r="B58" s="526"/>
      <c r="C58" s="526"/>
      <c r="D58" s="526"/>
      <c r="E58" s="526"/>
      <c r="F58" s="526"/>
      <c r="G58" s="526"/>
      <c r="H58" s="526"/>
      <c r="I58" s="526"/>
      <c r="J58" s="526"/>
      <c r="K58" s="749"/>
    </row>
    <row r="59" spans="1:11" s="560" customFormat="1" ht="14.25" customHeight="1">
      <c r="A59" s="86" t="s">
        <v>238</v>
      </c>
      <c r="B59" s="526">
        <v>32.5</v>
      </c>
      <c r="C59" s="526">
        <v>12.3</v>
      </c>
      <c r="D59" s="526">
        <v>20.2</v>
      </c>
      <c r="E59" s="526" t="s">
        <v>1117</v>
      </c>
      <c r="F59" s="526">
        <v>31.9</v>
      </c>
      <c r="G59" s="526">
        <v>8.1</v>
      </c>
      <c r="H59" s="526">
        <v>23.8</v>
      </c>
      <c r="I59" s="526" t="s">
        <v>1117</v>
      </c>
      <c r="J59" s="526">
        <v>0</v>
      </c>
      <c r="K59" s="749">
        <v>4.9000000000000004</v>
      </c>
    </row>
    <row r="60" spans="1:11" s="60" customFormat="1" ht="14.25" customHeight="1">
      <c r="A60" s="595" t="s">
        <v>455</v>
      </c>
      <c r="B60" s="526"/>
      <c r="C60" s="526"/>
      <c r="D60" s="526"/>
      <c r="E60" s="526"/>
      <c r="F60" s="526"/>
      <c r="G60" s="526"/>
      <c r="H60" s="526"/>
      <c r="I60" s="526"/>
      <c r="J60" s="526"/>
      <c r="K60" s="749"/>
    </row>
    <row r="61" spans="1:11" s="560" customFormat="1" ht="14.25" customHeight="1">
      <c r="A61" s="86" t="s">
        <v>493</v>
      </c>
      <c r="B61" s="526">
        <v>1354.1</v>
      </c>
      <c r="C61" s="526">
        <v>43.4</v>
      </c>
      <c r="D61" s="526">
        <v>1310.7</v>
      </c>
      <c r="E61" s="526" t="s">
        <v>1117</v>
      </c>
      <c r="F61" s="526">
        <v>1347.9</v>
      </c>
      <c r="G61" s="526">
        <v>2.1</v>
      </c>
      <c r="H61" s="526">
        <v>1201.9000000000001</v>
      </c>
      <c r="I61" s="526">
        <v>143.69999999999999</v>
      </c>
      <c r="J61" s="526">
        <v>0.2</v>
      </c>
      <c r="K61" s="749">
        <v>21.8</v>
      </c>
    </row>
    <row r="62" spans="1:11" s="60" customFormat="1" ht="14.25" customHeight="1">
      <c r="A62" s="533" t="s">
        <v>456</v>
      </c>
      <c r="B62" s="526"/>
      <c r="C62" s="526"/>
      <c r="D62" s="526"/>
      <c r="E62" s="526"/>
      <c r="F62" s="526"/>
      <c r="G62" s="526"/>
      <c r="H62" s="526"/>
      <c r="I62" s="526"/>
      <c r="J62" s="526"/>
      <c r="K62" s="749"/>
    </row>
    <row r="63" spans="1:11" s="60" customFormat="1" ht="14.25" customHeight="1">
      <c r="A63" s="86" t="s">
        <v>452</v>
      </c>
      <c r="B63" s="526">
        <v>0</v>
      </c>
      <c r="C63" s="526">
        <v>0</v>
      </c>
      <c r="D63" s="526">
        <v>0</v>
      </c>
      <c r="E63" s="526" t="s">
        <v>1117</v>
      </c>
      <c r="F63" s="526">
        <v>0</v>
      </c>
      <c r="G63" s="526" t="s">
        <v>1117</v>
      </c>
      <c r="H63" s="526">
        <v>0</v>
      </c>
      <c r="I63" s="526" t="s">
        <v>1117</v>
      </c>
      <c r="J63" s="526" t="s">
        <v>1117</v>
      </c>
      <c r="K63" s="749">
        <v>0</v>
      </c>
    </row>
    <row r="64" spans="1:11" s="560" customFormat="1" ht="14.25" customHeight="1">
      <c r="A64" s="595" t="s">
        <v>457</v>
      </c>
      <c r="B64" s="526"/>
      <c r="C64" s="526"/>
      <c r="D64" s="526"/>
      <c r="E64" s="526"/>
      <c r="F64" s="526"/>
      <c r="G64" s="526"/>
      <c r="H64" s="526"/>
      <c r="I64" s="526"/>
      <c r="J64" s="526"/>
      <c r="K64" s="749"/>
    </row>
    <row r="65" spans="1:11" s="560" customFormat="1" ht="14.25" customHeight="1">
      <c r="A65" s="86" t="s">
        <v>208</v>
      </c>
      <c r="B65" s="250"/>
      <c r="C65" s="250"/>
      <c r="D65" s="250"/>
      <c r="E65" s="250"/>
      <c r="F65" s="759"/>
      <c r="G65" s="250"/>
      <c r="H65" s="250"/>
      <c r="I65" s="250"/>
      <c r="J65" s="759"/>
      <c r="K65" s="760"/>
    </row>
    <row r="66" spans="1:11" s="148" customFormat="1" ht="5.0999999999999996" customHeight="1">
      <c r="A66" s="568"/>
      <c r="B66" s="768"/>
      <c r="C66" s="768"/>
      <c r="D66" s="768"/>
      <c r="E66" s="768"/>
      <c r="F66" s="768"/>
      <c r="G66" s="768"/>
      <c r="H66" s="768"/>
      <c r="I66" s="768"/>
      <c r="J66" s="768"/>
      <c r="K66" s="768"/>
    </row>
    <row r="67" spans="1:11" s="60" customFormat="1" ht="14.25" customHeight="1">
      <c r="A67" s="480"/>
      <c r="B67" s="480"/>
      <c r="C67" s="480"/>
      <c r="D67" s="480"/>
      <c r="E67" s="480"/>
      <c r="F67" s="480"/>
      <c r="G67" s="480"/>
      <c r="H67" s="480"/>
      <c r="I67" s="480"/>
      <c r="J67" s="480"/>
      <c r="K67" s="480"/>
    </row>
    <row r="68" spans="1:11" ht="14.25" customHeight="1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</row>
  </sheetData>
  <mergeCells count="7">
    <mergeCell ref="B4:E4"/>
    <mergeCell ref="F4:J4"/>
    <mergeCell ref="B38:K38"/>
    <mergeCell ref="B39:K39"/>
    <mergeCell ref="B8:K8"/>
    <mergeCell ref="B9:K9"/>
    <mergeCell ref="B10:K10"/>
  </mergeCells>
  <hyperlinks>
    <hyperlink ref="M1" location="'Spis tablic_Contents'!A1" display="&lt; POWRÓT"/>
    <hyperlink ref="M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"/>
  <sheetViews>
    <sheetView showGridLines="0" workbookViewId="0">
      <pane xSplit="2" ySplit="8" topLeftCell="I52" activePane="bottomRight" state="frozen"/>
      <selection activeCell="K75" sqref="K75"/>
      <selection pane="topRight" activeCell="K75" sqref="K75"/>
      <selection pane="bottomLeft" activeCell="K75" sqref="K75"/>
      <selection pane="bottomRight" activeCell="AC63" sqref="AC63"/>
    </sheetView>
  </sheetViews>
  <sheetFormatPr defaultRowHeight="14.25"/>
  <cols>
    <col min="1" max="1" width="37.625" style="42" customWidth="1"/>
    <col min="2" max="2" width="3.25" style="42" customWidth="1"/>
    <col min="3" max="3" width="10.625" style="42" customWidth="1"/>
    <col min="4" max="19" width="9" style="42"/>
    <col min="20" max="20" width="13.25" style="42" customWidth="1"/>
    <col min="21" max="21" width="8.25" style="42" customWidth="1"/>
    <col min="22" max="22" width="8.75" style="42" customWidth="1"/>
    <col min="23" max="23" width="9" style="42"/>
    <col min="24" max="24" width="9" style="744"/>
    <col min="25" max="256" width="9" style="42"/>
    <col min="257" max="257" width="32.625" style="42" customWidth="1"/>
    <col min="258" max="258" width="3" style="42" customWidth="1"/>
    <col min="259" max="259" width="10.625" style="42" customWidth="1"/>
    <col min="260" max="275" width="9" style="42"/>
    <col min="276" max="276" width="13.25" style="42" customWidth="1"/>
    <col min="277" max="277" width="8.25" style="42" customWidth="1"/>
    <col min="278" max="278" width="8.75" style="42" customWidth="1"/>
    <col min="279" max="512" width="9" style="42"/>
    <col min="513" max="513" width="32.625" style="42" customWidth="1"/>
    <col min="514" max="514" width="3" style="42" customWidth="1"/>
    <col min="515" max="515" width="10.625" style="42" customWidth="1"/>
    <col min="516" max="531" width="9" style="42"/>
    <col min="532" max="532" width="13.25" style="42" customWidth="1"/>
    <col min="533" max="533" width="8.25" style="42" customWidth="1"/>
    <col min="534" max="534" width="8.75" style="42" customWidth="1"/>
    <col min="535" max="768" width="9" style="42"/>
    <col min="769" max="769" width="32.625" style="42" customWidth="1"/>
    <col min="770" max="770" width="3" style="42" customWidth="1"/>
    <col min="771" max="771" width="10.625" style="42" customWidth="1"/>
    <col min="772" max="787" width="9" style="42"/>
    <col min="788" max="788" width="13.25" style="42" customWidth="1"/>
    <col min="789" max="789" width="8.25" style="42" customWidth="1"/>
    <col min="790" max="790" width="8.75" style="42" customWidth="1"/>
    <col min="791" max="1024" width="9" style="42"/>
    <col min="1025" max="1025" width="32.625" style="42" customWidth="1"/>
    <col min="1026" max="1026" width="3" style="42" customWidth="1"/>
    <col min="1027" max="1027" width="10.625" style="42" customWidth="1"/>
    <col min="1028" max="1043" width="9" style="42"/>
    <col min="1044" max="1044" width="13.25" style="42" customWidth="1"/>
    <col min="1045" max="1045" width="8.25" style="42" customWidth="1"/>
    <col min="1046" max="1046" width="8.75" style="42" customWidth="1"/>
    <col min="1047" max="1280" width="9" style="42"/>
    <col min="1281" max="1281" width="32.625" style="42" customWidth="1"/>
    <col min="1282" max="1282" width="3" style="42" customWidth="1"/>
    <col min="1283" max="1283" width="10.625" style="42" customWidth="1"/>
    <col min="1284" max="1299" width="9" style="42"/>
    <col min="1300" max="1300" width="13.25" style="42" customWidth="1"/>
    <col min="1301" max="1301" width="8.25" style="42" customWidth="1"/>
    <col min="1302" max="1302" width="8.75" style="42" customWidth="1"/>
    <col min="1303" max="1536" width="9" style="42"/>
    <col min="1537" max="1537" width="32.625" style="42" customWidth="1"/>
    <col min="1538" max="1538" width="3" style="42" customWidth="1"/>
    <col min="1539" max="1539" width="10.625" style="42" customWidth="1"/>
    <col min="1540" max="1555" width="9" style="42"/>
    <col min="1556" max="1556" width="13.25" style="42" customWidth="1"/>
    <col min="1557" max="1557" width="8.25" style="42" customWidth="1"/>
    <col min="1558" max="1558" width="8.75" style="42" customWidth="1"/>
    <col min="1559" max="1792" width="9" style="42"/>
    <col min="1793" max="1793" width="32.625" style="42" customWidth="1"/>
    <col min="1794" max="1794" width="3" style="42" customWidth="1"/>
    <col min="1795" max="1795" width="10.625" style="42" customWidth="1"/>
    <col min="1796" max="1811" width="9" style="42"/>
    <col min="1812" max="1812" width="13.25" style="42" customWidth="1"/>
    <col min="1813" max="1813" width="8.25" style="42" customWidth="1"/>
    <col min="1814" max="1814" width="8.75" style="42" customWidth="1"/>
    <col min="1815" max="2048" width="9" style="42"/>
    <col min="2049" max="2049" width="32.625" style="42" customWidth="1"/>
    <col min="2050" max="2050" width="3" style="42" customWidth="1"/>
    <col min="2051" max="2051" width="10.625" style="42" customWidth="1"/>
    <col min="2052" max="2067" width="9" style="42"/>
    <col min="2068" max="2068" width="13.25" style="42" customWidth="1"/>
    <col min="2069" max="2069" width="8.25" style="42" customWidth="1"/>
    <col min="2070" max="2070" width="8.75" style="42" customWidth="1"/>
    <col min="2071" max="2304" width="9" style="42"/>
    <col min="2305" max="2305" width="32.625" style="42" customWidth="1"/>
    <col min="2306" max="2306" width="3" style="42" customWidth="1"/>
    <col min="2307" max="2307" width="10.625" style="42" customWidth="1"/>
    <col min="2308" max="2323" width="9" style="42"/>
    <col min="2324" max="2324" width="13.25" style="42" customWidth="1"/>
    <col min="2325" max="2325" width="8.25" style="42" customWidth="1"/>
    <col min="2326" max="2326" width="8.75" style="42" customWidth="1"/>
    <col min="2327" max="2560" width="9" style="42"/>
    <col min="2561" max="2561" width="32.625" style="42" customWidth="1"/>
    <col min="2562" max="2562" width="3" style="42" customWidth="1"/>
    <col min="2563" max="2563" width="10.625" style="42" customWidth="1"/>
    <col min="2564" max="2579" width="9" style="42"/>
    <col min="2580" max="2580" width="13.25" style="42" customWidth="1"/>
    <col min="2581" max="2581" width="8.25" style="42" customWidth="1"/>
    <col min="2582" max="2582" width="8.75" style="42" customWidth="1"/>
    <col min="2583" max="2816" width="9" style="42"/>
    <col min="2817" max="2817" width="32.625" style="42" customWidth="1"/>
    <col min="2818" max="2818" width="3" style="42" customWidth="1"/>
    <col min="2819" max="2819" width="10.625" style="42" customWidth="1"/>
    <col min="2820" max="2835" width="9" style="42"/>
    <col min="2836" max="2836" width="13.25" style="42" customWidth="1"/>
    <col min="2837" max="2837" width="8.25" style="42" customWidth="1"/>
    <col min="2838" max="2838" width="8.75" style="42" customWidth="1"/>
    <col min="2839" max="3072" width="9" style="42"/>
    <col min="3073" max="3073" width="32.625" style="42" customWidth="1"/>
    <col min="3074" max="3074" width="3" style="42" customWidth="1"/>
    <col min="3075" max="3075" width="10.625" style="42" customWidth="1"/>
    <col min="3076" max="3091" width="9" style="42"/>
    <col min="3092" max="3092" width="13.25" style="42" customWidth="1"/>
    <col min="3093" max="3093" width="8.25" style="42" customWidth="1"/>
    <col min="3094" max="3094" width="8.75" style="42" customWidth="1"/>
    <col min="3095" max="3328" width="9" style="42"/>
    <col min="3329" max="3329" width="32.625" style="42" customWidth="1"/>
    <col min="3330" max="3330" width="3" style="42" customWidth="1"/>
    <col min="3331" max="3331" width="10.625" style="42" customWidth="1"/>
    <col min="3332" max="3347" width="9" style="42"/>
    <col min="3348" max="3348" width="13.25" style="42" customWidth="1"/>
    <col min="3349" max="3349" width="8.25" style="42" customWidth="1"/>
    <col min="3350" max="3350" width="8.75" style="42" customWidth="1"/>
    <col min="3351" max="3584" width="9" style="42"/>
    <col min="3585" max="3585" width="32.625" style="42" customWidth="1"/>
    <col min="3586" max="3586" width="3" style="42" customWidth="1"/>
    <col min="3587" max="3587" width="10.625" style="42" customWidth="1"/>
    <col min="3588" max="3603" width="9" style="42"/>
    <col min="3604" max="3604" width="13.25" style="42" customWidth="1"/>
    <col min="3605" max="3605" width="8.25" style="42" customWidth="1"/>
    <col min="3606" max="3606" width="8.75" style="42" customWidth="1"/>
    <col min="3607" max="3840" width="9" style="42"/>
    <col min="3841" max="3841" width="32.625" style="42" customWidth="1"/>
    <col min="3842" max="3842" width="3" style="42" customWidth="1"/>
    <col min="3843" max="3843" width="10.625" style="42" customWidth="1"/>
    <col min="3844" max="3859" width="9" style="42"/>
    <col min="3860" max="3860" width="13.25" style="42" customWidth="1"/>
    <col min="3861" max="3861" width="8.25" style="42" customWidth="1"/>
    <col min="3862" max="3862" width="8.75" style="42" customWidth="1"/>
    <col min="3863" max="4096" width="9" style="42"/>
    <col min="4097" max="4097" width="32.625" style="42" customWidth="1"/>
    <col min="4098" max="4098" width="3" style="42" customWidth="1"/>
    <col min="4099" max="4099" width="10.625" style="42" customWidth="1"/>
    <col min="4100" max="4115" width="9" style="42"/>
    <col min="4116" max="4116" width="13.25" style="42" customWidth="1"/>
    <col min="4117" max="4117" width="8.25" style="42" customWidth="1"/>
    <col min="4118" max="4118" width="8.75" style="42" customWidth="1"/>
    <col min="4119" max="4352" width="9" style="42"/>
    <col min="4353" max="4353" width="32.625" style="42" customWidth="1"/>
    <col min="4354" max="4354" width="3" style="42" customWidth="1"/>
    <col min="4355" max="4355" width="10.625" style="42" customWidth="1"/>
    <col min="4356" max="4371" width="9" style="42"/>
    <col min="4372" max="4372" width="13.25" style="42" customWidth="1"/>
    <col min="4373" max="4373" width="8.25" style="42" customWidth="1"/>
    <col min="4374" max="4374" width="8.75" style="42" customWidth="1"/>
    <col min="4375" max="4608" width="9" style="42"/>
    <col min="4609" max="4609" width="32.625" style="42" customWidth="1"/>
    <col min="4610" max="4610" width="3" style="42" customWidth="1"/>
    <col min="4611" max="4611" width="10.625" style="42" customWidth="1"/>
    <col min="4612" max="4627" width="9" style="42"/>
    <col min="4628" max="4628" width="13.25" style="42" customWidth="1"/>
    <col min="4629" max="4629" width="8.25" style="42" customWidth="1"/>
    <col min="4630" max="4630" width="8.75" style="42" customWidth="1"/>
    <col min="4631" max="4864" width="9" style="42"/>
    <col min="4865" max="4865" width="32.625" style="42" customWidth="1"/>
    <col min="4866" max="4866" width="3" style="42" customWidth="1"/>
    <col min="4867" max="4867" width="10.625" style="42" customWidth="1"/>
    <col min="4868" max="4883" width="9" style="42"/>
    <col min="4884" max="4884" width="13.25" style="42" customWidth="1"/>
    <col min="4885" max="4885" width="8.25" style="42" customWidth="1"/>
    <col min="4886" max="4886" width="8.75" style="42" customWidth="1"/>
    <col min="4887" max="5120" width="9" style="42"/>
    <col min="5121" max="5121" width="32.625" style="42" customWidth="1"/>
    <col min="5122" max="5122" width="3" style="42" customWidth="1"/>
    <col min="5123" max="5123" width="10.625" style="42" customWidth="1"/>
    <col min="5124" max="5139" width="9" style="42"/>
    <col min="5140" max="5140" width="13.25" style="42" customWidth="1"/>
    <col min="5141" max="5141" width="8.25" style="42" customWidth="1"/>
    <col min="5142" max="5142" width="8.75" style="42" customWidth="1"/>
    <col min="5143" max="5376" width="9" style="42"/>
    <col min="5377" max="5377" width="32.625" style="42" customWidth="1"/>
    <col min="5378" max="5378" width="3" style="42" customWidth="1"/>
    <col min="5379" max="5379" width="10.625" style="42" customWidth="1"/>
    <col min="5380" max="5395" width="9" style="42"/>
    <col min="5396" max="5396" width="13.25" style="42" customWidth="1"/>
    <col min="5397" max="5397" width="8.25" style="42" customWidth="1"/>
    <col min="5398" max="5398" width="8.75" style="42" customWidth="1"/>
    <col min="5399" max="5632" width="9" style="42"/>
    <col min="5633" max="5633" width="32.625" style="42" customWidth="1"/>
    <col min="5634" max="5634" width="3" style="42" customWidth="1"/>
    <col min="5635" max="5635" width="10.625" style="42" customWidth="1"/>
    <col min="5636" max="5651" width="9" style="42"/>
    <col min="5652" max="5652" width="13.25" style="42" customWidth="1"/>
    <col min="5653" max="5653" width="8.25" style="42" customWidth="1"/>
    <col min="5654" max="5654" width="8.75" style="42" customWidth="1"/>
    <col min="5655" max="5888" width="9" style="42"/>
    <col min="5889" max="5889" width="32.625" style="42" customWidth="1"/>
    <col min="5890" max="5890" width="3" style="42" customWidth="1"/>
    <col min="5891" max="5891" width="10.625" style="42" customWidth="1"/>
    <col min="5892" max="5907" width="9" style="42"/>
    <col min="5908" max="5908" width="13.25" style="42" customWidth="1"/>
    <col min="5909" max="5909" width="8.25" style="42" customWidth="1"/>
    <col min="5910" max="5910" width="8.75" style="42" customWidth="1"/>
    <col min="5911" max="6144" width="9" style="42"/>
    <col min="6145" max="6145" width="32.625" style="42" customWidth="1"/>
    <col min="6146" max="6146" width="3" style="42" customWidth="1"/>
    <col min="6147" max="6147" width="10.625" style="42" customWidth="1"/>
    <col min="6148" max="6163" width="9" style="42"/>
    <col min="6164" max="6164" width="13.25" style="42" customWidth="1"/>
    <col min="6165" max="6165" width="8.25" style="42" customWidth="1"/>
    <col min="6166" max="6166" width="8.75" style="42" customWidth="1"/>
    <col min="6167" max="6400" width="9" style="42"/>
    <col min="6401" max="6401" width="32.625" style="42" customWidth="1"/>
    <col min="6402" max="6402" width="3" style="42" customWidth="1"/>
    <col min="6403" max="6403" width="10.625" style="42" customWidth="1"/>
    <col min="6404" max="6419" width="9" style="42"/>
    <col min="6420" max="6420" width="13.25" style="42" customWidth="1"/>
    <col min="6421" max="6421" width="8.25" style="42" customWidth="1"/>
    <col min="6422" max="6422" width="8.75" style="42" customWidth="1"/>
    <col min="6423" max="6656" width="9" style="42"/>
    <col min="6657" max="6657" width="32.625" style="42" customWidth="1"/>
    <col min="6658" max="6658" width="3" style="42" customWidth="1"/>
    <col min="6659" max="6659" width="10.625" style="42" customWidth="1"/>
    <col min="6660" max="6675" width="9" style="42"/>
    <col min="6676" max="6676" width="13.25" style="42" customWidth="1"/>
    <col min="6677" max="6677" width="8.25" style="42" customWidth="1"/>
    <col min="6678" max="6678" width="8.75" style="42" customWidth="1"/>
    <col min="6679" max="6912" width="9" style="42"/>
    <col min="6913" max="6913" width="32.625" style="42" customWidth="1"/>
    <col min="6914" max="6914" width="3" style="42" customWidth="1"/>
    <col min="6915" max="6915" width="10.625" style="42" customWidth="1"/>
    <col min="6916" max="6931" width="9" style="42"/>
    <col min="6932" max="6932" width="13.25" style="42" customWidth="1"/>
    <col min="6933" max="6933" width="8.25" style="42" customWidth="1"/>
    <col min="6934" max="6934" width="8.75" style="42" customWidth="1"/>
    <col min="6935" max="7168" width="9" style="42"/>
    <col min="7169" max="7169" width="32.625" style="42" customWidth="1"/>
    <col min="7170" max="7170" width="3" style="42" customWidth="1"/>
    <col min="7171" max="7171" width="10.625" style="42" customWidth="1"/>
    <col min="7172" max="7187" width="9" style="42"/>
    <col min="7188" max="7188" width="13.25" style="42" customWidth="1"/>
    <col min="7189" max="7189" width="8.25" style="42" customWidth="1"/>
    <col min="7190" max="7190" width="8.75" style="42" customWidth="1"/>
    <col min="7191" max="7424" width="9" style="42"/>
    <col min="7425" max="7425" width="32.625" style="42" customWidth="1"/>
    <col min="7426" max="7426" width="3" style="42" customWidth="1"/>
    <col min="7427" max="7427" width="10.625" style="42" customWidth="1"/>
    <col min="7428" max="7443" width="9" style="42"/>
    <col min="7444" max="7444" width="13.25" style="42" customWidth="1"/>
    <col min="7445" max="7445" width="8.25" style="42" customWidth="1"/>
    <col min="7446" max="7446" width="8.75" style="42" customWidth="1"/>
    <col min="7447" max="7680" width="9" style="42"/>
    <col min="7681" max="7681" width="32.625" style="42" customWidth="1"/>
    <col min="7682" max="7682" width="3" style="42" customWidth="1"/>
    <col min="7683" max="7683" width="10.625" style="42" customWidth="1"/>
    <col min="7684" max="7699" width="9" style="42"/>
    <col min="7700" max="7700" width="13.25" style="42" customWidth="1"/>
    <col min="7701" max="7701" width="8.25" style="42" customWidth="1"/>
    <col min="7702" max="7702" width="8.75" style="42" customWidth="1"/>
    <col min="7703" max="7936" width="9" style="42"/>
    <col min="7937" max="7937" width="32.625" style="42" customWidth="1"/>
    <col min="7938" max="7938" width="3" style="42" customWidth="1"/>
    <col min="7939" max="7939" width="10.625" style="42" customWidth="1"/>
    <col min="7940" max="7955" width="9" style="42"/>
    <col min="7956" max="7956" width="13.25" style="42" customWidth="1"/>
    <col min="7957" max="7957" width="8.25" style="42" customWidth="1"/>
    <col min="7958" max="7958" width="8.75" style="42" customWidth="1"/>
    <col min="7959" max="8192" width="9" style="42"/>
    <col min="8193" max="8193" width="32.625" style="42" customWidth="1"/>
    <col min="8194" max="8194" width="3" style="42" customWidth="1"/>
    <col min="8195" max="8195" width="10.625" style="42" customWidth="1"/>
    <col min="8196" max="8211" width="9" style="42"/>
    <col min="8212" max="8212" width="13.25" style="42" customWidth="1"/>
    <col min="8213" max="8213" width="8.25" style="42" customWidth="1"/>
    <col min="8214" max="8214" width="8.75" style="42" customWidth="1"/>
    <col min="8215" max="8448" width="9" style="42"/>
    <col min="8449" max="8449" width="32.625" style="42" customWidth="1"/>
    <col min="8450" max="8450" width="3" style="42" customWidth="1"/>
    <col min="8451" max="8451" width="10.625" style="42" customWidth="1"/>
    <col min="8452" max="8467" width="9" style="42"/>
    <col min="8468" max="8468" width="13.25" style="42" customWidth="1"/>
    <col min="8469" max="8469" width="8.25" style="42" customWidth="1"/>
    <col min="8470" max="8470" width="8.75" style="42" customWidth="1"/>
    <col min="8471" max="8704" width="9" style="42"/>
    <col min="8705" max="8705" width="32.625" style="42" customWidth="1"/>
    <col min="8706" max="8706" width="3" style="42" customWidth="1"/>
    <col min="8707" max="8707" width="10.625" style="42" customWidth="1"/>
    <col min="8708" max="8723" width="9" style="42"/>
    <col min="8724" max="8724" width="13.25" style="42" customWidth="1"/>
    <col min="8725" max="8725" width="8.25" style="42" customWidth="1"/>
    <col min="8726" max="8726" width="8.75" style="42" customWidth="1"/>
    <col min="8727" max="8960" width="9" style="42"/>
    <col min="8961" max="8961" width="32.625" style="42" customWidth="1"/>
    <col min="8962" max="8962" width="3" style="42" customWidth="1"/>
    <col min="8963" max="8963" width="10.625" style="42" customWidth="1"/>
    <col min="8964" max="8979" width="9" style="42"/>
    <col min="8980" max="8980" width="13.25" style="42" customWidth="1"/>
    <col min="8981" max="8981" width="8.25" style="42" customWidth="1"/>
    <col min="8982" max="8982" width="8.75" style="42" customWidth="1"/>
    <col min="8983" max="9216" width="9" style="42"/>
    <col min="9217" max="9217" width="32.625" style="42" customWidth="1"/>
    <col min="9218" max="9218" width="3" style="42" customWidth="1"/>
    <col min="9219" max="9219" width="10.625" style="42" customWidth="1"/>
    <col min="9220" max="9235" width="9" style="42"/>
    <col min="9236" max="9236" width="13.25" style="42" customWidth="1"/>
    <col min="9237" max="9237" width="8.25" style="42" customWidth="1"/>
    <col min="9238" max="9238" width="8.75" style="42" customWidth="1"/>
    <col min="9239" max="9472" width="9" style="42"/>
    <col min="9473" max="9473" width="32.625" style="42" customWidth="1"/>
    <col min="9474" max="9474" width="3" style="42" customWidth="1"/>
    <col min="9475" max="9475" width="10.625" style="42" customWidth="1"/>
    <col min="9476" max="9491" width="9" style="42"/>
    <col min="9492" max="9492" width="13.25" style="42" customWidth="1"/>
    <col min="9493" max="9493" width="8.25" style="42" customWidth="1"/>
    <col min="9494" max="9494" width="8.75" style="42" customWidth="1"/>
    <col min="9495" max="9728" width="9" style="42"/>
    <col min="9729" max="9729" width="32.625" style="42" customWidth="1"/>
    <col min="9730" max="9730" width="3" style="42" customWidth="1"/>
    <col min="9731" max="9731" width="10.625" style="42" customWidth="1"/>
    <col min="9732" max="9747" width="9" style="42"/>
    <col min="9748" max="9748" width="13.25" style="42" customWidth="1"/>
    <col min="9749" max="9749" width="8.25" style="42" customWidth="1"/>
    <col min="9750" max="9750" width="8.75" style="42" customWidth="1"/>
    <col min="9751" max="9984" width="9" style="42"/>
    <col min="9985" max="9985" width="32.625" style="42" customWidth="1"/>
    <col min="9986" max="9986" width="3" style="42" customWidth="1"/>
    <col min="9987" max="9987" width="10.625" style="42" customWidth="1"/>
    <col min="9988" max="10003" width="9" style="42"/>
    <col min="10004" max="10004" width="13.25" style="42" customWidth="1"/>
    <col min="10005" max="10005" width="8.25" style="42" customWidth="1"/>
    <col min="10006" max="10006" width="8.75" style="42" customWidth="1"/>
    <col min="10007" max="10240" width="9" style="42"/>
    <col min="10241" max="10241" width="32.625" style="42" customWidth="1"/>
    <col min="10242" max="10242" width="3" style="42" customWidth="1"/>
    <col min="10243" max="10243" width="10.625" style="42" customWidth="1"/>
    <col min="10244" max="10259" width="9" style="42"/>
    <col min="10260" max="10260" width="13.25" style="42" customWidth="1"/>
    <col min="10261" max="10261" width="8.25" style="42" customWidth="1"/>
    <col min="10262" max="10262" width="8.75" style="42" customWidth="1"/>
    <col min="10263" max="10496" width="9" style="42"/>
    <col min="10497" max="10497" width="32.625" style="42" customWidth="1"/>
    <col min="10498" max="10498" width="3" style="42" customWidth="1"/>
    <col min="10499" max="10499" width="10.625" style="42" customWidth="1"/>
    <col min="10500" max="10515" width="9" style="42"/>
    <col min="10516" max="10516" width="13.25" style="42" customWidth="1"/>
    <col min="10517" max="10517" width="8.25" style="42" customWidth="1"/>
    <col min="10518" max="10518" width="8.75" style="42" customWidth="1"/>
    <col min="10519" max="10752" width="9" style="42"/>
    <col min="10753" max="10753" width="32.625" style="42" customWidth="1"/>
    <col min="10754" max="10754" width="3" style="42" customWidth="1"/>
    <col min="10755" max="10755" width="10.625" style="42" customWidth="1"/>
    <col min="10756" max="10771" width="9" style="42"/>
    <col min="10772" max="10772" width="13.25" style="42" customWidth="1"/>
    <col min="10773" max="10773" width="8.25" style="42" customWidth="1"/>
    <col min="10774" max="10774" width="8.75" style="42" customWidth="1"/>
    <col min="10775" max="11008" width="9" style="42"/>
    <col min="11009" max="11009" width="32.625" style="42" customWidth="1"/>
    <col min="11010" max="11010" width="3" style="42" customWidth="1"/>
    <col min="11011" max="11011" width="10.625" style="42" customWidth="1"/>
    <col min="11012" max="11027" width="9" style="42"/>
    <col min="11028" max="11028" width="13.25" style="42" customWidth="1"/>
    <col min="11029" max="11029" width="8.25" style="42" customWidth="1"/>
    <col min="11030" max="11030" width="8.75" style="42" customWidth="1"/>
    <col min="11031" max="11264" width="9" style="42"/>
    <col min="11265" max="11265" width="32.625" style="42" customWidth="1"/>
    <col min="11266" max="11266" width="3" style="42" customWidth="1"/>
    <col min="11267" max="11267" width="10.625" style="42" customWidth="1"/>
    <col min="11268" max="11283" width="9" style="42"/>
    <col min="11284" max="11284" width="13.25" style="42" customWidth="1"/>
    <col min="11285" max="11285" width="8.25" style="42" customWidth="1"/>
    <col min="11286" max="11286" width="8.75" style="42" customWidth="1"/>
    <col min="11287" max="11520" width="9" style="42"/>
    <col min="11521" max="11521" width="32.625" style="42" customWidth="1"/>
    <col min="11522" max="11522" width="3" style="42" customWidth="1"/>
    <col min="11523" max="11523" width="10.625" style="42" customWidth="1"/>
    <col min="11524" max="11539" width="9" style="42"/>
    <col min="11540" max="11540" width="13.25" style="42" customWidth="1"/>
    <col min="11541" max="11541" width="8.25" style="42" customWidth="1"/>
    <col min="11542" max="11542" width="8.75" style="42" customWidth="1"/>
    <col min="11543" max="11776" width="9" style="42"/>
    <col min="11777" max="11777" width="32.625" style="42" customWidth="1"/>
    <col min="11778" max="11778" width="3" style="42" customWidth="1"/>
    <col min="11779" max="11779" width="10.625" style="42" customWidth="1"/>
    <col min="11780" max="11795" width="9" style="42"/>
    <col min="11796" max="11796" width="13.25" style="42" customWidth="1"/>
    <col min="11797" max="11797" width="8.25" style="42" customWidth="1"/>
    <col min="11798" max="11798" width="8.75" style="42" customWidth="1"/>
    <col min="11799" max="12032" width="9" style="42"/>
    <col min="12033" max="12033" width="32.625" style="42" customWidth="1"/>
    <col min="12034" max="12034" width="3" style="42" customWidth="1"/>
    <col min="12035" max="12035" width="10.625" style="42" customWidth="1"/>
    <col min="12036" max="12051" width="9" style="42"/>
    <col min="12052" max="12052" width="13.25" style="42" customWidth="1"/>
    <col min="12053" max="12053" width="8.25" style="42" customWidth="1"/>
    <col min="12054" max="12054" width="8.75" style="42" customWidth="1"/>
    <col min="12055" max="12288" width="9" style="42"/>
    <col min="12289" max="12289" width="32.625" style="42" customWidth="1"/>
    <col min="12290" max="12290" width="3" style="42" customWidth="1"/>
    <col min="12291" max="12291" width="10.625" style="42" customWidth="1"/>
    <col min="12292" max="12307" width="9" style="42"/>
    <col min="12308" max="12308" width="13.25" style="42" customWidth="1"/>
    <col min="12309" max="12309" width="8.25" style="42" customWidth="1"/>
    <col min="12310" max="12310" width="8.75" style="42" customWidth="1"/>
    <col min="12311" max="12544" width="9" style="42"/>
    <col min="12545" max="12545" width="32.625" style="42" customWidth="1"/>
    <col min="12546" max="12546" width="3" style="42" customWidth="1"/>
    <col min="12547" max="12547" width="10.625" style="42" customWidth="1"/>
    <col min="12548" max="12563" width="9" style="42"/>
    <col min="12564" max="12564" width="13.25" style="42" customWidth="1"/>
    <col min="12565" max="12565" width="8.25" style="42" customWidth="1"/>
    <col min="12566" max="12566" width="8.75" style="42" customWidth="1"/>
    <col min="12567" max="12800" width="9" style="42"/>
    <col min="12801" max="12801" width="32.625" style="42" customWidth="1"/>
    <col min="12802" max="12802" width="3" style="42" customWidth="1"/>
    <col min="12803" max="12803" width="10.625" style="42" customWidth="1"/>
    <col min="12804" max="12819" width="9" style="42"/>
    <col min="12820" max="12820" width="13.25" style="42" customWidth="1"/>
    <col min="12821" max="12821" width="8.25" style="42" customWidth="1"/>
    <col min="12822" max="12822" width="8.75" style="42" customWidth="1"/>
    <col min="12823" max="13056" width="9" style="42"/>
    <col min="13057" max="13057" width="32.625" style="42" customWidth="1"/>
    <col min="13058" max="13058" width="3" style="42" customWidth="1"/>
    <col min="13059" max="13059" width="10.625" style="42" customWidth="1"/>
    <col min="13060" max="13075" width="9" style="42"/>
    <col min="13076" max="13076" width="13.25" style="42" customWidth="1"/>
    <col min="13077" max="13077" width="8.25" style="42" customWidth="1"/>
    <col min="13078" max="13078" width="8.75" style="42" customWidth="1"/>
    <col min="13079" max="13312" width="9" style="42"/>
    <col min="13313" max="13313" width="32.625" style="42" customWidth="1"/>
    <col min="13314" max="13314" width="3" style="42" customWidth="1"/>
    <col min="13315" max="13315" width="10.625" style="42" customWidth="1"/>
    <col min="13316" max="13331" width="9" style="42"/>
    <col min="13332" max="13332" width="13.25" style="42" customWidth="1"/>
    <col min="13333" max="13333" width="8.25" style="42" customWidth="1"/>
    <col min="13334" max="13334" width="8.75" style="42" customWidth="1"/>
    <col min="13335" max="13568" width="9" style="42"/>
    <col min="13569" max="13569" width="32.625" style="42" customWidth="1"/>
    <col min="13570" max="13570" width="3" style="42" customWidth="1"/>
    <col min="13571" max="13571" width="10.625" style="42" customWidth="1"/>
    <col min="13572" max="13587" width="9" style="42"/>
    <col min="13588" max="13588" width="13.25" style="42" customWidth="1"/>
    <col min="13589" max="13589" width="8.25" style="42" customWidth="1"/>
    <col min="13590" max="13590" width="8.75" style="42" customWidth="1"/>
    <col min="13591" max="13824" width="9" style="42"/>
    <col min="13825" max="13825" width="32.625" style="42" customWidth="1"/>
    <col min="13826" max="13826" width="3" style="42" customWidth="1"/>
    <col min="13827" max="13827" width="10.625" style="42" customWidth="1"/>
    <col min="13828" max="13843" width="9" style="42"/>
    <col min="13844" max="13844" width="13.25" style="42" customWidth="1"/>
    <col min="13845" max="13845" width="8.25" style="42" customWidth="1"/>
    <col min="13846" max="13846" width="8.75" style="42" customWidth="1"/>
    <col min="13847" max="14080" width="9" style="42"/>
    <col min="14081" max="14081" width="32.625" style="42" customWidth="1"/>
    <col min="14082" max="14082" width="3" style="42" customWidth="1"/>
    <col min="14083" max="14083" width="10.625" style="42" customWidth="1"/>
    <col min="14084" max="14099" width="9" style="42"/>
    <col min="14100" max="14100" width="13.25" style="42" customWidth="1"/>
    <col min="14101" max="14101" width="8.25" style="42" customWidth="1"/>
    <col min="14102" max="14102" width="8.75" style="42" customWidth="1"/>
    <col min="14103" max="14336" width="9" style="42"/>
    <col min="14337" max="14337" width="32.625" style="42" customWidth="1"/>
    <col min="14338" max="14338" width="3" style="42" customWidth="1"/>
    <col min="14339" max="14339" width="10.625" style="42" customWidth="1"/>
    <col min="14340" max="14355" width="9" style="42"/>
    <col min="14356" max="14356" width="13.25" style="42" customWidth="1"/>
    <col min="14357" max="14357" width="8.25" style="42" customWidth="1"/>
    <col min="14358" max="14358" width="8.75" style="42" customWidth="1"/>
    <col min="14359" max="14592" width="9" style="42"/>
    <col min="14593" max="14593" width="32.625" style="42" customWidth="1"/>
    <col min="14594" max="14594" width="3" style="42" customWidth="1"/>
    <col min="14595" max="14595" width="10.625" style="42" customWidth="1"/>
    <col min="14596" max="14611" width="9" style="42"/>
    <col min="14612" max="14612" width="13.25" style="42" customWidth="1"/>
    <col min="14613" max="14613" width="8.25" style="42" customWidth="1"/>
    <col min="14614" max="14614" width="8.75" style="42" customWidth="1"/>
    <col min="14615" max="14848" width="9" style="42"/>
    <col min="14849" max="14849" width="32.625" style="42" customWidth="1"/>
    <col min="14850" max="14850" width="3" style="42" customWidth="1"/>
    <col min="14851" max="14851" width="10.625" style="42" customWidth="1"/>
    <col min="14852" max="14867" width="9" style="42"/>
    <col min="14868" max="14868" width="13.25" style="42" customWidth="1"/>
    <col min="14869" max="14869" width="8.25" style="42" customWidth="1"/>
    <col min="14870" max="14870" width="8.75" style="42" customWidth="1"/>
    <col min="14871" max="15104" width="9" style="42"/>
    <col min="15105" max="15105" width="32.625" style="42" customWidth="1"/>
    <col min="15106" max="15106" width="3" style="42" customWidth="1"/>
    <col min="15107" max="15107" width="10.625" style="42" customWidth="1"/>
    <col min="15108" max="15123" width="9" style="42"/>
    <col min="15124" max="15124" width="13.25" style="42" customWidth="1"/>
    <col min="15125" max="15125" width="8.25" style="42" customWidth="1"/>
    <col min="15126" max="15126" width="8.75" style="42" customWidth="1"/>
    <col min="15127" max="15360" width="9" style="42"/>
    <col min="15361" max="15361" width="32.625" style="42" customWidth="1"/>
    <col min="15362" max="15362" width="3" style="42" customWidth="1"/>
    <col min="15363" max="15363" width="10.625" style="42" customWidth="1"/>
    <col min="15364" max="15379" width="9" style="42"/>
    <col min="15380" max="15380" width="13.25" style="42" customWidth="1"/>
    <col min="15381" max="15381" width="8.25" style="42" customWidth="1"/>
    <col min="15382" max="15382" width="8.75" style="42" customWidth="1"/>
    <col min="15383" max="15616" width="9" style="42"/>
    <col min="15617" max="15617" width="32.625" style="42" customWidth="1"/>
    <col min="15618" max="15618" width="3" style="42" customWidth="1"/>
    <col min="15619" max="15619" width="10.625" style="42" customWidth="1"/>
    <col min="15620" max="15635" width="9" style="42"/>
    <col min="15636" max="15636" width="13.25" style="42" customWidth="1"/>
    <col min="15637" max="15637" width="8.25" style="42" customWidth="1"/>
    <col min="15638" max="15638" width="8.75" style="42" customWidth="1"/>
    <col min="15639" max="15872" width="9" style="42"/>
    <col min="15873" max="15873" width="32.625" style="42" customWidth="1"/>
    <col min="15874" max="15874" width="3" style="42" customWidth="1"/>
    <col min="15875" max="15875" width="10.625" style="42" customWidth="1"/>
    <col min="15876" max="15891" width="9" style="42"/>
    <col min="15892" max="15892" width="13.25" style="42" customWidth="1"/>
    <col min="15893" max="15893" width="8.25" style="42" customWidth="1"/>
    <col min="15894" max="15894" width="8.75" style="42" customWidth="1"/>
    <col min="15895" max="16128" width="9" style="42"/>
    <col min="16129" max="16129" width="32.625" style="42" customWidth="1"/>
    <col min="16130" max="16130" width="3" style="42" customWidth="1"/>
    <col min="16131" max="16131" width="10.625" style="42" customWidth="1"/>
    <col min="16132" max="16147" width="9" style="42"/>
    <col min="16148" max="16148" width="13.25" style="42" customWidth="1"/>
    <col min="16149" max="16149" width="8.25" style="42" customWidth="1"/>
    <col min="16150" max="16150" width="8.75" style="42" customWidth="1"/>
    <col min="16151" max="16384" width="9" style="42"/>
  </cols>
  <sheetData>
    <row r="1" spans="1:28">
      <c r="A1" s="408" t="s">
        <v>1200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7"/>
      <c r="O1" s="577"/>
      <c r="P1" s="577"/>
      <c r="Q1" s="577"/>
      <c r="R1" s="577"/>
      <c r="S1" s="577"/>
      <c r="T1" s="577"/>
      <c r="U1" s="577"/>
      <c r="V1" s="577"/>
      <c r="X1" s="191" t="s">
        <v>468</v>
      </c>
    </row>
    <row r="2" spans="1:28">
      <c r="A2" s="253" t="s">
        <v>1104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X2" s="192" t="s">
        <v>469</v>
      </c>
    </row>
    <row r="3" spans="1:28" ht="5.0999999999999996" customHeight="1">
      <c r="A3" s="253"/>
      <c r="B3" s="577"/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577"/>
      <c r="V3" s="577"/>
    </row>
    <row r="4" spans="1:28" ht="14.25" customHeight="1">
      <c r="A4" s="1042"/>
      <c r="B4" s="1042"/>
      <c r="C4" s="578" t="s">
        <v>904</v>
      </c>
      <c r="D4" s="1043" t="s">
        <v>1022</v>
      </c>
      <c r="E4" s="1044"/>
      <c r="F4" s="1044"/>
      <c r="G4" s="1044"/>
      <c r="H4" s="1044"/>
      <c r="I4" s="1044"/>
      <c r="J4" s="1044"/>
      <c r="K4" s="1044"/>
      <c r="L4" s="1044"/>
      <c r="M4" s="1044"/>
      <c r="N4" s="1044"/>
      <c r="O4" s="1044"/>
      <c r="P4" s="1044"/>
      <c r="Q4" s="1044"/>
      <c r="R4" s="1044"/>
      <c r="S4" s="1044"/>
      <c r="T4" s="1044"/>
      <c r="U4" s="1045"/>
      <c r="V4" s="579" t="s">
        <v>905</v>
      </c>
      <c r="W4" s="1046"/>
    </row>
    <row r="5" spans="1:28" ht="15" customHeight="1">
      <c r="A5" s="1047" t="s">
        <v>1023</v>
      </c>
      <c r="B5" s="1047"/>
      <c r="C5" s="580" t="s">
        <v>906</v>
      </c>
      <c r="D5" s="1048" t="s">
        <v>1024</v>
      </c>
      <c r="E5" s="1044"/>
      <c r="F5" s="1044"/>
      <c r="G5" s="1044"/>
      <c r="H5" s="1044"/>
      <c r="I5" s="1044"/>
      <c r="J5" s="1044"/>
      <c r="K5" s="1044"/>
      <c r="L5" s="1044"/>
      <c r="M5" s="1044"/>
      <c r="N5" s="1044"/>
      <c r="O5" s="1044"/>
      <c r="P5" s="1044"/>
      <c r="Q5" s="1044"/>
      <c r="R5" s="1044"/>
      <c r="S5" s="1044"/>
      <c r="T5" s="1044"/>
      <c r="U5" s="1045"/>
      <c r="V5" s="581" t="s">
        <v>907</v>
      </c>
      <c r="W5" s="1046"/>
    </row>
    <row r="6" spans="1:28" ht="15" customHeight="1">
      <c r="A6" s="1049" t="s">
        <v>1025</v>
      </c>
      <c r="B6" s="1050"/>
      <c r="C6" s="578"/>
      <c r="D6" s="578" t="s">
        <v>908</v>
      </c>
      <c r="E6" s="578" t="s">
        <v>909</v>
      </c>
      <c r="F6" s="578" t="s">
        <v>910</v>
      </c>
      <c r="G6" s="578" t="s">
        <v>911</v>
      </c>
      <c r="H6" s="578">
        <v>16</v>
      </c>
      <c r="I6" s="578" t="s">
        <v>912</v>
      </c>
      <c r="J6" s="578">
        <v>19</v>
      </c>
      <c r="K6" s="578" t="s">
        <v>913</v>
      </c>
      <c r="L6" s="578">
        <v>23</v>
      </c>
      <c r="M6" s="578" t="s">
        <v>914</v>
      </c>
      <c r="N6" s="578" t="s">
        <v>915</v>
      </c>
      <c r="O6" s="578" t="s">
        <v>916</v>
      </c>
      <c r="P6" s="578" t="s">
        <v>917</v>
      </c>
      <c r="Q6" s="578" t="s">
        <v>918</v>
      </c>
      <c r="R6" s="578">
        <v>38</v>
      </c>
      <c r="S6" s="578" t="s">
        <v>919</v>
      </c>
      <c r="T6" s="582" t="s">
        <v>920</v>
      </c>
      <c r="U6" s="578" t="s">
        <v>921</v>
      </c>
      <c r="V6" s="583" t="s">
        <v>922</v>
      </c>
      <c r="W6" s="1046"/>
      <c r="X6" s="745"/>
      <c r="Y6" s="22"/>
      <c r="Z6" s="22"/>
      <c r="AA6" s="22"/>
      <c r="AB6" s="22"/>
    </row>
    <row r="7" spans="1:28" ht="15" customHeight="1">
      <c r="A7" s="1051"/>
      <c r="B7" s="1052"/>
      <c r="C7" s="580"/>
      <c r="D7" s="580"/>
      <c r="E7" s="580"/>
      <c r="F7" s="580"/>
      <c r="G7" s="580"/>
      <c r="H7" s="580"/>
      <c r="I7" s="580"/>
      <c r="J7" s="580"/>
      <c r="K7" s="580"/>
      <c r="L7" s="580"/>
      <c r="M7" s="580"/>
      <c r="N7" s="580"/>
      <c r="O7" s="580"/>
      <c r="P7" s="580"/>
      <c r="Q7" s="580"/>
      <c r="R7" s="580"/>
      <c r="S7" s="580"/>
      <c r="T7" s="580" t="s">
        <v>923</v>
      </c>
      <c r="U7" s="580"/>
      <c r="V7" s="584" t="s">
        <v>924</v>
      </c>
      <c r="W7" s="1046"/>
      <c r="X7" s="745"/>
      <c r="Y7" s="22"/>
      <c r="Z7" s="22"/>
      <c r="AA7" s="22"/>
      <c r="AB7" s="22"/>
    </row>
    <row r="8" spans="1:28" ht="15" customHeight="1">
      <c r="A8" s="1053"/>
      <c r="B8" s="1053"/>
      <c r="C8" s="1043" t="s">
        <v>1026</v>
      </c>
      <c r="D8" s="1044"/>
      <c r="E8" s="1044"/>
      <c r="F8" s="1044"/>
      <c r="G8" s="1044"/>
      <c r="H8" s="1044"/>
      <c r="I8" s="1044"/>
      <c r="J8" s="1044"/>
      <c r="K8" s="1044"/>
      <c r="L8" s="1044"/>
      <c r="M8" s="1044"/>
      <c r="N8" s="1044"/>
      <c r="O8" s="1044"/>
      <c r="P8" s="1044"/>
      <c r="Q8" s="1044"/>
      <c r="R8" s="1044"/>
      <c r="S8" s="1044"/>
      <c r="T8" s="1044"/>
      <c r="U8" s="1044"/>
      <c r="V8" s="1044"/>
      <c r="W8" s="1046"/>
      <c r="X8" s="746"/>
      <c r="Y8" s="22"/>
      <c r="Z8" s="22"/>
      <c r="AA8" s="22"/>
      <c r="AB8" s="22"/>
    </row>
    <row r="9" spans="1:28" ht="22.5" customHeight="1">
      <c r="A9" s="72" t="s">
        <v>1027</v>
      </c>
      <c r="B9" s="585"/>
      <c r="C9" s="586">
        <v>182005677</v>
      </c>
      <c r="D9" s="586">
        <v>534931</v>
      </c>
      <c r="E9" s="586">
        <v>70667483</v>
      </c>
      <c r="F9" s="586">
        <v>3273427</v>
      </c>
      <c r="G9" s="586">
        <v>134630</v>
      </c>
      <c r="H9" s="586">
        <v>1293229</v>
      </c>
      <c r="I9" s="586">
        <v>1623793</v>
      </c>
      <c r="J9" s="586">
        <v>151007</v>
      </c>
      <c r="K9" s="586">
        <v>6091781</v>
      </c>
      <c r="L9" s="586">
        <v>4638302</v>
      </c>
      <c r="M9" s="586">
        <v>10288009</v>
      </c>
      <c r="N9" s="586">
        <v>1655669</v>
      </c>
      <c r="O9" s="586">
        <v>922229</v>
      </c>
      <c r="P9" s="586">
        <v>20512487</v>
      </c>
      <c r="Q9" s="586">
        <v>1901897</v>
      </c>
      <c r="R9" s="586">
        <v>20025675</v>
      </c>
      <c r="S9" s="586">
        <v>18890577</v>
      </c>
      <c r="T9" s="586">
        <v>8259001</v>
      </c>
      <c r="U9" s="586">
        <v>1607066</v>
      </c>
      <c r="V9" s="587">
        <v>9534484</v>
      </c>
      <c r="W9" s="572"/>
      <c r="X9" s="747"/>
      <c r="Y9" s="22"/>
      <c r="Z9" s="22"/>
      <c r="AA9" s="22"/>
      <c r="AB9" s="22"/>
    </row>
    <row r="10" spans="1:28">
      <c r="A10" s="95" t="s">
        <v>2</v>
      </c>
      <c r="B10" s="52" t="s">
        <v>925</v>
      </c>
      <c r="C10" s="56">
        <v>1917134</v>
      </c>
      <c r="D10" s="56">
        <v>3209</v>
      </c>
      <c r="E10" s="56">
        <v>5564</v>
      </c>
      <c r="F10" s="56">
        <v>4179</v>
      </c>
      <c r="G10" s="56">
        <v>614</v>
      </c>
      <c r="H10" s="56">
        <v>6406</v>
      </c>
      <c r="I10" s="56">
        <v>10310</v>
      </c>
      <c r="J10" s="56">
        <v>26563</v>
      </c>
      <c r="K10" s="56">
        <v>142080</v>
      </c>
      <c r="L10" s="56">
        <v>8746</v>
      </c>
      <c r="M10" s="56">
        <v>464851</v>
      </c>
      <c r="N10" s="56">
        <v>122589</v>
      </c>
      <c r="O10" s="56">
        <v>29446</v>
      </c>
      <c r="P10" s="56">
        <v>51669</v>
      </c>
      <c r="Q10" s="56">
        <v>201237</v>
      </c>
      <c r="R10" s="56">
        <v>402636</v>
      </c>
      <c r="S10" s="56">
        <v>88939</v>
      </c>
      <c r="T10" s="56">
        <v>320218</v>
      </c>
      <c r="U10" s="56">
        <v>26913</v>
      </c>
      <c r="V10" s="423">
        <v>965</v>
      </c>
      <c r="W10" s="573"/>
      <c r="X10" s="748"/>
      <c r="Y10" s="22"/>
      <c r="Z10" s="22"/>
      <c r="AA10" s="22"/>
      <c r="AB10" s="22"/>
    </row>
    <row r="11" spans="1:28" ht="15" customHeight="1">
      <c r="A11" s="364"/>
      <c r="B11" s="588" t="s">
        <v>926</v>
      </c>
      <c r="C11" s="56">
        <v>180088543</v>
      </c>
      <c r="D11" s="56">
        <v>531722</v>
      </c>
      <c r="E11" s="56">
        <v>70661919</v>
      </c>
      <c r="F11" s="56">
        <v>3269248</v>
      </c>
      <c r="G11" s="56">
        <v>134016</v>
      </c>
      <c r="H11" s="56">
        <v>1286823</v>
      </c>
      <c r="I11" s="56">
        <v>1613483</v>
      </c>
      <c r="J11" s="56">
        <v>124444</v>
      </c>
      <c r="K11" s="56">
        <v>5949701</v>
      </c>
      <c r="L11" s="56">
        <v>4629556</v>
      </c>
      <c r="M11" s="56">
        <v>9823158</v>
      </c>
      <c r="N11" s="56">
        <v>1533080</v>
      </c>
      <c r="O11" s="56">
        <v>892783</v>
      </c>
      <c r="P11" s="56">
        <v>20460818</v>
      </c>
      <c r="Q11" s="56">
        <v>1700660</v>
      </c>
      <c r="R11" s="56">
        <v>19623039</v>
      </c>
      <c r="S11" s="56">
        <v>18801638</v>
      </c>
      <c r="T11" s="56">
        <v>7938783</v>
      </c>
      <c r="U11" s="56">
        <v>1580153</v>
      </c>
      <c r="V11" s="423">
        <v>9533519</v>
      </c>
      <c r="W11" s="573"/>
      <c r="X11" s="745"/>
      <c r="Y11" s="22"/>
      <c r="Z11" s="22"/>
      <c r="AA11" s="22"/>
      <c r="AB11" s="22"/>
    </row>
    <row r="12" spans="1:28" ht="14.25" customHeight="1">
      <c r="A12" s="589" t="s">
        <v>927</v>
      </c>
      <c r="B12" s="588" t="s">
        <v>925</v>
      </c>
      <c r="C12" s="56">
        <v>10619</v>
      </c>
      <c r="D12" s="56">
        <v>32</v>
      </c>
      <c r="E12" s="56">
        <v>2</v>
      </c>
      <c r="F12" s="56">
        <v>7</v>
      </c>
      <c r="G12" s="56">
        <v>15</v>
      </c>
      <c r="H12" s="56">
        <v>22</v>
      </c>
      <c r="I12" s="56">
        <v>691</v>
      </c>
      <c r="J12" s="56">
        <v>1</v>
      </c>
      <c r="K12" s="56">
        <v>5851</v>
      </c>
      <c r="L12" s="56">
        <v>87</v>
      </c>
      <c r="M12" s="56">
        <v>534</v>
      </c>
      <c r="N12" s="56">
        <v>1848</v>
      </c>
      <c r="O12" s="56">
        <v>143</v>
      </c>
      <c r="P12" s="56">
        <v>6</v>
      </c>
      <c r="Q12" s="56">
        <v>1</v>
      </c>
      <c r="R12" s="56">
        <v>417</v>
      </c>
      <c r="S12" s="56">
        <v>21</v>
      </c>
      <c r="T12" s="56">
        <v>941</v>
      </c>
      <c r="U12" s="56">
        <v>0</v>
      </c>
      <c r="V12" s="423">
        <v>0</v>
      </c>
      <c r="W12" s="573"/>
      <c r="X12" s="745"/>
      <c r="Y12" s="22"/>
      <c r="Z12" s="22"/>
      <c r="AA12" s="22"/>
      <c r="AB12" s="22"/>
    </row>
    <row r="13" spans="1:28" ht="14.25" customHeight="1">
      <c r="A13" s="590" t="s">
        <v>928</v>
      </c>
      <c r="B13" s="588" t="s">
        <v>926</v>
      </c>
      <c r="C13" s="56">
        <v>0</v>
      </c>
      <c r="D13" s="56" t="s">
        <v>929</v>
      </c>
      <c r="E13" s="56" t="s">
        <v>929</v>
      </c>
      <c r="F13" s="56" t="s">
        <v>929</v>
      </c>
      <c r="G13" s="56" t="s">
        <v>929</v>
      </c>
      <c r="H13" s="56" t="s">
        <v>929</v>
      </c>
      <c r="I13" s="56" t="s">
        <v>929</v>
      </c>
      <c r="J13" s="56" t="s">
        <v>929</v>
      </c>
      <c r="K13" s="56" t="s">
        <v>929</v>
      </c>
      <c r="L13" s="56" t="s">
        <v>929</v>
      </c>
      <c r="M13" s="56" t="s">
        <v>929</v>
      </c>
      <c r="N13" s="56" t="s">
        <v>929</v>
      </c>
      <c r="O13" s="56" t="s">
        <v>929</v>
      </c>
      <c r="P13" s="56" t="s">
        <v>929</v>
      </c>
      <c r="Q13" s="56" t="s">
        <v>929</v>
      </c>
      <c r="R13" s="56" t="s">
        <v>929</v>
      </c>
      <c r="S13" s="56" t="s">
        <v>929</v>
      </c>
      <c r="T13" s="56" t="s">
        <v>929</v>
      </c>
      <c r="U13" s="56" t="s">
        <v>929</v>
      </c>
      <c r="V13" s="423" t="s">
        <v>929</v>
      </c>
      <c r="W13" s="573"/>
      <c r="X13" s="745"/>
      <c r="Y13" s="22"/>
      <c r="Z13" s="22"/>
      <c r="AA13" s="22"/>
      <c r="AB13" s="22"/>
    </row>
    <row r="14" spans="1:28" ht="14.25" customHeight="1">
      <c r="A14" s="589" t="s">
        <v>930</v>
      </c>
      <c r="B14" s="52" t="s">
        <v>925</v>
      </c>
      <c r="C14" s="56">
        <v>175183</v>
      </c>
      <c r="D14" s="56">
        <v>0</v>
      </c>
      <c r="E14" s="56">
        <v>60</v>
      </c>
      <c r="F14" s="56">
        <v>38</v>
      </c>
      <c r="G14" s="56">
        <v>1</v>
      </c>
      <c r="H14" s="56">
        <v>39</v>
      </c>
      <c r="I14" s="56">
        <v>764</v>
      </c>
      <c r="J14" s="56">
        <v>1</v>
      </c>
      <c r="K14" s="56">
        <v>15162</v>
      </c>
      <c r="L14" s="56">
        <v>21</v>
      </c>
      <c r="M14" s="56">
        <v>114275</v>
      </c>
      <c r="N14" s="56">
        <v>12122</v>
      </c>
      <c r="O14" s="56">
        <v>620</v>
      </c>
      <c r="P14" s="56">
        <v>2</v>
      </c>
      <c r="Q14" s="56">
        <v>6</v>
      </c>
      <c r="R14" s="56">
        <v>27706</v>
      </c>
      <c r="S14" s="56">
        <v>628</v>
      </c>
      <c r="T14" s="56">
        <v>1841</v>
      </c>
      <c r="U14" s="56">
        <v>1897</v>
      </c>
      <c r="V14" s="423">
        <v>0</v>
      </c>
      <c r="W14" s="573"/>
      <c r="X14" s="745"/>
      <c r="Y14" s="22"/>
      <c r="Z14" s="574"/>
      <c r="AA14" s="575"/>
      <c r="AB14" s="22"/>
    </row>
    <row r="15" spans="1:28" ht="14.25" customHeight="1">
      <c r="A15" s="590" t="s">
        <v>1028</v>
      </c>
      <c r="B15" s="588" t="s">
        <v>926</v>
      </c>
      <c r="C15" s="56">
        <v>41053</v>
      </c>
      <c r="D15" s="56">
        <v>0</v>
      </c>
      <c r="E15" s="56">
        <v>627</v>
      </c>
      <c r="F15" s="56">
        <v>56</v>
      </c>
      <c r="G15" s="56">
        <v>2</v>
      </c>
      <c r="H15" s="56">
        <v>0</v>
      </c>
      <c r="I15" s="56">
        <v>29738</v>
      </c>
      <c r="J15" s="56">
        <v>0</v>
      </c>
      <c r="K15" s="56">
        <v>7330</v>
      </c>
      <c r="L15" s="56">
        <v>968</v>
      </c>
      <c r="M15" s="56">
        <v>869</v>
      </c>
      <c r="N15" s="56">
        <v>955</v>
      </c>
      <c r="O15" s="56">
        <v>85</v>
      </c>
      <c r="P15" s="56">
        <v>1</v>
      </c>
      <c r="Q15" s="56">
        <v>171</v>
      </c>
      <c r="R15" s="56">
        <v>117</v>
      </c>
      <c r="S15" s="56">
        <v>5</v>
      </c>
      <c r="T15" s="56">
        <v>129</v>
      </c>
      <c r="U15" s="56">
        <v>0</v>
      </c>
      <c r="V15" s="423">
        <v>0</v>
      </c>
      <c r="W15" s="573"/>
      <c r="X15" s="745"/>
      <c r="Y15" s="22"/>
      <c r="Z15" s="22"/>
      <c r="AA15" s="22"/>
      <c r="AB15" s="22"/>
    </row>
    <row r="16" spans="1:28" ht="14.25" customHeight="1">
      <c r="A16" s="589" t="s">
        <v>931</v>
      </c>
      <c r="B16" s="588" t="s">
        <v>925</v>
      </c>
      <c r="C16" s="56">
        <v>136642</v>
      </c>
      <c r="D16" s="56">
        <v>424</v>
      </c>
      <c r="E16" s="56">
        <v>2722</v>
      </c>
      <c r="F16" s="56">
        <v>565</v>
      </c>
      <c r="G16" s="56">
        <v>63</v>
      </c>
      <c r="H16" s="56">
        <v>389</v>
      </c>
      <c r="I16" s="56">
        <v>270</v>
      </c>
      <c r="J16" s="56">
        <v>2114</v>
      </c>
      <c r="K16" s="56">
        <v>3190</v>
      </c>
      <c r="L16" s="56">
        <v>1327</v>
      </c>
      <c r="M16" s="56">
        <v>17009</v>
      </c>
      <c r="N16" s="56">
        <v>44353</v>
      </c>
      <c r="O16" s="56">
        <v>5657</v>
      </c>
      <c r="P16" s="56">
        <v>1842</v>
      </c>
      <c r="Q16" s="56">
        <v>1394</v>
      </c>
      <c r="R16" s="56">
        <v>17153</v>
      </c>
      <c r="S16" s="56">
        <v>2060</v>
      </c>
      <c r="T16" s="56">
        <v>20765</v>
      </c>
      <c r="U16" s="56">
        <v>15345</v>
      </c>
      <c r="V16" s="423">
        <v>0</v>
      </c>
      <c r="W16" s="573"/>
      <c r="X16" s="745"/>
      <c r="Y16" s="22"/>
      <c r="Z16" s="22"/>
      <c r="AA16" s="22"/>
      <c r="AB16" s="22"/>
    </row>
    <row r="17" spans="1:23" ht="14.25" customHeight="1">
      <c r="A17" s="590" t="s">
        <v>453</v>
      </c>
      <c r="B17" s="588" t="s">
        <v>926</v>
      </c>
      <c r="C17" s="56">
        <v>0</v>
      </c>
      <c r="D17" s="56" t="s">
        <v>929</v>
      </c>
      <c r="E17" s="56" t="s">
        <v>929</v>
      </c>
      <c r="F17" s="56" t="s">
        <v>929</v>
      </c>
      <c r="G17" s="56" t="s">
        <v>929</v>
      </c>
      <c r="H17" s="56" t="s">
        <v>929</v>
      </c>
      <c r="I17" s="56" t="s">
        <v>929</v>
      </c>
      <c r="J17" s="56" t="s">
        <v>929</v>
      </c>
      <c r="K17" s="56" t="s">
        <v>929</v>
      </c>
      <c r="L17" s="56" t="s">
        <v>929</v>
      </c>
      <c r="M17" s="56" t="s">
        <v>929</v>
      </c>
      <c r="N17" s="56" t="s">
        <v>929</v>
      </c>
      <c r="O17" s="56" t="s">
        <v>929</v>
      </c>
      <c r="P17" s="56" t="s">
        <v>929</v>
      </c>
      <c r="Q17" s="56" t="s">
        <v>929</v>
      </c>
      <c r="R17" s="56" t="s">
        <v>929</v>
      </c>
      <c r="S17" s="56" t="s">
        <v>929</v>
      </c>
      <c r="T17" s="56" t="s">
        <v>929</v>
      </c>
      <c r="U17" s="56" t="s">
        <v>929</v>
      </c>
      <c r="V17" s="423" t="s">
        <v>929</v>
      </c>
      <c r="W17" s="573"/>
    </row>
    <row r="18" spans="1:23" ht="14.25" customHeight="1">
      <c r="A18" s="589" t="s">
        <v>932</v>
      </c>
      <c r="B18" s="588" t="s">
        <v>925</v>
      </c>
      <c r="C18" s="56">
        <v>419996</v>
      </c>
      <c r="D18" s="56">
        <v>623</v>
      </c>
      <c r="E18" s="56">
        <v>835</v>
      </c>
      <c r="F18" s="56">
        <v>2329</v>
      </c>
      <c r="G18" s="56">
        <v>419</v>
      </c>
      <c r="H18" s="56">
        <v>2142</v>
      </c>
      <c r="I18" s="56">
        <v>8322</v>
      </c>
      <c r="J18" s="56">
        <v>16385</v>
      </c>
      <c r="K18" s="56">
        <v>100468</v>
      </c>
      <c r="L18" s="56">
        <v>4877</v>
      </c>
      <c r="M18" s="56">
        <v>36850</v>
      </c>
      <c r="N18" s="56">
        <v>50082</v>
      </c>
      <c r="O18" s="56">
        <v>13393</v>
      </c>
      <c r="P18" s="56">
        <v>285</v>
      </c>
      <c r="Q18" s="56">
        <v>34213</v>
      </c>
      <c r="R18" s="56">
        <v>99375</v>
      </c>
      <c r="S18" s="56">
        <v>10797</v>
      </c>
      <c r="T18" s="56">
        <v>29273</v>
      </c>
      <c r="U18" s="56">
        <v>8363</v>
      </c>
      <c r="V18" s="423">
        <v>965</v>
      </c>
      <c r="W18" s="573"/>
    </row>
    <row r="19" spans="1:23" ht="14.25" customHeight="1">
      <c r="A19" s="590" t="s">
        <v>933</v>
      </c>
      <c r="B19" s="588" t="s">
        <v>926</v>
      </c>
      <c r="C19" s="56">
        <v>1800851</v>
      </c>
      <c r="D19" s="56">
        <v>182</v>
      </c>
      <c r="E19" s="56">
        <v>266</v>
      </c>
      <c r="F19" s="56">
        <v>4452</v>
      </c>
      <c r="G19" s="56">
        <v>815</v>
      </c>
      <c r="H19" s="56">
        <v>9725</v>
      </c>
      <c r="I19" s="56">
        <v>54624</v>
      </c>
      <c r="J19" s="56">
        <v>8564</v>
      </c>
      <c r="K19" s="56">
        <v>1638493</v>
      </c>
      <c r="L19" s="56">
        <v>4011</v>
      </c>
      <c r="M19" s="56">
        <v>19969</v>
      </c>
      <c r="N19" s="56">
        <v>9538</v>
      </c>
      <c r="O19" s="56">
        <v>8192</v>
      </c>
      <c r="P19" s="56">
        <v>21045</v>
      </c>
      <c r="Q19" s="56">
        <v>1927</v>
      </c>
      <c r="R19" s="56">
        <v>6988</v>
      </c>
      <c r="S19" s="56">
        <v>1099</v>
      </c>
      <c r="T19" s="56">
        <v>10783</v>
      </c>
      <c r="U19" s="56">
        <v>178</v>
      </c>
      <c r="V19" s="423">
        <v>0</v>
      </c>
      <c r="W19" s="573"/>
    </row>
    <row r="20" spans="1:23" ht="14.25" customHeight="1">
      <c r="A20" s="589" t="s">
        <v>934</v>
      </c>
      <c r="B20" s="52" t="s">
        <v>925</v>
      </c>
      <c r="C20" s="56">
        <v>88878</v>
      </c>
      <c r="D20" s="56">
        <v>1</v>
      </c>
      <c r="E20" s="56">
        <v>1551</v>
      </c>
      <c r="F20" s="56">
        <v>18</v>
      </c>
      <c r="G20" s="56">
        <v>15</v>
      </c>
      <c r="H20" s="56">
        <v>10</v>
      </c>
      <c r="I20" s="56">
        <v>67</v>
      </c>
      <c r="J20" s="56">
        <v>5430</v>
      </c>
      <c r="K20" s="56">
        <v>10880</v>
      </c>
      <c r="L20" s="56">
        <v>39</v>
      </c>
      <c r="M20" s="56">
        <v>16361</v>
      </c>
      <c r="N20" s="56">
        <v>4022</v>
      </c>
      <c r="O20" s="56">
        <v>409</v>
      </c>
      <c r="P20" s="56">
        <v>47245</v>
      </c>
      <c r="Q20" s="56">
        <v>172</v>
      </c>
      <c r="R20" s="56">
        <v>1367</v>
      </c>
      <c r="S20" s="56">
        <v>86</v>
      </c>
      <c r="T20" s="56">
        <v>1197</v>
      </c>
      <c r="U20" s="56">
        <v>8</v>
      </c>
      <c r="V20" s="423">
        <v>0</v>
      </c>
      <c r="W20" s="573"/>
    </row>
    <row r="21" spans="1:23" ht="14.25" customHeight="1">
      <c r="A21" s="590" t="s">
        <v>935</v>
      </c>
      <c r="B21" s="52" t="s">
        <v>926</v>
      </c>
      <c r="C21" s="56">
        <v>207855</v>
      </c>
      <c r="D21" s="56">
        <v>0</v>
      </c>
      <c r="E21" s="56">
        <v>21394</v>
      </c>
      <c r="F21" s="56">
        <v>734</v>
      </c>
      <c r="G21" s="56">
        <v>2981</v>
      </c>
      <c r="H21" s="56">
        <v>89</v>
      </c>
      <c r="I21" s="56">
        <v>21740</v>
      </c>
      <c r="J21" s="56">
        <v>1936</v>
      </c>
      <c r="K21" s="56">
        <v>94849</v>
      </c>
      <c r="L21" s="56">
        <v>11838</v>
      </c>
      <c r="M21" s="56">
        <v>12404</v>
      </c>
      <c r="N21" s="56">
        <v>3919</v>
      </c>
      <c r="O21" s="56">
        <v>59</v>
      </c>
      <c r="P21" s="56">
        <v>26622</v>
      </c>
      <c r="Q21" s="56">
        <v>1468</v>
      </c>
      <c r="R21" s="56">
        <v>4458</v>
      </c>
      <c r="S21" s="56">
        <v>595</v>
      </c>
      <c r="T21" s="56">
        <v>2769</v>
      </c>
      <c r="U21" s="56">
        <v>0</v>
      </c>
      <c r="V21" s="423">
        <v>0</v>
      </c>
      <c r="W21" s="573"/>
    </row>
    <row r="22" spans="1:23" ht="14.25" customHeight="1">
      <c r="A22" s="92" t="s">
        <v>936</v>
      </c>
      <c r="B22" s="52" t="s">
        <v>925</v>
      </c>
      <c r="C22" s="56">
        <v>18313</v>
      </c>
      <c r="D22" s="56">
        <v>0</v>
      </c>
      <c r="E22" s="56">
        <v>0</v>
      </c>
      <c r="F22" s="56">
        <v>0</v>
      </c>
      <c r="G22" s="56">
        <v>14</v>
      </c>
      <c r="H22" s="56">
        <v>0</v>
      </c>
      <c r="I22" s="56">
        <v>0</v>
      </c>
      <c r="J22" s="56">
        <v>0</v>
      </c>
      <c r="K22" s="56">
        <v>18</v>
      </c>
      <c r="L22" s="56">
        <v>0</v>
      </c>
      <c r="M22" s="56">
        <v>17245</v>
      </c>
      <c r="N22" s="56">
        <v>105</v>
      </c>
      <c r="O22" s="56">
        <v>7</v>
      </c>
      <c r="P22" s="56">
        <v>0</v>
      </c>
      <c r="Q22" s="56">
        <v>74</v>
      </c>
      <c r="R22" s="56">
        <v>824</v>
      </c>
      <c r="S22" s="56">
        <v>0</v>
      </c>
      <c r="T22" s="56">
        <v>26</v>
      </c>
      <c r="U22" s="56">
        <v>0</v>
      </c>
      <c r="V22" s="423">
        <v>0</v>
      </c>
      <c r="W22" s="573"/>
    </row>
    <row r="23" spans="1:23" ht="14.25" customHeight="1">
      <c r="A23" s="590" t="s">
        <v>937</v>
      </c>
      <c r="B23" s="588" t="s">
        <v>926</v>
      </c>
      <c r="C23" s="56">
        <v>28014</v>
      </c>
      <c r="D23" s="56">
        <v>0</v>
      </c>
      <c r="E23" s="56">
        <v>0</v>
      </c>
      <c r="F23" s="56">
        <v>6509</v>
      </c>
      <c r="G23" s="56">
        <v>0</v>
      </c>
      <c r="H23" s="56">
        <v>1654</v>
      </c>
      <c r="I23" s="56">
        <v>28</v>
      </c>
      <c r="J23" s="56">
        <v>0</v>
      </c>
      <c r="K23" s="56">
        <v>0</v>
      </c>
      <c r="L23" s="56">
        <v>0</v>
      </c>
      <c r="M23" s="56">
        <v>247</v>
      </c>
      <c r="N23" s="56">
        <v>452</v>
      </c>
      <c r="O23" s="56">
        <v>0</v>
      </c>
      <c r="P23" s="56">
        <v>10388</v>
      </c>
      <c r="Q23" s="56">
        <v>82</v>
      </c>
      <c r="R23" s="56">
        <v>1875</v>
      </c>
      <c r="S23" s="56">
        <v>0</v>
      </c>
      <c r="T23" s="56">
        <v>2616</v>
      </c>
      <c r="U23" s="56">
        <v>4163</v>
      </c>
      <c r="V23" s="423">
        <v>0</v>
      </c>
      <c r="W23" s="573"/>
    </row>
    <row r="24" spans="1:23" ht="14.25" customHeight="1">
      <c r="A24" s="589" t="s">
        <v>938</v>
      </c>
      <c r="B24" s="52" t="s">
        <v>925</v>
      </c>
      <c r="C24" s="56">
        <v>52715</v>
      </c>
      <c r="D24" s="56">
        <v>32</v>
      </c>
      <c r="E24" s="56">
        <v>0</v>
      </c>
      <c r="F24" s="56">
        <v>155</v>
      </c>
      <c r="G24" s="56">
        <v>1</v>
      </c>
      <c r="H24" s="56">
        <v>0</v>
      </c>
      <c r="I24" s="56">
        <v>6</v>
      </c>
      <c r="J24" s="56">
        <v>0</v>
      </c>
      <c r="K24" s="56">
        <v>41</v>
      </c>
      <c r="L24" s="56">
        <v>1</v>
      </c>
      <c r="M24" s="56">
        <v>0</v>
      </c>
      <c r="N24" s="56">
        <v>4</v>
      </c>
      <c r="O24" s="56">
        <v>20</v>
      </c>
      <c r="P24" s="56">
        <v>1</v>
      </c>
      <c r="Q24" s="56">
        <v>8</v>
      </c>
      <c r="R24" s="56">
        <v>24</v>
      </c>
      <c r="S24" s="56">
        <v>4</v>
      </c>
      <c r="T24" s="56">
        <v>52418</v>
      </c>
      <c r="U24" s="56">
        <v>0</v>
      </c>
      <c r="V24" s="423">
        <v>0</v>
      </c>
      <c r="W24" s="573"/>
    </row>
    <row r="25" spans="1:23" ht="14.25" customHeight="1">
      <c r="A25" s="590" t="s">
        <v>939</v>
      </c>
      <c r="B25" s="588" t="s">
        <v>926</v>
      </c>
      <c r="C25" s="56">
        <v>7930</v>
      </c>
      <c r="D25" s="56">
        <v>16</v>
      </c>
      <c r="E25" s="56">
        <v>0</v>
      </c>
      <c r="F25" s="56">
        <v>42</v>
      </c>
      <c r="G25" s="56">
        <v>0</v>
      </c>
      <c r="H25" s="56">
        <v>0</v>
      </c>
      <c r="I25" s="56">
        <v>0</v>
      </c>
      <c r="J25" s="56">
        <v>0</v>
      </c>
      <c r="K25" s="56">
        <v>10</v>
      </c>
      <c r="L25" s="56">
        <v>0</v>
      </c>
      <c r="M25" s="56">
        <v>1</v>
      </c>
      <c r="N25" s="56">
        <v>0</v>
      </c>
      <c r="O25" s="56">
        <v>5</v>
      </c>
      <c r="P25" s="56">
        <v>0</v>
      </c>
      <c r="Q25" s="56">
        <v>0</v>
      </c>
      <c r="R25" s="56">
        <v>10</v>
      </c>
      <c r="S25" s="56">
        <v>0</v>
      </c>
      <c r="T25" s="56">
        <v>7845</v>
      </c>
      <c r="U25" s="56">
        <v>1</v>
      </c>
      <c r="V25" s="423">
        <v>0</v>
      </c>
      <c r="W25" s="573"/>
    </row>
    <row r="26" spans="1:23" ht="14.25" customHeight="1">
      <c r="A26" s="589" t="s">
        <v>940</v>
      </c>
      <c r="B26" s="52" t="s">
        <v>925</v>
      </c>
      <c r="C26" s="56">
        <v>0</v>
      </c>
      <c r="D26" s="56" t="s">
        <v>929</v>
      </c>
      <c r="E26" s="56" t="s">
        <v>929</v>
      </c>
      <c r="F26" s="56" t="s">
        <v>929</v>
      </c>
      <c r="G26" s="56" t="s">
        <v>929</v>
      </c>
      <c r="H26" s="56" t="s">
        <v>929</v>
      </c>
      <c r="I26" s="56" t="s">
        <v>929</v>
      </c>
      <c r="J26" s="56" t="s">
        <v>929</v>
      </c>
      <c r="K26" s="56" t="s">
        <v>929</v>
      </c>
      <c r="L26" s="56" t="s">
        <v>929</v>
      </c>
      <c r="M26" s="56" t="s">
        <v>929</v>
      </c>
      <c r="N26" s="56" t="s">
        <v>929</v>
      </c>
      <c r="O26" s="56" t="s">
        <v>929</v>
      </c>
      <c r="P26" s="56" t="s">
        <v>929</v>
      </c>
      <c r="Q26" s="56" t="s">
        <v>929</v>
      </c>
      <c r="R26" s="56" t="s">
        <v>929</v>
      </c>
      <c r="S26" s="56" t="s">
        <v>929</v>
      </c>
      <c r="T26" s="56" t="s">
        <v>929</v>
      </c>
      <c r="U26" s="56" t="s">
        <v>929</v>
      </c>
      <c r="V26" s="423" t="s">
        <v>929</v>
      </c>
      <c r="W26" s="573"/>
    </row>
    <row r="27" spans="1:23" ht="14.25" customHeight="1">
      <c r="A27" s="590" t="s">
        <v>941</v>
      </c>
      <c r="B27" s="588" t="s">
        <v>926</v>
      </c>
      <c r="C27" s="56">
        <v>5775730</v>
      </c>
      <c r="D27" s="56">
        <v>9167</v>
      </c>
      <c r="E27" s="56">
        <v>111396</v>
      </c>
      <c r="F27" s="56">
        <v>17364</v>
      </c>
      <c r="G27" s="56">
        <v>26518</v>
      </c>
      <c r="H27" s="56">
        <v>15743</v>
      </c>
      <c r="I27" s="56">
        <v>8670</v>
      </c>
      <c r="J27" s="56">
        <v>12543</v>
      </c>
      <c r="K27" s="56">
        <v>51777</v>
      </c>
      <c r="L27" s="56">
        <v>88991</v>
      </c>
      <c r="M27" s="56">
        <v>1305789</v>
      </c>
      <c r="N27" s="56">
        <v>822489</v>
      </c>
      <c r="O27" s="56">
        <v>75051</v>
      </c>
      <c r="P27" s="56">
        <v>52616</v>
      </c>
      <c r="Q27" s="56">
        <v>33273</v>
      </c>
      <c r="R27" s="56">
        <v>715914</v>
      </c>
      <c r="S27" s="56">
        <v>283832</v>
      </c>
      <c r="T27" s="56">
        <v>1155349</v>
      </c>
      <c r="U27" s="56">
        <v>989248</v>
      </c>
      <c r="V27" s="423">
        <v>0</v>
      </c>
      <c r="W27" s="573"/>
    </row>
    <row r="28" spans="1:23" ht="14.25" customHeight="1">
      <c r="A28" s="92" t="s">
        <v>942</v>
      </c>
      <c r="B28" s="52" t="s">
        <v>925</v>
      </c>
      <c r="C28" s="56">
        <v>0</v>
      </c>
      <c r="D28" s="56" t="s">
        <v>929</v>
      </c>
      <c r="E28" s="56" t="s">
        <v>929</v>
      </c>
      <c r="F28" s="56" t="s">
        <v>929</v>
      </c>
      <c r="G28" s="56" t="s">
        <v>929</v>
      </c>
      <c r="H28" s="56" t="s">
        <v>929</v>
      </c>
      <c r="I28" s="56" t="s">
        <v>929</v>
      </c>
      <c r="J28" s="56" t="s">
        <v>929</v>
      </c>
      <c r="K28" s="56" t="s">
        <v>929</v>
      </c>
      <c r="L28" s="56" t="s">
        <v>929</v>
      </c>
      <c r="M28" s="56" t="s">
        <v>929</v>
      </c>
      <c r="N28" s="56" t="s">
        <v>929</v>
      </c>
      <c r="O28" s="56" t="s">
        <v>929</v>
      </c>
      <c r="P28" s="56" t="s">
        <v>929</v>
      </c>
      <c r="Q28" s="56" t="s">
        <v>929</v>
      </c>
      <c r="R28" s="56" t="s">
        <v>929</v>
      </c>
      <c r="S28" s="56" t="s">
        <v>929</v>
      </c>
      <c r="T28" s="56" t="s">
        <v>929</v>
      </c>
      <c r="U28" s="56" t="s">
        <v>929</v>
      </c>
      <c r="V28" s="423" t="s">
        <v>929</v>
      </c>
      <c r="W28" s="573"/>
    </row>
    <row r="29" spans="1:23" ht="14.25" customHeight="1">
      <c r="A29" s="590" t="s">
        <v>943</v>
      </c>
      <c r="B29" s="52" t="s">
        <v>926</v>
      </c>
      <c r="C29" s="56">
        <v>500133</v>
      </c>
      <c r="D29" s="56">
        <v>243</v>
      </c>
      <c r="E29" s="56">
        <v>1222</v>
      </c>
      <c r="F29" s="56">
        <v>492</v>
      </c>
      <c r="G29" s="56">
        <v>698</v>
      </c>
      <c r="H29" s="56">
        <v>1843</v>
      </c>
      <c r="I29" s="56">
        <v>3525</v>
      </c>
      <c r="J29" s="56">
        <v>297</v>
      </c>
      <c r="K29" s="56">
        <v>4595</v>
      </c>
      <c r="L29" s="56">
        <v>362</v>
      </c>
      <c r="M29" s="56">
        <v>146850</v>
      </c>
      <c r="N29" s="56">
        <v>70456</v>
      </c>
      <c r="O29" s="56">
        <v>2505</v>
      </c>
      <c r="P29" s="56">
        <v>6756</v>
      </c>
      <c r="Q29" s="56">
        <v>170</v>
      </c>
      <c r="R29" s="56">
        <v>40896</v>
      </c>
      <c r="S29" s="56">
        <v>4590</v>
      </c>
      <c r="T29" s="56">
        <v>115206</v>
      </c>
      <c r="U29" s="56">
        <v>99427</v>
      </c>
      <c r="V29" s="423">
        <v>0</v>
      </c>
      <c r="W29" s="573"/>
    </row>
    <row r="30" spans="1:23" ht="14.25" customHeight="1">
      <c r="A30" s="92" t="s">
        <v>944</v>
      </c>
      <c r="B30" s="52" t="s">
        <v>925</v>
      </c>
      <c r="C30" s="56">
        <v>0</v>
      </c>
      <c r="D30" s="56" t="s">
        <v>929</v>
      </c>
      <c r="E30" s="56" t="s">
        <v>929</v>
      </c>
      <c r="F30" s="56" t="s">
        <v>929</v>
      </c>
      <c r="G30" s="56" t="s">
        <v>929</v>
      </c>
      <c r="H30" s="56" t="s">
        <v>929</v>
      </c>
      <c r="I30" s="56" t="s">
        <v>929</v>
      </c>
      <c r="J30" s="56" t="s">
        <v>929</v>
      </c>
      <c r="K30" s="56" t="s">
        <v>929</v>
      </c>
      <c r="L30" s="56" t="s">
        <v>929</v>
      </c>
      <c r="M30" s="56" t="s">
        <v>929</v>
      </c>
      <c r="N30" s="56" t="s">
        <v>929</v>
      </c>
      <c r="O30" s="56" t="s">
        <v>929</v>
      </c>
      <c r="P30" s="56" t="s">
        <v>929</v>
      </c>
      <c r="Q30" s="56" t="s">
        <v>929</v>
      </c>
      <c r="R30" s="56" t="s">
        <v>929</v>
      </c>
      <c r="S30" s="56" t="s">
        <v>929</v>
      </c>
      <c r="T30" s="56" t="s">
        <v>929</v>
      </c>
      <c r="U30" s="56" t="s">
        <v>929</v>
      </c>
      <c r="V30" s="423" t="s">
        <v>929</v>
      </c>
      <c r="W30" s="573"/>
    </row>
    <row r="31" spans="1:23" ht="14.25" customHeight="1">
      <c r="A31" s="590" t="s">
        <v>945</v>
      </c>
      <c r="B31" s="52" t="s">
        <v>926</v>
      </c>
      <c r="C31" s="56">
        <v>160863</v>
      </c>
      <c r="D31" s="56">
        <v>185</v>
      </c>
      <c r="E31" s="56">
        <v>391</v>
      </c>
      <c r="F31" s="56">
        <v>8682</v>
      </c>
      <c r="G31" s="56">
        <v>185</v>
      </c>
      <c r="H31" s="56">
        <v>384</v>
      </c>
      <c r="I31" s="56">
        <v>2561</v>
      </c>
      <c r="J31" s="56">
        <v>522</v>
      </c>
      <c r="K31" s="56">
        <v>5014</v>
      </c>
      <c r="L31" s="56">
        <v>3177</v>
      </c>
      <c r="M31" s="56">
        <v>12207</v>
      </c>
      <c r="N31" s="56">
        <v>5162</v>
      </c>
      <c r="O31" s="56">
        <v>1210</v>
      </c>
      <c r="P31" s="56">
        <v>4172</v>
      </c>
      <c r="Q31" s="56">
        <v>3251</v>
      </c>
      <c r="R31" s="56">
        <v>74189</v>
      </c>
      <c r="S31" s="56">
        <v>1138</v>
      </c>
      <c r="T31" s="56">
        <v>11972</v>
      </c>
      <c r="U31" s="56">
        <v>4309</v>
      </c>
      <c r="V31" s="423">
        <v>22152</v>
      </c>
      <c r="W31" s="573"/>
    </row>
    <row r="32" spans="1:23" ht="14.25" customHeight="1">
      <c r="A32" s="92" t="s">
        <v>946</v>
      </c>
      <c r="B32" s="52" t="s">
        <v>925</v>
      </c>
      <c r="C32" s="56">
        <v>246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246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423">
        <v>0</v>
      </c>
      <c r="W32" s="573"/>
    </row>
    <row r="33" spans="1:23" ht="14.25" customHeight="1">
      <c r="A33" s="590" t="s">
        <v>947</v>
      </c>
      <c r="B33" s="52" t="s">
        <v>926</v>
      </c>
      <c r="C33" s="56">
        <v>1224030</v>
      </c>
      <c r="D33" s="56">
        <v>220</v>
      </c>
      <c r="E33" s="56">
        <v>27</v>
      </c>
      <c r="F33" s="56">
        <v>30634</v>
      </c>
      <c r="G33" s="56">
        <v>4</v>
      </c>
      <c r="H33" s="56">
        <v>1924</v>
      </c>
      <c r="I33" s="56">
        <v>248</v>
      </c>
      <c r="J33" s="56">
        <v>47</v>
      </c>
      <c r="K33" s="56">
        <v>19212</v>
      </c>
      <c r="L33" s="56">
        <v>254591</v>
      </c>
      <c r="M33" s="56">
        <v>1138</v>
      </c>
      <c r="N33" s="56">
        <v>4119</v>
      </c>
      <c r="O33" s="56">
        <v>1583</v>
      </c>
      <c r="P33" s="56">
        <v>1937</v>
      </c>
      <c r="Q33" s="56">
        <v>13559</v>
      </c>
      <c r="R33" s="56">
        <v>444256</v>
      </c>
      <c r="S33" s="56">
        <v>4420</v>
      </c>
      <c r="T33" s="56">
        <v>25294</v>
      </c>
      <c r="U33" s="56">
        <v>15210</v>
      </c>
      <c r="V33" s="423">
        <v>405607</v>
      </c>
      <c r="W33" s="573"/>
    </row>
    <row r="34" spans="1:23" ht="14.25" customHeight="1">
      <c r="A34" s="92" t="s">
        <v>948</v>
      </c>
      <c r="B34" s="52" t="s">
        <v>925</v>
      </c>
      <c r="C34" s="56">
        <v>0</v>
      </c>
      <c r="D34" s="56" t="s">
        <v>929</v>
      </c>
      <c r="E34" s="56" t="s">
        <v>929</v>
      </c>
      <c r="F34" s="56" t="s">
        <v>929</v>
      </c>
      <c r="G34" s="56" t="s">
        <v>929</v>
      </c>
      <c r="H34" s="56" t="s">
        <v>929</v>
      </c>
      <c r="I34" s="56" t="s">
        <v>929</v>
      </c>
      <c r="J34" s="56" t="s">
        <v>929</v>
      </c>
      <c r="K34" s="56" t="s">
        <v>929</v>
      </c>
      <c r="L34" s="56" t="s">
        <v>929</v>
      </c>
      <c r="M34" s="56" t="s">
        <v>929</v>
      </c>
      <c r="N34" s="56" t="s">
        <v>929</v>
      </c>
      <c r="O34" s="56" t="s">
        <v>929</v>
      </c>
      <c r="P34" s="56" t="s">
        <v>929</v>
      </c>
      <c r="Q34" s="56" t="s">
        <v>929</v>
      </c>
      <c r="R34" s="56" t="s">
        <v>929</v>
      </c>
      <c r="S34" s="56" t="s">
        <v>929</v>
      </c>
      <c r="T34" s="56" t="s">
        <v>929</v>
      </c>
      <c r="U34" s="56" t="s">
        <v>929</v>
      </c>
      <c r="V34" s="423" t="s">
        <v>929</v>
      </c>
      <c r="W34" s="573"/>
    </row>
    <row r="35" spans="1:23" ht="14.25" customHeight="1">
      <c r="A35" s="590" t="s">
        <v>1029</v>
      </c>
      <c r="B35" s="52" t="s">
        <v>926</v>
      </c>
      <c r="C35" s="56">
        <v>1855881</v>
      </c>
      <c r="D35" s="56">
        <v>1994</v>
      </c>
      <c r="E35" s="56">
        <v>312</v>
      </c>
      <c r="F35" s="56">
        <v>128380</v>
      </c>
      <c r="G35" s="56">
        <v>14433</v>
      </c>
      <c r="H35" s="56">
        <v>3592</v>
      </c>
      <c r="I35" s="56">
        <v>144307</v>
      </c>
      <c r="J35" s="56">
        <v>1005</v>
      </c>
      <c r="K35" s="56">
        <v>53593</v>
      </c>
      <c r="L35" s="56">
        <v>10154</v>
      </c>
      <c r="M35" s="56">
        <v>14412</v>
      </c>
      <c r="N35" s="56">
        <v>92404</v>
      </c>
      <c r="O35" s="56">
        <v>22765</v>
      </c>
      <c r="P35" s="56">
        <v>797</v>
      </c>
      <c r="Q35" s="56">
        <v>10136</v>
      </c>
      <c r="R35" s="56">
        <v>325095</v>
      </c>
      <c r="S35" s="56">
        <v>9018</v>
      </c>
      <c r="T35" s="56">
        <v>738651</v>
      </c>
      <c r="U35" s="56">
        <v>82769</v>
      </c>
      <c r="V35" s="423">
        <v>202064</v>
      </c>
      <c r="W35" s="573"/>
    </row>
    <row r="36" spans="1:23" ht="14.25" customHeight="1">
      <c r="A36" s="92" t="s">
        <v>949</v>
      </c>
      <c r="B36" s="52" t="s">
        <v>925</v>
      </c>
      <c r="C36" s="56">
        <v>0</v>
      </c>
      <c r="D36" s="56" t="s">
        <v>929</v>
      </c>
      <c r="E36" s="56" t="s">
        <v>929</v>
      </c>
      <c r="F36" s="56" t="s">
        <v>929</v>
      </c>
      <c r="G36" s="56" t="s">
        <v>929</v>
      </c>
      <c r="H36" s="56" t="s">
        <v>929</v>
      </c>
      <c r="I36" s="56" t="s">
        <v>929</v>
      </c>
      <c r="J36" s="56" t="s">
        <v>929</v>
      </c>
      <c r="K36" s="56" t="s">
        <v>929</v>
      </c>
      <c r="L36" s="56" t="s">
        <v>929</v>
      </c>
      <c r="M36" s="56" t="s">
        <v>929</v>
      </c>
      <c r="N36" s="56" t="s">
        <v>929</v>
      </c>
      <c r="O36" s="56" t="s">
        <v>929</v>
      </c>
      <c r="P36" s="56" t="s">
        <v>929</v>
      </c>
      <c r="Q36" s="56" t="s">
        <v>929</v>
      </c>
      <c r="R36" s="56" t="s">
        <v>929</v>
      </c>
      <c r="S36" s="56" t="s">
        <v>929</v>
      </c>
      <c r="T36" s="56" t="s">
        <v>929</v>
      </c>
      <c r="U36" s="56" t="s">
        <v>929</v>
      </c>
      <c r="V36" s="423" t="s">
        <v>929</v>
      </c>
      <c r="W36" s="573"/>
    </row>
    <row r="37" spans="1:23" ht="14.25" customHeight="1">
      <c r="A37" s="590" t="s">
        <v>950</v>
      </c>
      <c r="B37" s="52" t="s">
        <v>926</v>
      </c>
      <c r="C37" s="56">
        <v>80611</v>
      </c>
      <c r="D37" s="56">
        <v>389</v>
      </c>
      <c r="E37" s="56">
        <v>1999</v>
      </c>
      <c r="F37" s="56">
        <v>188</v>
      </c>
      <c r="G37" s="56">
        <v>7</v>
      </c>
      <c r="H37" s="56">
        <v>146</v>
      </c>
      <c r="I37" s="56">
        <v>8</v>
      </c>
      <c r="J37" s="56">
        <v>6</v>
      </c>
      <c r="K37" s="56">
        <v>5888</v>
      </c>
      <c r="L37" s="56">
        <v>302</v>
      </c>
      <c r="M37" s="56">
        <v>425</v>
      </c>
      <c r="N37" s="56">
        <v>134</v>
      </c>
      <c r="O37" s="56">
        <v>990</v>
      </c>
      <c r="P37" s="56">
        <v>154</v>
      </c>
      <c r="Q37" s="56">
        <v>425</v>
      </c>
      <c r="R37" s="56">
        <v>6905</v>
      </c>
      <c r="S37" s="56">
        <v>2757</v>
      </c>
      <c r="T37" s="56">
        <v>55614</v>
      </c>
      <c r="U37" s="56">
        <v>4274</v>
      </c>
      <c r="V37" s="423">
        <v>0</v>
      </c>
      <c r="W37" s="573"/>
    </row>
    <row r="38" spans="1:23" ht="14.25" customHeight="1">
      <c r="A38" s="92" t="s">
        <v>951</v>
      </c>
      <c r="B38" s="52" t="s">
        <v>925</v>
      </c>
      <c r="C38" s="56">
        <v>0</v>
      </c>
      <c r="D38" s="56" t="s">
        <v>929</v>
      </c>
      <c r="E38" s="56" t="s">
        <v>929</v>
      </c>
      <c r="F38" s="56" t="s">
        <v>929</v>
      </c>
      <c r="G38" s="56" t="s">
        <v>929</v>
      </c>
      <c r="H38" s="56" t="s">
        <v>929</v>
      </c>
      <c r="I38" s="56" t="s">
        <v>929</v>
      </c>
      <c r="J38" s="56" t="s">
        <v>929</v>
      </c>
      <c r="K38" s="56" t="s">
        <v>929</v>
      </c>
      <c r="L38" s="56" t="s">
        <v>929</v>
      </c>
      <c r="M38" s="56" t="s">
        <v>929</v>
      </c>
      <c r="N38" s="56" t="s">
        <v>929</v>
      </c>
      <c r="O38" s="56" t="s">
        <v>929</v>
      </c>
      <c r="P38" s="56" t="s">
        <v>929</v>
      </c>
      <c r="Q38" s="56" t="s">
        <v>929</v>
      </c>
      <c r="R38" s="56" t="s">
        <v>929</v>
      </c>
      <c r="S38" s="56" t="s">
        <v>929</v>
      </c>
      <c r="T38" s="56" t="s">
        <v>929</v>
      </c>
      <c r="U38" s="56" t="s">
        <v>929</v>
      </c>
      <c r="V38" s="423" t="s">
        <v>929</v>
      </c>
      <c r="W38" s="573"/>
    </row>
    <row r="39" spans="1:23" ht="14.25" customHeight="1">
      <c r="A39" s="590" t="s">
        <v>952</v>
      </c>
      <c r="B39" s="52" t="s">
        <v>926</v>
      </c>
      <c r="C39" s="56">
        <v>1296322</v>
      </c>
      <c r="D39" s="56">
        <v>3513</v>
      </c>
      <c r="E39" s="56">
        <v>2892</v>
      </c>
      <c r="F39" s="56">
        <v>53205</v>
      </c>
      <c r="G39" s="56">
        <v>10265</v>
      </c>
      <c r="H39" s="56">
        <v>4874</v>
      </c>
      <c r="I39" s="56">
        <v>20298</v>
      </c>
      <c r="J39" s="56">
        <v>525</v>
      </c>
      <c r="K39" s="56">
        <v>191084</v>
      </c>
      <c r="L39" s="56">
        <v>15912</v>
      </c>
      <c r="M39" s="56">
        <v>18818</v>
      </c>
      <c r="N39" s="56">
        <v>83612</v>
      </c>
      <c r="O39" s="56">
        <v>15123</v>
      </c>
      <c r="P39" s="56">
        <v>1562</v>
      </c>
      <c r="Q39" s="56">
        <v>17343</v>
      </c>
      <c r="R39" s="56">
        <v>392342</v>
      </c>
      <c r="S39" s="56">
        <v>22920</v>
      </c>
      <c r="T39" s="56">
        <v>129800</v>
      </c>
      <c r="U39" s="56">
        <v>40554</v>
      </c>
      <c r="V39" s="423">
        <v>271680</v>
      </c>
      <c r="W39" s="573"/>
    </row>
    <row r="40" spans="1:23" ht="14.25" customHeight="1">
      <c r="A40" s="92" t="s">
        <v>953</v>
      </c>
      <c r="B40" s="52" t="s">
        <v>925</v>
      </c>
      <c r="C40" s="56">
        <v>4963</v>
      </c>
      <c r="D40" s="56">
        <v>0</v>
      </c>
      <c r="E40" s="56">
        <v>0</v>
      </c>
      <c r="F40" s="56">
        <v>0</v>
      </c>
      <c r="G40" s="56">
        <v>4</v>
      </c>
      <c r="H40" s="56">
        <v>3761</v>
      </c>
      <c r="I40" s="56">
        <v>0</v>
      </c>
      <c r="J40" s="56">
        <v>0</v>
      </c>
      <c r="K40" s="56">
        <v>8</v>
      </c>
      <c r="L40" s="56">
        <v>124</v>
      </c>
      <c r="M40" s="56">
        <v>122</v>
      </c>
      <c r="N40" s="56">
        <v>178</v>
      </c>
      <c r="O40" s="56">
        <v>109</v>
      </c>
      <c r="P40" s="56">
        <v>0</v>
      </c>
      <c r="Q40" s="56">
        <v>0</v>
      </c>
      <c r="R40" s="56">
        <v>487</v>
      </c>
      <c r="S40" s="56">
        <v>1</v>
      </c>
      <c r="T40" s="56">
        <v>169</v>
      </c>
      <c r="U40" s="56">
        <v>0</v>
      </c>
      <c r="V40" s="423">
        <v>0</v>
      </c>
      <c r="W40" s="573"/>
    </row>
    <row r="41" spans="1:23" ht="14.25" customHeight="1">
      <c r="A41" s="590" t="s">
        <v>954</v>
      </c>
      <c r="B41" s="52" t="s">
        <v>926</v>
      </c>
      <c r="C41" s="56">
        <v>2560395</v>
      </c>
      <c r="D41" s="56">
        <v>679</v>
      </c>
      <c r="E41" s="56">
        <v>4827</v>
      </c>
      <c r="F41" s="56">
        <v>27779</v>
      </c>
      <c r="G41" s="56">
        <v>2881</v>
      </c>
      <c r="H41" s="56">
        <v>1149248</v>
      </c>
      <c r="I41" s="56">
        <v>351788</v>
      </c>
      <c r="J41" s="56">
        <v>599</v>
      </c>
      <c r="K41" s="56">
        <v>32093</v>
      </c>
      <c r="L41" s="56">
        <v>13213</v>
      </c>
      <c r="M41" s="56">
        <v>14015</v>
      </c>
      <c r="N41" s="56">
        <v>60473</v>
      </c>
      <c r="O41" s="56">
        <v>637100</v>
      </c>
      <c r="P41" s="56">
        <v>1016</v>
      </c>
      <c r="Q41" s="56">
        <v>1971</v>
      </c>
      <c r="R41" s="56">
        <v>67892</v>
      </c>
      <c r="S41" s="56">
        <v>71205</v>
      </c>
      <c r="T41" s="56">
        <v>121793</v>
      </c>
      <c r="U41" s="56">
        <v>1823</v>
      </c>
      <c r="V41" s="423">
        <v>0</v>
      </c>
      <c r="W41" s="573"/>
    </row>
    <row r="42" spans="1:23" ht="14.25" customHeight="1">
      <c r="A42" s="92" t="s">
        <v>955</v>
      </c>
      <c r="B42" s="52" t="s">
        <v>925</v>
      </c>
      <c r="C42" s="56">
        <v>0</v>
      </c>
      <c r="D42" s="56" t="s">
        <v>929</v>
      </c>
      <c r="E42" s="56" t="s">
        <v>929</v>
      </c>
      <c r="F42" s="56" t="s">
        <v>929</v>
      </c>
      <c r="G42" s="56" t="s">
        <v>929</v>
      </c>
      <c r="H42" s="56" t="s">
        <v>929</v>
      </c>
      <c r="I42" s="56" t="s">
        <v>929</v>
      </c>
      <c r="J42" s="56" t="s">
        <v>929</v>
      </c>
      <c r="K42" s="56" t="s">
        <v>929</v>
      </c>
      <c r="L42" s="56" t="s">
        <v>929</v>
      </c>
      <c r="M42" s="56" t="s">
        <v>929</v>
      </c>
      <c r="N42" s="56" t="s">
        <v>929</v>
      </c>
      <c r="O42" s="56" t="s">
        <v>929</v>
      </c>
      <c r="P42" s="56" t="s">
        <v>929</v>
      </c>
      <c r="Q42" s="56" t="s">
        <v>929</v>
      </c>
      <c r="R42" s="56" t="s">
        <v>929</v>
      </c>
      <c r="S42" s="56" t="s">
        <v>929</v>
      </c>
      <c r="T42" s="56" t="s">
        <v>929</v>
      </c>
      <c r="U42" s="56" t="s">
        <v>929</v>
      </c>
      <c r="V42" s="423" t="s">
        <v>929</v>
      </c>
      <c r="W42" s="573"/>
    </row>
    <row r="43" spans="1:23" ht="14.25" customHeight="1">
      <c r="A43" s="590" t="s">
        <v>956</v>
      </c>
      <c r="B43" s="52" t="s">
        <v>926</v>
      </c>
      <c r="C43" s="56">
        <v>103683</v>
      </c>
      <c r="D43" s="56">
        <v>42</v>
      </c>
      <c r="E43" s="56">
        <v>1</v>
      </c>
      <c r="F43" s="56">
        <v>103</v>
      </c>
      <c r="G43" s="56">
        <v>31397</v>
      </c>
      <c r="H43" s="56">
        <v>0</v>
      </c>
      <c r="I43" s="56">
        <v>2932</v>
      </c>
      <c r="J43" s="56">
        <v>3160</v>
      </c>
      <c r="K43" s="56">
        <v>3963</v>
      </c>
      <c r="L43" s="56">
        <v>1025</v>
      </c>
      <c r="M43" s="56">
        <v>115</v>
      </c>
      <c r="N43" s="56">
        <v>16181</v>
      </c>
      <c r="O43" s="56">
        <v>7130</v>
      </c>
      <c r="P43" s="56">
        <v>0</v>
      </c>
      <c r="Q43" s="56">
        <v>52</v>
      </c>
      <c r="R43" s="56">
        <v>13532</v>
      </c>
      <c r="S43" s="56">
        <v>4019</v>
      </c>
      <c r="T43" s="56">
        <v>18576</v>
      </c>
      <c r="U43" s="56">
        <v>13</v>
      </c>
      <c r="V43" s="423">
        <v>1442</v>
      </c>
      <c r="W43" s="573"/>
    </row>
    <row r="44" spans="1:23" ht="14.25" customHeight="1">
      <c r="A44" s="92" t="s">
        <v>957</v>
      </c>
      <c r="B44" s="52" t="s">
        <v>925</v>
      </c>
      <c r="C44" s="56">
        <v>101</v>
      </c>
      <c r="D44" s="56">
        <v>0</v>
      </c>
      <c r="E44" s="56">
        <v>0</v>
      </c>
      <c r="F44" s="56">
        <v>0</v>
      </c>
      <c r="G44" s="56">
        <v>2</v>
      </c>
      <c r="H44" s="56">
        <v>1</v>
      </c>
      <c r="I44" s="56">
        <v>0</v>
      </c>
      <c r="J44" s="56">
        <v>0</v>
      </c>
      <c r="K44" s="56">
        <v>0</v>
      </c>
      <c r="L44" s="56">
        <v>0</v>
      </c>
      <c r="M44" s="56">
        <v>1</v>
      </c>
      <c r="N44" s="56">
        <v>0</v>
      </c>
      <c r="O44" s="56">
        <v>0</v>
      </c>
      <c r="P44" s="56">
        <v>0</v>
      </c>
      <c r="Q44" s="56">
        <v>0</v>
      </c>
      <c r="R44" s="56">
        <v>20</v>
      </c>
      <c r="S44" s="56">
        <v>70</v>
      </c>
      <c r="T44" s="56">
        <v>7</v>
      </c>
      <c r="U44" s="56">
        <v>0</v>
      </c>
      <c r="V44" s="423">
        <v>0</v>
      </c>
      <c r="W44" s="573"/>
    </row>
    <row r="45" spans="1:23" ht="14.25" customHeight="1">
      <c r="A45" s="590" t="s">
        <v>958</v>
      </c>
      <c r="B45" s="52" t="s">
        <v>926</v>
      </c>
      <c r="C45" s="56">
        <v>0</v>
      </c>
      <c r="D45" s="56" t="s">
        <v>929</v>
      </c>
      <c r="E45" s="56" t="s">
        <v>929</v>
      </c>
      <c r="F45" s="56" t="s">
        <v>929</v>
      </c>
      <c r="G45" s="56" t="s">
        <v>929</v>
      </c>
      <c r="H45" s="56" t="s">
        <v>929</v>
      </c>
      <c r="I45" s="56" t="s">
        <v>929</v>
      </c>
      <c r="J45" s="56" t="s">
        <v>929</v>
      </c>
      <c r="K45" s="56" t="s">
        <v>929</v>
      </c>
      <c r="L45" s="56" t="s">
        <v>929</v>
      </c>
      <c r="M45" s="56" t="s">
        <v>929</v>
      </c>
      <c r="N45" s="56" t="s">
        <v>929</v>
      </c>
      <c r="O45" s="56" t="s">
        <v>929</v>
      </c>
      <c r="P45" s="56" t="s">
        <v>929</v>
      </c>
      <c r="Q45" s="56" t="s">
        <v>929</v>
      </c>
      <c r="R45" s="56" t="s">
        <v>929</v>
      </c>
      <c r="S45" s="56" t="s">
        <v>929</v>
      </c>
      <c r="T45" s="56" t="s">
        <v>929</v>
      </c>
      <c r="U45" s="56" t="s">
        <v>929</v>
      </c>
      <c r="V45" s="423" t="s">
        <v>929</v>
      </c>
      <c r="W45" s="573"/>
    </row>
    <row r="46" spans="1:23" ht="14.25" customHeight="1">
      <c r="A46" s="185" t="s">
        <v>959</v>
      </c>
      <c r="B46" s="52" t="s">
        <v>925</v>
      </c>
      <c r="C46" s="56">
        <v>0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423">
        <v>0</v>
      </c>
      <c r="W46" s="576"/>
    </row>
    <row r="47" spans="1:23" ht="14.25" customHeight="1">
      <c r="A47" s="590" t="s">
        <v>960</v>
      </c>
      <c r="B47" s="52" t="s">
        <v>926</v>
      </c>
      <c r="C47" s="56">
        <v>232653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232653</v>
      </c>
      <c r="U47" s="56">
        <v>0</v>
      </c>
      <c r="V47" s="423">
        <v>0</v>
      </c>
      <c r="W47" s="576"/>
    </row>
    <row r="48" spans="1:23" ht="14.25" customHeight="1">
      <c r="A48" s="185" t="s">
        <v>961</v>
      </c>
      <c r="B48" s="52" t="s">
        <v>925</v>
      </c>
      <c r="C48" s="56">
        <v>0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423">
        <v>0</v>
      </c>
      <c r="W48" s="576"/>
    </row>
    <row r="49" spans="1:23" ht="14.25" customHeight="1">
      <c r="A49" s="590" t="s">
        <v>962</v>
      </c>
      <c r="B49" s="52" t="s">
        <v>926</v>
      </c>
      <c r="C49" s="56">
        <v>380095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380095</v>
      </c>
      <c r="U49" s="56">
        <v>0</v>
      </c>
      <c r="V49" s="423">
        <v>0</v>
      </c>
      <c r="W49" s="576"/>
    </row>
    <row r="50" spans="1:23" ht="14.25" customHeight="1">
      <c r="A50" s="185" t="s">
        <v>963</v>
      </c>
      <c r="B50" s="52" t="s">
        <v>925</v>
      </c>
      <c r="C50" s="56">
        <v>88343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88343</v>
      </c>
      <c r="U50" s="56">
        <v>0</v>
      </c>
      <c r="V50" s="423">
        <v>0</v>
      </c>
      <c r="W50" s="576"/>
    </row>
    <row r="51" spans="1:23" ht="14.25" customHeight="1">
      <c r="A51" s="590" t="s">
        <v>964</v>
      </c>
      <c r="B51" s="52" t="s">
        <v>926</v>
      </c>
      <c r="C51" s="56">
        <v>0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423">
        <v>0</v>
      </c>
      <c r="W51" s="576"/>
    </row>
    <row r="52" spans="1:23" ht="14.25" customHeight="1">
      <c r="A52" s="185" t="s">
        <v>965</v>
      </c>
      <c r="B52" s="52" t="s">
        <v>925</v>
      </c>
      <c r="C52" s="56">
        <v>0</v>
      </c>
      <c r="D52" s="56" t="s">
        <v>929</v>
      </c>
      <c r="E52" s="56" t="s">
        <v>929</v>
      </c>
      <c r="F52" s="56" t="s">
        <v>929</v>
      </c>
      <c r="G52" s="56" t="s">
        <v>929</v>
      </c>
      <c r="H52" s="56" t="s">
        <v>929</v>
      </c>
      <c r="I52" s="56" t="s">
        <v>929</v>
      </c>
      <c r="J52" s="56" t="s">
        <v>929</v>
      </c>
      <c r="K52" s="56" t="s">
        <v>929</v>
      </c>
      <c r="L52" s="56" t="s">
        <v>929</v>
      </c>
      <c r="M52" s="56" t="s">
        <v>929</v>
      </c>
      <c r="N52" s="56" t="s">
        <v>929</v>
      </c>
      <c r="O52" s="56" t="s">
        <v>929</v>
      </c>
      <c r="P52" s="56" t="s">
        <v>929</v>
      </c>
      <c r="Q52" s="56" t="s">
        <v>929</v>
      </c>
      <c r="R52" s="56" t="s">
        <v>929</v>
      </c>
      <c r="S52" s="56" t="s">
        <v>929</v>
      </c>
      <c r="T52" s="56" t="s">
        <v>929</v>
      </c>
      <c r="U52" s="56" t="s">
        <v>929</v>
      </c>
      <c r="V52" s="423" t="s">
        <v>929</v>
      </c>
      <c r="W52" s="576"/>
    </row>
    <row r="53" spans="1:23" ht="14.25" customHeight="1">
      <c r="A53" s="590" t="s">
        <v>1030</v>
      </c>
      <c r="B53" s="588" t="s">
        <v>926</v>
      </c>
      <c r="C53" s="56">
        <v>920109</v>
      </c>
      <c r="D53" s="56">
        <v>12549</v>
      </c>
      <c r="E53" s="56">
        <v>8</v>
      </c>
      <c r="F53" s="56">
        <v>746872</v>
      </c>
      <c r="G53" s="56">
        <v>654</v>
      </c>
      <c r="H53" s="56">
        <v>3</v>
      </c>
      <c r="I53" s="56">
        <v>23</v>
      </c>
      <c r="J53" s="56">
        <v>0</v>
      </c>
      <c r="K53" s="56">
        <v>8620</v>
      </c>
      <c r="L53" s="56">
        <v>1</v>
      </c>
      <c r="M53" s="56">
        <v>373</v>
      </c>
      <c r="N53" s="56">
        <v>41</v>
      </c>
      <c r="O53" s="56">
        <v>80</v>
      </c>
      <c r="P53" s="56">
        <v>53</v>
      </c>
      <c r="Q53" s="56">
        <v>12549</v>
      </c>
      <c r="R53" s="56">
        <v>36180</v>
      </c>
      <c r="S53" s="56">
        <v>525</v>
      </c>
      <c r="T53" s="56">
        <v>101495</v>
      </c>
      <c r="U53" s="56">
        <v>83</v>
      </c>
      <c r="V53" s="423">
        <v>0</v>
      </c>
      <c r="W53" s="576"/>
    </row>
    <row r="54" spans="1:23" ht="14.25" customHeight="1">
      <c r="A54" s="185" t="s">
        <v>966</v>
      </c>
      <c r="B54" s="52" t="s">
        <v>925</v>
      </c>
      <c r="C54" s="56">
        <v>0</v>
      </c>
      <c r="D54" s="56" t="s">
        <v>929</v>
      </c>
      <c r="E54" s="56" t="s">
        <v>929</v>
      </c>
      <c r="F54" s="56" t="s">
        <v>929</v>
      </c>
      <c r="G54" s="56" t="s">
        <v>929</v>
      </c>
      <c r="H54" s="56" t="s">
        <v>929</v>
      </c>
      <c r="I54" s="56" t="s">
        <v>929</v>
      </c>
      <c r="J54" s="56" t="s">
        <v>929</v>
      </c>
      <c r="K54" s="56" t="s">
        <v>929</v>
      </c>
      <c r="L54" s="56" t="s">
        <v>929</v>
      </c>
      <c r="M54" s="56" t="s">
        <v>929</v>
      </c>
      <c r="N54" s="56" t="s">
        <v>929</v>
      </c>
      <c r="O54" s="56" t="s">
        <v>929</v>
      </c>
      <c r="P54" s="56" t="s">
        <v>929</v>
      </c>
      <c r="Q54" s="56" t="s">
        <v>929</v>
      </c>
      <c r="R54" s="56" t="s">
        <v>929</v>
      </c>
      <c r="S54" s="56" t="s">
        <v>929</v>
      </c>
      <c r="T54" s="56" t="s">
        <v>929</v>
      </c>
      <c r="U54" s="56" t="s">
        <v>929</v>
      </c>
      <c r="V54" s="423" t="s">
        <v>929</v>
      </c>
      <c r="W54" s="576"/>
    </row>
    <row r="55" spans="1:23" ht="14.25" customHeight="1">
      <c r="A55" s="590" t="s">
        <v>967</v>
      </c>
      <c r="B55" s="52" t="s">
        <v>926</v>
      </c>
      <c r="C55" s="56">
        <v>1867944</v>
      </c>
      <c r="D55" s="56">
        <v>121886</v>
      </c>
      <c r="E55" s="56">
        <v>92</v>
      </c>
      <c r="F55" s="56">
        <v>597969</v>
      </c>
      <c r="G55" s="56">
        <v>10</v>
      </c>
      <c r="H55" s="56">
        <v>5</v>
      </c>
      <c r="I55" s="56">
        <v>4</v>
      </c>
      <c r="J55" s="56">
        <v>6872</v>
      </c>
      <c r="K55" s="56">
        <v>169297</v>
      </c>
      <c r="L55" s="56">
        <v>28</v>
      </c>
      <c r="M55" s="56">
        <v>89</v>
      </c>
      <c r="N55" s="56">
        <v>22</v>
      </c>
      <c r="O55" s="56">
        <v>2</v>
      </c>
      <c r="P55" s="56">
        <v>9826</v>
      </c>
      <c r="Q55" s="56">
        <v>3424</v>
      </c>
      <c r="R55" s="56">
        <v>8225</v>
      </c>
      <c r="S55" s="56">
        <v>1111</v>
      </c>
      <c r="T55" s="56">
        <v>220568</v>
      </c>
      <c r="U55" s="56">
        <v>0</v>
      </c>
      <c r="V55" s="423">
        <v>728514</v>
      </c>
      <c r="W55" s="576"/>
    </row>
    <row r="56" spans="1:23" ht="14.25" customHeight="1">
      <c r="A56" s="185" t="s">
        <v>968</v>
      </c>
      <c r="B56" s="52" t="s">
        <v>925</v>
      </c>
      <c r="C56" s="56">
        <v>0</v>
      </c>
      <c r="D56" s="56" t="s">
        <v>929</v>
      </c>
      <c r="E56" s="56" t="s">
        <v>929</v>
      </c>
      <c r="F56" s="56" t="s">
        <v>929</v>
      </c>
      <c r="G56" s="56" t="s">
        <v>929</v>
      </c>
      <c r="H56" s="56" t="s">
        <v>929</v>
      </c>
      <c r="I56" s="56" t="s">
        <v>929</v>
      </c>
      <c r="J56" s="56" t="s">
        <v>929</v>
      </c>
      <c r="K56" s="56" t="s">
        <v>929</v>
      </c>
      <c r="L56" s="56" t="s">
        <v>929</v>
      </c>
      <c r="M56" s="56" t="s">
        <v>929</v>
      </c>
      <c r="N56" s="56" t="s">
        <v>929</v>
      </c>
      <c r="O56" s="56" t="s">
        <v>929</v>
      </c>
      <c r="P56" s="56" t="s">
        <v>929</v>
      </c>
      <c r="Q56" s="56" t="s">
        <v>929</v>
      </c>
      <c r="R56" s="56" t="s">
        <v>929</v>
      </c>
      <c r="S56" s="56" t="s">
        <v>929</v>
      </c>
      <c r="T56" s="56" t="s">
        <v>929</v>
      </c>
      <c r="U56" s="56" t="s">
        <v>929</v>
      </c>
      <c r="V56" s="423" t="s">
        <v>929</v>
      </c>
      <c r="W56" s="576"/>
    </row>
    <row r="57" spans="1:23" ht="14.25" customHeight="1">
      <c r="A57" s="590" t="s">
        <v>969</v>
      </c>
      <c r="B57" s="588" t="s">
        <v>926</v>
      </c>
      <c r="C57" s="56">
        <v>402693</v>
      </c>
      <c r="D57" s="56">
        <v>332879</v>
      </c>
      <c r="E57" s="56">
        <v>0</v>
      </c>
      <c r="F57" s="56">
        <v>22616</v>
      </c>
      <c r="G57" s="56">
        <v>0</v>
      </c>
      <c r="H57" s="56">
        <v>0</v>
      </c>
      <c r="I57" s="56">
        <v>0</v>
      </c>
      <c r="J57" s="56">
        <v>0</v>
      </c>
      <c r="K57" s="56">
        <v>1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7593</v>
      </c>
      <c r="S57" s="56">
        <v>10326</v>
      </c>
      <c r="T57" s="56">
        <v>29278</v>
      </c>
      <c r="U57" s="56">
        <v>0</v>
      </c>
      <c r="V57" s="423">
        <v>0</v>
      </c>
      <c r="W57" s="576"/>
    </row>
    <row r="58" spans="1:23" ht="14.25" customHeight="1">
      <c r="A58" s="185" t="s">
        <v>970</v>
      </c>
      <c r="B58" s="52" t="s">
        <v>925</v>
      </c>
      <c r="C58" s="56">
        <v>0</v>
      </c>
      <c r="D58" s="56" t="s">
        <v>929</v>
      </c>
      <c r="E58" s="56" t="s">
        <v>929</v>
      </c>
      <c r="F58" s="56" t="s">
        <v>929</v>
      </c>
      <c r="G58" s="56" t="s">
        <v>929</v>
      </c>
      <c r="H58" s="56" t="s">
        <v>929</v>
      </c>
      <c r="I58" s="56" t="s">
        <v>929</v>
      </c>
      <c r="J58" s="56" t="s">
        <v>929</v>
      </c>
      <c r="K58" s="56" t="s">
        <v>929</v>
      </c>
      <c r="L58" s="56" t="s">
        <v>929</v>
      </c>
      <c r="M58" s="56" t="s">
        <v>929</v>
      </c>
      <c r="N58" s="56" t="s">
        <v>929</v>
      </c>
      <c r="O58" s="56" t="s">
        <v>929</v>
      </c>
      <c r="P58" s="56" t="s">
        <v>929</v>
      </c>
      <c r="Q58" s="56" t="s">
        <v>929</v>
      </c>
      <c r="R58" s="56" t="s">
        <v>929</v>
      </c>
      <c r="S58" s="56" t="s">
        <v>929</v>
      </c>
      <c r="T58" s="56" t="s">
        <v>929</v>
      </c>
      <c r="U58" s="56" t="s">
        <v>929</v>
      </c>
      <c r="V58" s="423" t="s">
        <v>929</v>
      </c>
      <c r="W58" s="576"/>
    </row>
    <row r="59" spans="1:23" ht="14.25" customHeight="1">
      <c r="A59" s="590" t="s">
        <v>1031</v>
      </c>
      <c r="B59" s="588" t="s">
        <v>926</v>
      </c>
      <c r="C59" s="56">
        <v>9021031</v>
      </c>
      <c r="D59" s="56">
        <v>132</v>
      </c>
      <c r="E59" s="56">
        <v>5</v>
      </c>
      <c r="F59" s="56">
        <v>2226</v>
      </c>
      <c r="G59" s="56">
        <v>202</v>
      </c>
      <c r="H59" s="56">
        <v>1</v>
      </c>
      <c r="I59" s="56">
        <v>210</v>
      </c>
      <c r="J59" s="56">
        <v>21</v>
      </c>
      <c r="K59" s="56">
        <v>344</v>
      </c>
      <c r="L59" s="56">
        <v>450</v>
      </c>
      <c r="M59" s="56">
        <v>1336</v>
      </c>
      <c r="N59" s="56">
        <v>475</v>
      </c>
      <c r="O59" s="56">
        <v>392</v>
      </c>
      <c r="P59" s="56">
        <v>1052</v>
      </c>
      <c r="Q59" s="56">
        <v>2670</v>
      </c>
      <c r="R59" s="56">
        <v>24691</v>
      </c>
      <c r="S59" s="56">
        <v>41101</v>
      </c>
      <c r="T59" s="56">
        <v>1500496</v>
      </c>
      <c r="U59" s="56">
        <v>17</v>
      </c>
      <c r="V59" s="423">
        <v>7445210</v>
      </c>
      <c r="W59" s="576"/>
    </row>
    <row r="60" spans="1:23" ht="14.25" customHeight="1">
      <c r="A60" s="185" t="s">
        <v>971</v>
      </c>
      <c r="B60" s="52" t="s">
        <v>925</v>
      </c>
      <c r="C60" s="56">
        <v>25918</v>
      </c>
      <c r="D60" s="56">
        <v>0</v>
      </c>
      <c r="E60" s="56">
        <v>41</v>
      </c>
      <c r="F60" s="56">
        <v>476</v>
      </c>
      <c r="G60" s="56">
        <v>78</v>
      </c>
      <c r="H60" s="56">
        <v>2</v>
      </c>
      <c r="I60" s="56">
        <v>8</v>
      </c>
      <c r="J60" s="56">
        <v>869</v>
      </c>
      <c r="K60" s="56">
        <v>5213</v>
      </c>
      <c r="L60" s="56">
        <v>540</v>
      </c>
      <c r="M60" s="56">
        <v>413</v>
      </c>
      <c r="N60" s="56">
        <v>3127</v>
      </c>
      <c r="O60" s="56">
        <v>8608</v>
      </c>
      <c r="P60" s="56">
        <v>345</v>
      </c>
      <c r="Q60" s="56">
        <v>624</v>
      </c>
      <c r="R60" s="56">
        <v>4603</v>
      </c>
      <c r="S60" s="56">
        <v>153</v>
      </c>
      <c r="T60" s="56">
        <v>807</v>
      </c>
      <c r="U60" s="56">
        <v>11</v>
      </c>
      <c r="V60" s="423">
        <v>0</v>
      </c>
      <c r="W60" s="576"/>
    </row>
    <row r="61" spans="1:23" ht="14.25" customHeight="1">
      <c r="A61" s="590" t="s">
        <v>972</v>
      </c>
      <c r="B61" s="588" t="s">
        <v>926</v>
      </c>
      <c r="C61" s="56">
        <v>6973279</v>
      </c>
      <c r="D61" s="56">
        <v>22313</v>
      </c>
      <c r="E61" s="56">
        <v>188831</v>
      </c>
      <c r="F61" s="56">
        <v>594141</v>
      </c>
      <c r="G61" s="56">
        <v>38699</v>
      </c>
      <c r="H61" s="56">
        <v>19083</v>
      </c>
      <c r="I61" s="56">
        <v>685377</v>
      </c>
      <c r="J61" s="56">
        <v>6865</v>
      </c>
      <c r="K61" s="56">
        <v>377857</v>
      </c>
      <c r="L61" s="56">
        <v>269639</v>
      </c>
      <c r="M61" s="56">
        <v>686988</v>
      </c>
      <c r="N61" s="56">
        <v>78455</v>
      </c>
      <c r="O61" s="56">
        <v>40980</v>
      </c>
      <c r="P61" s="56">
        <v>44419</v>
      </c>
      <c r="Q61" s="56">
        <v>215959</v>
      </c>
      <c r="R61" s="56">
        <v>2741024</v>
      </c>
      <c r="S61" s="56">
        <v>5342</v>
      </c>
      <c r="T61" s="56">
        <v>488470</v>
      </c>
      <c r="U61" s="56">
        <v>11987</v>
      </c>
      <c r="V61" s="423">
        <v>456850</v>
      </c>
      <c r="W61" s="576"/>
    </row>
    <row r="62" spans="1:23" ht="14.25" customHeight="1">
      <c r="A62" s="185" t="s">
        <v>973</v>
      </c>
      <c r="B62" s="52" t="s">
        <v>925</v>
      </c>
      <c r="C62" s="56">
        <v>83564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22</v>
      </c>
      <c r="L62" s="56">
        <v>0</v>
      </c>
      <c r="M62" s="56">
        <v>715</v>
      </c>
      <c r="N62" s="56">
        <v>0</v>
      </c>
      <c r="O62" s="56">
        <v>0</v>
      </c>
      <c r="P62" s="56">
        <v>109</v>
      </c>
      <c r="Q62" s="56">
        <v>0</v>
      </c>
      <c r="R62" s="56">
        <v>82532</v>
      </c>
      <c r="S62" s="56">
        <v>0</v>
      </c>
      <c r="T62" s="56">
        <v>160</v>
      </c>
      <c r="U62" s="56">
        <v>26</v>
      </c>
      <c r="V62" s="423">
        <v>0</v>
      </c>
      <c r="W62" s="576"/>
    </row>
    <row r="63" spans="1:23" ht="14.25" customHeight="1">
      <c r="A63" s="590" t="s">
        <v>974</v>
      </c>
      <c r="B63" s="52" t="s">
        <v>926</v>
      </c>
      <c r="C63" s="56">
        <v>12768906</v>
      </c>
      <c r="D63" s="56">
        <v>864</v>
      </c>
      <c r="E63" s="56">
        <v>11171</v>
      </c>
      <c r="F63" s="56">
        <v>155</v>
      </c>
      <c r="G63" s="56">
        <v>828</v>
      </c>
      <c r="H63" s="56">
        <v>6449</v>
      </c>
      <c r="I63" s="56">
        <v>28190</v>
      </c>
      <c r="J63" s="56">
        <v>8</v>
      </c>
      <c r="K63" s="56">
        <v>45867</v>
      </c>
      <c r="L63" s="56">
        <v>1381</v>
      </c>
      <c r="M63" s="56">
        <v>18719</v>
      </c>
      <c r="N63" s="56">
        <v>5214</v>
      </c>
      <c r="O63" s="56">
        <v>7523</v>
      </c>
      <c r="P63" s="56">
        <v>21171</v>
      </c>
      <c r="Q63" s="56">
        <v>429918</v>
      </c>
      <c r="R63" s="56">
        <v>11725325</v>
      </c>
      <c r="S63" s="56">
        <v>68020</v>
      </c>
      <c r="T63" s="56">
        <v>288339</v>
      </c>
      <c r="U63" s="56">
        <v>109764</v>
      </c>
      <c r="V63" s="423">
        <v>0</v>
      </c>
      <c r="W63" s="576"/>
    </row>
    <row r="64" spans="1:23" ht="14.25" customHeight="1">
      <c r="A64" s="185" t="s">
        <v>975</v>
      </c>
      <c r="B64" s="52" t="s">
        <v>925</v>
      </c>
      <c r="C64" s="56">
        <v>0</v>
      </c>
      <c r="D64" s="56" t="s">
        <v>929</v>
      </c>
      <c r="E64" s="56" t="s">
        <v>929</v>
      </c>
      <c r="F64" s="56" t="s">
        <v>929</v>
      </c>
      <c r="G64" s="56" t="s">
        <v>929</v>
      </c>
      <c r="H64" s="56" t="s">
        <v>929</v>
      </c>
      <c r="I64" s="56" t="s">
        <v>929</v>
      </c>
      <c r="J64" s="56" t="s">
        <v>929</v>
      </c>
      <c r="K64" s="56" t="s">
        <v>929</v>
      </c>
      <c r="L64" s="56" t="s">
        <v>929</v>
      </c>
      <c r="M64" s="56" t="s">
        <v>929</v>
      </c>
      <c r="N64" s="56" t="s">
        <v>929</v>
      </c>
      <c r="O64" s="56" t="s">
        <v>929</v>
      </c>
      <c r="P64" s="56" t="s">
        <v>929</v>
      </c>
      <c r="Q64" s="56" t="s">
        <v>929</v>
      </c>
      <c r="R64" s="56" t="s">
        <v>929</v>
      </c>
      <c r="S64" s="56" t="s">
        <v>929</v>
      </c>
      <c r="T64" s="56" t="s">
        <v>929</v>
      </c>
      <c r="U64" s="56" t="s">
        <v>929</v>
      </c>
      <c r="V64" s="423" t="s">
        <v>929</v>
      </c>
      <c r="W64" s="576"/>
    </row>
    <row r="65" spans="1:23" ht="14.25" customHeight="1">
      <c r="A65" s="590" t="s">
        <v>976</v>
      </c>
      <c r="B65" s="52" t="s">
        <v>926</v>
      </c>
      <c r="C65" s="56">
        <v>663310</v>
      </c>
      <c r="D65" s="56">
        <v>549</v>
      </c>
      <c r="E65" s="56">
        <v>4332</v>
      </c>
      <c r="F65" s="56">
        <v>68855</v>
      </c>
      <c r="G65" s="56">
        <v>13</v>
      </c>
      <c r="H65" s="56">
        <v>13</v>
      </c>
      <c r="I65" s="56">
        <v>22615</v>
      </c>
      <c r="J65" s="56">
        <v>218</v>
      </c>
      <c r="K65" s="56">
        <v>1433</v>
      </c>
      <c r="L65" s="56">
        <v>51</v>
      </c>
      <c r="M65" s="56">
        <v>737</v>
      </c>
      <c r="N65" s="56">
        <v>444</v>
      </c>
      <c r="O65" s="56">
        <v>30</v>
      </c>
      <c r="P65" s="56">
        <v>9285</v>
      </c>
      <c r="Q65" s="56">
        <v>526274</v>
      </c>
      <c r="R65" s="56">
        <v>11897</v>
      </c>
      <c r="S65" s="56">
        <v>166</v>
      </c>
      <c r="T65" s="56">
        <v>16398</v>
      </c>
      <c r="U65" s="56">
        <v>0</v>
      </c>
      <c r="V65" s="423">
        <v>0</v>
      </c>
      <c r="W65" s="576"/>
    </row>
    <row r="66" spans="1:23" ht="14.25" customHeight="1">
      <c r="A66" s="185" t="s">
        <v>1032</v>
      </c>
      <c r="B66" s="52" t="s">
        <v>925</v>
      </c>
      <c r="C66" s="56">
        <v>52407</v>
      </c>
      <c r="D66" s="56">
        <v>8</v>
      </c>
      <c r="E66" s="56">
        <v>327</v>
      </c>
      <c r="F66" s="56">
        <v>28</v>
      </c>
      <c r="G66" s="56">
        <v>0</v>
      </c>
      <c r="H66" s="56">
        <v>1</v>
      </c>
      <c r="I66" s="56">
        <v>56</v>
      </c>
      <c r="J66" s="56">
        <v>495</v>
      </c>
      <c r="K66" s="56">
        <v>155</v>
      </c>
      <c r="L66" s="56">
        <v>997</v>
      </c>
      <c r="M66" s="56">
        <v>560</v>
      </c>
      <c r="N66" s="56">
        <v>31</v>
      </c>
      <c r="O66" s="56">
        <v>130</v>
      </c>
      <c r="P66" s="56">
        <v>540</v>
      </c>
      <c r="Q66" s="56">
        <v>4169</v>
      </c>
      <c r="R66" s="56">
        <v>74</v>
      </c>
      <c r="S66" s="56">
        <v>36145</v>
      </c>
      <c r="T66" s="56">
        <v>8626</v>
      </c>
      <c r="U66" s="56">
        <v>65</v>
      </c>
      <c r="V66" s="423">
        <v>0</v>
      </c>
      <c r="W66" s="576"/>
    </row>
    <row r="67" spans="1:23" ht="14.25" customHeight="1">
      <c r="A67" s="590" t="s">
        <v>977</v>
      </c>
      <c r="B67" s="588" t="s">
        <v>926</v>
      </c>
      <c r="C67" s="56">
        <v>3645144</v>
      </c>
      <c r="D67" s="56">
        <v>1395</v>
      </c>
      <c r="E67" s="56">
        <v>88839</v>
      </c>
      <c r="F67" s="56">
        <v>11185</v>
      </c>
      <c r="G67" s="56">
        <v>878</v>
      </c>
      <c r="H67" s="56">
        <v>1517</v>
      </c>
      <c r="I67" s="56">
        <v>785</v>
      </c>
      <c r="J67" s="56">
        <v>9714</v>
      </c>
      <c r="K67" s="56">
        <v>22257</v>
      </c>
      <c r="L67" s="56">
        <v>120683</v>
      </c>
      <c r="M67" s="56">
        <v>99417</v>
      </c>
      <c r="N67" s="56">
        <v>8525</v>
      </c>
      <c r="O67" s="56">
        <v>24112</v>
      </c>
      <c r="P67" s="56">
        <v>57968</v>
      </c>
      <c r="Q67" s="56">
        <v>27434</v>
      </c>
      <c r="R67" s="56">
        <v>280707</v>
      </c>
      <c r="S67" s="56">
        <v>2435829</v>
      </c>
      <c r="T67" s="56">
        <v>357305</v>
      </c>
      <c r="U67" s="56">
        <v>96594</v>
      </c>
      <c r="V67" s="423">
        <v>0</v>
      </c>
      <c r="W67" s="576"/>
    </row>
    <row r="68" spans="1:23" ht="14.25" customHeight="1">
      <c r="A68" s="591" t="s">
        <v>1036</v>
      </c>
      <c r="B68" s="52" t="s">
        <v>925</v>
      </c>
      <c r="C68" s="56">
        <v>170607</v>
      </c>
      <c r="D68" s="56">
        <v>828</v>
      </c>
      <c r="E68" s="56">
        <v>14</v>
      </c>
      <c r="F68" s="56">
        <v>6</v>
      </c>
      <c r="G68" s="56">
        <v>2</v>
      </c>
      <c r="H68" s="56">
        <v>39</v>
      </c>
      <c r="I68" s="56">
        <v>126</v>
      </c>
      <c r="J68" s="56">
        <v>0</v>
      </c>
      <c r="K68" s="56">
        <v>711</v>
      </c>
      <c r="L68" s="56">
        <v>240</v>
      </c>
      <c r="M68" s="56">
        <v>42595</v>
      </c>
      <c r="N68" s="56">
        <v>675</v>
      </c>
      <c r="O68" s="56">
        <v>294</v>
      </c>
      <c r="P68" s="56">
        <v>633</v>
      </c>
      <c r="Q68" s="56">
        <v>1316</v>
      </c>
      <c r="R68" s="56">
        <v>84982</v>
      </c>
      <c r="S68" s="56">
        <v>11901</v>
      </c>
      <c r="T68" s="56">
        <v>25216</v>
      </c>
      <c r="U68" s="56">
        <v>1029</v>
      </c>
      <c r="V68" s="423">
        <v>0</v>
      </c>
      <c r="W68" s="576"/>
    </row>
    <row r="69" spans="1:23" ht="14.25" customHeight="1">
      <c r="A69" s="590" t="s">
        <v>1033</v>
      </c>
      <c r="B69" s="52" t="s">
        <v>926</v>
      </c>
      <c r="C69" s="56">
        <v>81667748</v>
      </c>
      <c r="D69" s="56">
        <v>538</v>
      </c>
      <c r="E69" s="56">
        <v>69932505</v>
      </c>
      <c r="F69" s="56">
        <v>741542</v>
      </c>
      <c r="G69" s="56">
        <v>49</v>
      </c>
      <c r="H69" s="56">
        <v>165</v>
      </c>
      <c r="I69" s="56">
        <v>497</v>
      </c>
      <c r="J69" s="56">
        <v>11615</v>
      </c>
      <c r="K69" s="56">
        <v>2288887</v>
      </c>
      <c r="L69" s="56">
        <v>3741457</v>
      </c>
      <c r="M69" s="56">
        <v>2271288</v>
      </c>
      <c r="N69" s="56">
        <v>219400</v>
      </c>
      <c r="O69" s="56">
        <v>32455</v>
      </c>
      <c r="P69" s="56">
        <v>66944</v>
      </c>
      <c r="Q69" s="56">
        <v>113395</v>
      </c>
      <c r="R69" s="56">
        <v>1384128</v>
      </c>
      <c r="S69" s="56">
        <v>388836</v>
      </c>
      <c r="T69" s="56">
        <v>377791</v>
      </c>
      <c r="U69" s="56">
        <v>96256</v>
      </c>
      <c r="V69" s="423">
        <v>0</v>
      </c>
      <c r="W69" s="576"/>
    </row>
    <row r="70" spans="1:23" ht="14.25" customHeight="1">
      <c r="A70" s="185" t="s">
        <v>978</v>
      </c>
      <c r="B70" s="52" t="s">
        <v>925</v>
      </c>
      <c r="C70" s="56">
        <v>238643</v>
      </c>
      <c r="D70" s="56">
        <v>0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659</v>
      </c>
      <c r="K70" s="56">
        <v>16</v>
      </c>
      <c r="L70" s="56">
        <v>149</v>
      </c>
      <c r="M70" s="56">
        <v>217821</v>
      </c>
      <c r="N70" s="56">
        <v>5861</v>
      </c>
      <c r="O70" s="56">
        <v>0</v>
      </c>
      <c r="P70" s="56">
        <v>90</v>
      </c>
      <c r="Q70" s="56">
        <v>0</v>
      </c>
      <c r="R70" s="56">
        <v>13942</v>
      </c>
      <c r="S70" s="56">
        <v>1</v>
      </c>
      <c r="T70" s="56">
        <v>101</v>
      </c>
      <c r="U70" s="56">
        <v>3</v>
      </c>
      <c r="V70" s="423">
        <v>0</v>
      </c>
      <c r="W70" s="576"/>
    </row>
    <row r="71" spans="1:23" ht="14.25" customHeight="1">
      <c r="A71" s="590" t="s">
        <v>979</v>
      </c>
      <c r="B71" s="52" t="s">
        <v>926</v>
      </c>
      <c r="C71" s="56">
        <v>28198587</v>
      </c>
      <c r="D71" s="56">
        <v>19095</v>
      </c>
      <c r="E71" s="56">
        <v>43555</v>
      </c>
      <c r="F71" s="56">
        <v>204640</v>
      </c>
      <c r="G71" s="56">
        <v>2495</v>
      </c>
      <c r="H71" s="56">
        <v>67481</v>
      </c>
      <c r="I71" s="56">
        <v>192090</v>
      </c>
      <c r="J71" s="56">
        <v>52024</v>
      </c>
      <c r="K71" s="56">
        <v>911403</v>
      </c>
      <c r="L71" s="56">
        <v>48288</v>
      </c>
      <c r="M71" s="56">
        <v>5149957</v>
      </c>
      <c r="N71" s="56">
        <v>49640</v>
      </c>
      <c r="O71" s="56">
        <v>9913</v>
      </c>
      <c r="P71" s="56">
        <v>20093732</v>
      </c>
      <c r="Q71" s="56">
        <v>49288</v>
      </c>
      <c r="R71" s="56">
        <v>491742</v>
      </c>
      <c r="S71" s="56">
        <v>70312</v>
      </c>
      <c r="T71" s="56">
        <v>740436</v>
      </c>
      <c r="U71" s="56">
        <v>2496</v>
      </c>
      <c r="V71" s="423">
        <v>0</v>
      </c>
      <c r="W71" s="576"/>
    </row>
    <row r="72" spans="1:23" ht="14.25" customHeight="1">
      <c r="A72" s="185" t="s">
        <v>980</v>
      </c>
      <c r="B72" s="52" t="s">
        <v>925</v>
      </c>
      <c r="C72" s="56">
        <v>290547</v>
      </c>
      <c r="D72" s="56">
        <v>1261</v>
      </c>
      <c r="E72" s="56">
        <v>12</v>
      </c>
      <c r="F72" s="56">
        <v>195</v>
      </c>
      <c r="G72" s="56">
        <v>0</v>
      </c>
      <c r="H72" s="56">
        <v>0</v>
      </c>
      <c r="I72" s="56">
        <v>0</v>
      </c>
      <c r="J72" s="56">
        <v>609</v>
      </c>
      <c r="K72" s="56">
        <v>11</v>
      </c>
      <c r="L72" s="56">
        <v>31</v>
      </c>
      <c r="M72" s="56">
        <v>330</v>
      </c>
      <c r="N72" s="56">
        <v>148</v>
      </c>
      <c r="O72" s="56">
        <v>0</v>
      </c>
      <c r="P72" s="56">
        <v>565</v>
      </c>
      <c r="Q72" s="56">
        <v>153960</v>
      </c>
      <c r="R72" s="56">
        <v>20028</v>
      </c>
      <c r="S72" s="56">
        <v>27072</v>
      </c>
      <c r="T72" s="56">
        <v>86159</v>
      </c>
      <c r="U72" s="56">
        <v>166</v>
      </c>
      <c r="V72" s="423">
        <v>0</v>
      </c>
      <c r="W72" s="576"/>
    </row>
    <row r="73" spans="1:23" ht="14.25" customHeight="1">
      <c r="A73" s="590" t="s">
        <v>981</v>
      </c>
      <c r="B73" s="52" t="s">
        <v>926</v>
      </c>
      <c r="C73" s="56">
        <v>16268800</v>
      </c>
      <c r="D73" s="56">
        <v>2889</v>
      </c>
      <c r="E73" s="56">
        <v>204463</v>
      </c>
      <c r="F73" s="56">
        <v>271</v>
      </c>
      <c r="G73" s="56">
        <v>2</v>
      </c>
      <c r="H73" s="56">
        <v>362</v>
      </c>
      <c r="I73" s="56">
        <v>13</v>
      </c>
      <c r="J73" s="56">
        <v>162</v>
      </c>
      <c r="K73" s="56">
        <v>13117</v>
      </c>
      <c r="L73" s="56">
        <v>42473</v>
      </c>
      <c r="M73" s="56">
        <v>16162</v>
      </c>
      <c r="N73" s="56">
        <v>218</v>
      </c>
      <c r="O73" s="56">
        <v>728</v>
      </c>
      <c r="P73" s="56">
        <v>29258</v>
      </c>
      <c r="Q73" s="56">
        <v>189290</v>
      </c>
      <c r="R73" s="56">
        <v>115468</v>
      </c>
      <c r="S73" s="56">
        <v>14866458</v>
      </c>
      <c r="T73" s="56">
        <v>778582</v>
      </c>
      <c r="U73" s="56">
        <v>8884</v>
      </c>
      <c r="V73" s="423">
        <v>0</v>
      </c>
      <c r="W73" s="576"/>
    </row>
    <row r="74" spans="1:23" ht="14.25" customHeight="1">
      <c r="A74" s="185" t="s">
        <v>982</v>
      </c>
      <c r="B74" s="52" t="s">
        <v>925</v>
      </c>
      <c r="C74" s="56">
        <v>225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67</v>
      </c>
      <c r="M74" s="56">
        <v>0</v>
      </c>
      <c r="N74" s="56">
        <v>4</v>
      </c>
      <c r="O74" s="56">
        <v>0</v>
      </c>
      <c r="P74" s="56">
        <v>0</v>
      </c>
      <c r="Q74" s="56">
        <v>20</v>
      </c>
      <c r="R74" s="56">
        <v>0</v>
      </c>
      <c r="S74" s="56">
        <v>0</v>
      </c>
      <c r="T74" s="56">
        <v>134</v>
      </c>
      <c r="U74" s="56">
        <v>0</v>
      </c>
      <c r="V74" s="423">
        <v>0</v>
      </c>
      <c r="W74" s="576"/>
    </row>
    <row r="75" spans="1:23" ht="14.25" customHeight="1">
      <c r="A75" s="592" t="s">
        <v>983</v>
      </c>
      <c r="B75" s="52" t="s">
        <v>926</v>
      </c>
      <c r="C75" s="56">
        <v>551220</v>
      </c>
      <c r="D75" s="56">
        <v>0</v>
      </c>
      <c r="E75" s="56">
        <v>36132</v>
      </c>
      <c r="F75" s="56">
        <v>12</v>
      </c>
      <c r="G75" s="56">
        <v>0</v>
      </c>
      <c r="H75" s="56">
        <v>0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730</v>
      </c>
      <c r="O75" s="56">
        <v>280</v>
      </c>
      <c r="P75" s="56">
        <v>44</v>
      </c>
      <c r="Q75" s="56">
        <v>1044</v>
      </c>
      <c r="R75" s="56">
        <v>1359</v>
      </c>
      <c r="S75" s="56">
        <v>492226</v>
      </c>
      <c r="T75" s="56">
        <v>19393</v>
      </c>
      <c r="U75" s="56">
        <v>0</v>
      </c>
      <c r="V75" s="423">
        <v>0</v>
      </c>
      <c r="W75" s="576"/>
    </row>
    <row r="76" spans="1:23" ht="24">
      <c r="A76" s="591" t="s">
        <v>984</v>
      </c>
      <c r="B76" s="52"/>
      <c r="C76" s="593"/>
      <c r="D76" s="593"/>
      <c r="E76" s="593"/>
      <c r="F76" s="593"/>
      <c r="G76" s="593"/>
      <c r="H76" s="593"/>
      <c r="I76" s="593"/>
      <c r="J76" s="593"/>
      <c r="K76" s="593"/>
      <c r="L76" s="593"/>
      <c r="M76" s="593"/>
      <c r="N76" s="593"/>
      <c r="O76" s="593"/>
      <c r="P76" s="593"/>
      <c r="Q76" s="593"/>
      <c r="R76" s="593"/>
      <c r="S76" s="593"/>
      <c r="T76" s="593"/>
      <c r="U76" s="593"/>
      <c r="V76" s="594"/>
      <c r="W76" s="576"/>
    </row>
    <row r="77" spans="1:23">
      <c r="A77" s="595" t="s">
        <v>985</v>
      </c>
      <c r="B77" s="52" t="s">
        <v>925</v>
      </c>
      <c r="C77" s="56">
        <v>59224</v>
      </c>
      <c r="D77" s="56">
        <v>0</v>
      </c>
      <c r="E77" s="56">
        <v>0</v>
      </c>
      <c r="F77" s="56">
        <v>362</v>
      </c>
      <c r="G77" s="56">
        <v>0</v>
      </c>
      <c r="H77" s="56">
        <v>0</v>
      </c>
      <c r="I77" s="56">
        <v>0</v>
      </c>
      <c r="J77" s="56">
        <v>0</v>
      </c>
      <c r="K77" s="56">
        <v>334</v>
      </c>
      <c r="L77" s="56">
        <v>0</v>
      </c>
      <c r="M77" s="56">
        <v>20</v>
      </c>
      <c r="N77" s="56">
        <v>29</v>
      </c>
      <c r="O77" s="56">
        <v>56</v>
      </c>
      <c r="P77" s="56">
        <v>6</v>
      </c>
      <c r="Q77" s="56">
        <v>5280</v>
      </c>
      <c r="R77" s="56">
        <v>49102</v>
      </c>
      <c r="S77" s="56">
        <v>0</v>
      </c>
      <c r="T77" s="56">
        <v>4035</v>
      </c>
      <c r="U77" s="56">
        <v>0</v>
      </c>
      <c r="V77" s="423">
        <v>0</v>
      </c>
      <c r="W77" s="576"/>
    </row>
    <row r="78" spans="1:23">
      <c r="A78" s="596" t="s">
        <v>986</v>
      </c>
      <c r="B78" s="588" t="s">
        <v>926</v>
      </c>
      <c r="C78" s="56">
        <v>883673</v>
      </c>
      <c r="D78" s="56">
        <v>3</v>
      </c>
      <c r="E78" s="56">
        <v>6632</v>
      </c>
      <c r="F78" s="56">
        <v>144</v>
      </c>
      <c r="G78" s="56">
        <v>0</v>
      </c>
      <c r="H78" s="56">
        <v>2522</v>
      </c>
      <c r="I78" s="56">
        <v>43212</v>
      </c>
      <c r="J78" s="56">
        <v>7741</v>
      </c>
      <c r="K78" s="56">
        <v>2717</v>
      </c>
      <c r="L78" s="56">
        <v>561</v>
      </c>
      <c r="M78" s="56">
        <v>30833</v>
      </c>
      <c r="N78" s="56">
        <v>22</v>
      </c>
      <c r="O78" s="56">
        <v>4490</v>
      </c>
      <c r="P78" s="56">
        <v>0</v>
      </c>
      <c r="Q78" s="56">
        <v>45587</v>
      </c>
      <c r="R78" s="56">
        <v>700231</v>
      </c>
      <c r="S78" s="56">
        <v>15788</v>
      </c>
      <c r="T78" s="56">
        <v>11087</v>
      </c>
      <c r="U78" s="56">
        <v>12103</v>
      </c>
      <c r="V78" s="423">
        <v>0</v>
      </c>
      <c r="W78" s="576"/>
    </row>
    <row r="79" spans="1:23">
      <c r="A79" s="597" t="s">
        <v>987</v>
      </c>
      <c r="B79" s="588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423"/>
      <c r="W79" s="576"/>
    </row>
    <row r="80" spans="1:23" ht="5.0999999999999996" customHeight="1">
      <c r="A80" s="60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</row>
    <row r="81" spans="1:22">
      <c r="A81" s="1040" t="s">
        <v>1034</v>
      </c>
      <c r="B81" s="1041"/>
      <c r="C81" s="1041"/>
      <c r="D81" s="1041"/>
      <c r="E81" s="1041"/>
      <c r="F81" s="1041"/>
      <c r="G81" s="1041"/>
      <c r="H81" s="1041"/>
      <c r="I81" s="1041"/>
      <c r="J81" s="1041"/>
      <c r="K81" s="1041"/>
      <c r="L81" s="1041"/>
      <c r="M81" s="1041"/>
      <c r="N81" s="1041"/>
      <c r="O81" s="1041"/>
      <c r="P81" s="1041"/>
      <c r="Q81" s="1041"/>
      <c r="R81" s="1041"/>
      <c r="S81" s="1041"/>
      <c r="T81" s="1041"/>
      <c r="U81" s="1041"/>
      <c r="V81" s="1041"/>
    </row>
    <row r="82" spans="1:22">
      <c r="A82" s="225" t="s">
        <v>1035</v>
      </c>
      <c r="B82" s="426"/>
      <c r="C82" s="426"/>
      <c r="D82" s="426"/>
      <c r="E82" s="426"/>
      <c r="F82" s="426"/>
      <c r="G82" s="426"/>
      <c r="H82" s="426"/>
      <c r="I82" s="426"/>
      <c r="J82" s="426"/>
      <c r="K82" s="426"/>
      <c r="L82" s="426"/>
      <c r="M82" s="426"/>
      <c r="N82" s="426"/>
      <c r="O82" s="426"/>
      <c r="P82" s="426"/>
      <c r="Q82" s="426"/>
      <c r="R82" s="426"/>
      <c r="S82" s="426"/>
      <c r="T82" s="426"/>
      <c r="U82" s="426"/>
      <c r="V82" s="426"/>
    </row>
    <row r="83" spans="1:22">
      <c r="A83" s="598" t="s">
        <v>988</v>
      </c>
      <c r="B83" s="426"/>
      <c r="C83" s="426"/>
      <c r="D83" s="426"/>
      <c r="E83" s="426"/>
      <c r="F83" s="426"/>
      <c r="G83" s="426"/>
      <c r="H83" s="426"/>
      <c r="I83" s="426"/>
      <c r="J83" s="426"/>
      <c r="K83" s="426"/>
      <c r="L83" s="426"/>
      <c r="M83" s="426"/>
      <c r="N83" s="426"/>
      <c r="O83" s="426"/>
      <c r="P83" s="426"/>
      <c r="Q83" s="426"/>
      <c r="R83" s="426"/>
      <c r="S83" s="426"/>
      <c r="T83" s="426"/>
      <c r="U83" s="426"/>
      <c r="V83" s="426"/>
    </row>
    <row r="84" spans="1:22">
      <c r="A84" s="599" t="s">
        <v>989</v>
      </c>
      <c r="B84" s="426"/>
      <c r="C84" s="426"/>
      <c r="D84" s="426"/>
      <c r="E84" s="426"/>
      <c r="F84" s="426"/>
      <c r="G84" s="426"/>
      <c r="H84" s="426"/>
      <c r="I84" s="426"/>
      <c r="J84" s="426"/>
      <c r="K84" s="426"/>
      <c r="L84" s="426"/>
      <c r="M84" s="426"/>
      <c r="N84" s="426"/>
      <c r="O84" s="426"/>
      <c r="P84" s="426"/>
      <c r="Q84" s="426"/>
      <c r="R84" s="426"/>
      <c r="S84" s="426"/>
      <c r="T84" s="426"/>
      <c r="U84" s="426"/>
      <c r="V84" s="426"/>
    </row>
  </sheetData>
  <mergeCells count="10">
    <mergeCell ref="A81:V81"/>
    <mergeCell ref="A4:B4"/>
    <mergeCell ref="D4:U4"/>
    <mergeCell ref="W4:W8"/>
    <mergeCell ref="A5:B5"/>
    <mergeCell ref="D5:U5"/>
    <mergeCell ref="A6:B6"/>
    <mergeCell ref="A7:B7"/>
    <mergeCell ref="A8:B8"/>
    <mergeCell ref="C8:V8"/>
  </mergeCells>
  <hyperlinks>
    <hyperlink ref="X1" location="'Spis tablic_Contents'!A1" display="&lt; POWRÓT"/>
    <hyperlink ref="X2" location="'Spis tablic_Contents'!A1" display="&lt; BACK"/>
  </hyperlinks>
  <printOptions headings="1"/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workbookViewId="0">
      <pane xSplit="2" ySplit="8" topLeftCell="C24" activePane="bottomRight" state="frozen"/>
      <selection activeCell="L1" sqref="L1:L1048576"/>
      <selection pane="topRight" activeCell="L1" sqref="L1:L1048576"/>
      <selection pane="bottomLeft" activeCell="L1" sqref="L1:L1048576"/>
      <selection pane="bottomRight" activeCell="O57" sqref="O57"/>
    </sheetView>
  </sheetViews>
  <sheetFormatPr defaultRowHeight="14.25"/>
  <cols>
    <col min="1" max="1" width="39.5" style="42" customWidth="1"/>
    <col min="2" max="2" width="5.75" style="42" customWidth="1"/>
    <col min="3" max="3" width="9" style="42"/>
    <col min="4" max="4" width="10.375" style="42" customWidth="1"/>
    <col min="5" max="5" width="9" style="42"/>
    <col min="6" max="6" width="12.375" style="42" customWidth="1"/>
    <col min="7" max="7" width="13.625" style="42" customWidth="1"/>
    <col min="8" max="8" width="10.5" style="42" customWidth="1"/>
    <col min="9" max="9" width="12.5" style="42" customWidth="1"/>
    <col min="10" max="10" width="9" style="42"/>
    <col min="11" max="11" width="9" style="744"/>
    <col min="12" max="256" width="9" style="42"/>
    <col min="257" max="257" width="31" style="42" customWidth="1"/>
    <col min="258" max="258" width="5.75" style="42" customWidth="1"/>
    <col min="259" max="259" width="9" style="42"/>
    <col min="260" max="260" width="10.375" style="42" customWidth="1"/>
    <col min="261" max="262" width="9" style="42"/>
    <col min="263" max="263" width="13.625" style="42" customWidth="1"/>
    <col min="264" max="264" width="10.5" style="42" customWidth="1"/>
    <col min="265" max="265" width="12.5" style="42" customWidth="1"/>
    <col min="266" max="512" width="9" style="42"/>
    <col min="513" max="513" width="31" style="42" customWidth="1"/>
    <col min="514" max="514" width="5.75" style="42" customWidth="1"/>
    <col min="515" max="515" width="9" style="42"/>
    <col min="516" max="516" width="10.375" style="42" customWidth="1"/>
    <col min="517" max="518" width="9" style="42"/>
    <col min="519" max="519" width="13.625" style="42" customWidth="1"/>
    <col min="520" max="520" width="10.5" style="42" customWidth="1"/>
    <col min="521" max="521" width="12.5" style="42" customWidth="1"/>
    <col min="522" max="768" width="9" style="42"/>
    <col min="769" max="769" width="31" style="42" customWidth="1"/>
    <col min="770" max="770" width="5.75" style="42" customWidth="1"/>
    <col min="771" max="771" width="9" style="42"/>
    <col min="772" max="772" width="10.375" style="42" customWidth="1"/>
    <col min="773" max="774" width="9" style="42"/>
    <col min="775" max="775" width="13.625" style="42" customWidth="1"/>
    <col min="776" max="776" width="10.5" style="42" customWidth="1"/>
    <col min="777" max="777" width="12.5" style="42" customWidth="1"/>
    <col min="778" max="1024" width="9" style="42"/>
    <col min="1025" max="1025" width="31" style="42" customWidth="1"/>
    <col min="1026" max="1026" width="5.75" style="42" customWidth="1"/>
    <col min="1027" max="1027" width="9" style="42"/>
    <col min="1028" max="1028" width="10.375" style="42" customWidth="1"/>
    <col min="1029" max="1030" width="9" style="42"/>
    <col min="1031" max="1031" width="13.625" style="42" customWidth="1"/>
    <col min="1032" max="1032" width="10.5" style="42" customWidth="1"/>
    <col min="1033" max="1033" width="12.5" style="42" customWidth="1"/>
    <col min="1034" max="1280" width="9" style="42"/>
    <col min="1281" max="1281" width="31" style="42" customWidth="1"/>
    <col min="1282" max="1282" width="5.75" style="42" customWidth="1"/>
    <col min="1283" max="1283" width="9" style="42"/>
    <col min="1284" max="1284" width="10.375" style="42" customWidth="1"/>
    <col min="1285" max="1286" width="9" style="42"/>
    <col min="1287" max="1287" width="13.625" style="42" customWidth="1"/>
    <col min="1288" max="1288" width="10.5" style="42" customWidth="1"/>
    <col min="1289" max="1289" width="12.5" style="42" customWidth="1"/>
    <col min="1290" max="1536" width="9" style="42"/>
    <col min="1537" max="1537" width="31" style="42" customWidth="1"/>
    <col min="1538" max="1538" width="5.75" style="42" customWidth="1"/>
    <col min="1539" max="1539" width="9" style="42"/>
    <col min="1540" max="1540" width="10.375" style="42" customWidth="1"/>
    <col min="1541" max="1542" width="9" style="42"/>
    <col min="1543" max="1543" width="13.625" style="42" customWidth="1"/>
    <col min="1544" max="1544" width="10.5" style="42" customWidth="1"/>
    <col min="1545" max="1545" width="12.5" style="42" customWidth="1"/>
    <col min="1546" max="1792" width="9" style="42"/>
    <col min="1793" max="1793" width="31" style="42" customWidth="1"/>
    <col min="1794" max="1794" width="5.75" style="42" customWidth="1"/>
    <col min="1795" max="1795" width="9" style="42"/>
    <col min="1796" max="1796" width="10.375" style="42" customWidth="1"/>
    <col min="1797" max="1798" width="9" style="42"/>
    <col min="1799" max="1799" width="13.625" style="42" customWidth="1"/>
    <col min="1800" max="1800" width="10.5" style="42" customWidth="1"/>
    <col min="1801" max="1801" width="12.5" style="42" customWidth="1"/>
    <col min="1802" max="2048" width="9" style="42"/>
    <col min="2049" max="2049" width="31" style="42" customWidth="1"/>
    <col min="2050" max="2050" width="5.75" style="42" customWidth="1"/>
    <col min="2051" max="2051" width="9" style="42"/>
    <col min="2052" max="2052" width="10.375" style="42" customWidth="1"/>
    <col min="2053" max="2054" width="9" style="42"/>
    <col min="2055" max="2055" width="13.625" style="42" customWidth="1"/>
    <col min="2056" max="2056" width="10.5" style="42" customWidth="1"/>
    <col min="2057" max="2057" width="12.5" style="42" customWidth="1"/>
    <col min="2058" max="2304" width="9" style="42"/>
    <col min="2305" max="2305" width="31" style="42" customWidth="1"/>
    <col min="2306" max="2306" width="5.75" style="42" customWidth="1"/>
    <col min="2307" max="2307" width="9" style="42"/>
    <col min="2308" max="2308" width="10.375" style="42" customWidth="1"/>
    <col min="2309" max="2310" width="9" style="42"/>
    <col min="2311" max="2311" width="13.625" style="42" customWidth="1"/>
    <col min="2312" max="2312" width="10.5" style="42" customWidth="1"/>
    <col min="2313" max="2313" width="12.5" style="42" customWidth="1"/>
    <col min="2314" max="2560" width="9" style="42"/>
    <col min="2561" max="2561" width="31" style="42" customWidth="1"/>
    <col min="2562" max="2562" width="5.75" style="42" customWidth="1"/>
    <col min="2563" max="2563" width="9" style="42"/>
    <col min="2564" max="2564" width="10.375" style="42" customWidth="1"/>
    <col min="2565" max="2566" width="9" style="42"/>
    <col min="2567" max="2567" width="13.625" style="42" customWidth="1"/>
    <col min="2568" max="2568" width="10.5" style="42" customWidth="1"/>
    <col min="2569" max="2569" width="12.5" style="42" customWidth="1"/>
    <col min="2570" max="2816" width="9" style="42"/>
    <col min="2817" max="2817" width="31" style="42" customWidth="1"/>
    <col min="2818" max="2818" width="5.75" style="42" customWidth="1"/>
    <col min="2819" max="2819" width="9" style="42"/>
    <col min="2820" max="2820" width="10.375" style="42" customWidth="1"/>
    <col min="2821" max="2822" width="9" style="42"/>
    <col min="2823" max="2823" width="13.625" style="42" customWidth="1"/>
    <col min="2824" max="2824" width="10.5" style="42" customWidth="1"/>
    <col min="2825" max="2825" width="12.5" style="42" customWidth="1"/>
    <col min="2826" max="3072" width="9" style="42"/>
    <col min="3073" max="3073" width="31" style="42" customWidth="1"/>
    <col min="3074" max="3074" width="5.75" style="42" customWidth="1"/>
    <col min="3075" max="3075" width="9" style="42"/>
    <col min="3076" max="3076" width="10.375" style="42" customWidth="1"/>
    <col min="3077" max="3078" width="9" style="42"/>
    <col min="3079" max="3079" width="13.625" style="42" customWidth="1"/>
    <col min="3080" max="3080" width="10.5" style="42" customWidth="1"/>
    <col min="3081" max="3081" width="12.5" style="42" customWidth="1"/>
    <col min="3082" max="3328" width="9" style="42"/>
    <col min="3329" max="3329" width="31" style="42" customWidth="1"/>
    <col min="3330" max="3330" width="5.75" style="42" customWidth="1"/>
    <col min="3331" max="3331" width="9" style="42"/>
    <col min="3332" max="3332" width="10.375" style="42" customWidth="1"/>
    <col min="3333" max="3334" width="9" style="42"/>
    <col min="3335" max="3335" width="13.625" style="42" customWidth="1"/>
    <col min="3336" max="3336" width="10.5" style="42" customWidth="1"/>
    <col min="3337" max="3337" width="12.5" style="42" customWidth="1"/>
    <col min="3338" max="3584" width="9" style="42"/>
    <col min="3585" max="3585" width="31" style="42" customWidth="1"/>
    <col min="3586" max="3586" width="5.75" style="42" customWidth="1"/>
    <col min="3587" max="3587" width="9" style="42"/>
    <col min="3588" max="3588" width="10.375" style="42" customWidth="1"/>
    <col min="3589" max="3590" width="9" style="42"/>
    <col min="3591" max="3591" width="13.625" style="42" customWidth="1"/>
    <col min="3592" max="3592" width="10.5" style="42" customWidth="1"/>
    <col min="3593" max="3593" width="12.5" style="42" customWidth="1"/>
    <col min="3594" max="3840" width="9" style="42"/>
    <col min="3841" max="3841" width="31" style="42" customWidth="1"/>
    <col min="3842" max="3842" width="5.75" style="42" customWidth="1"/>
    <col min="3843" max="3843" width="9" style="42"/>
    <col min="3844" max="3844" width="10.375" style="42" customWidth="1"/>
    <col min="3845" max="3846" width="9" style="42"/>
    <col min="3847" max="3847" width="13.625" style="42" customWidth="1"/>
    <col min="3848" max="3848" width="10.5" style="42" customWidth="1"/>
    <col min="3849" max="3849" width="12.5" style="42" customWidth="1"/>
    <col min="3850" max="4096" width="9" style="42"/>
    <col min="4097" max="4097" width="31" style="42" customWidth="1"/>
    <col min="4098" max="4098" width="5.75" style="42" customWidth="1"/>
    <col min="4099" max="4099" width="9" style="42"/>
    <col min="4100" max="4100" width="10.375" style="42" customWidth="1"/>
    <col min="4101" max="4102" width="9" style="42"/>
    <col min="4103" max="4103" width="13.625" style="42" customWidth="1"/>
    <col min="4104" max="4104" width="10.5" style="42" customWidth="1"/>
    <col min="4105" max="4105" width="12.5" style="42" customWidth="1"/>
    <col min="4106" max="4352" width="9" style="42"/>
    <col min="4353" max="4353" width="31" style="42" customWidth="1"/>
    <col min="4354" max="4354" width="5.75" style="42" customWidth="1"/>
    <col min="4355" max="4355" width="9" style="42"/>
    <col min="4356" max="4356" width="10.375" style="42" customWidth="1"/>
    <col min="4357" max="4358" width="9" style="42"/>
    <col min="4359" max="4359" width="13.625" style="42" customWidth="1"/>
    <col min="4360" max="4360" width="10.5" style="42" customWidth="1"/>
    <col min="4361" max="4361" width="12.5" style="42" customWidth="1"/>
    <col min="4362" max="4608" width="9" style="42"/>
    <col min="4609" max="4609" width="31" style="42" customWidth="1"/>
    <col min="4610" max="4610" width="5.75" style="42" customWidth="1"/>
    <col min="4611" max="4611" width="9" style="42"/>
    <col min="4612" max="4612" width="10.375" style="42" customWidth="1"/>
    <col min="4613" max="4614" width="9" style="42"/>
    <col min="4615" max="4615" width="13.625" style="42" customWidth="1"/>
    <col min="4616" max="4616" width="10.5" style="42" customWidth="1"/>
    <col min="4617" max="4617" width="12.5" style="42" customWidth="1"/>
    <col min="4618" max="4864" width="9" style="42"/>
    <col min="4865" max="4865" width="31" style="42" customWidth="1"/>
    <col min="4866" max="4866" width="5.75" style="42" customWidth="1"/>
    <col min="4867" max="4867" width="9" style="42"/>
    <col min="4868" max="4868" width="10.375" style="42" customWidth="1"/>
    <col min="4869" max="4870" width="9" style="42"/>
    <col min="4871" max="4871" width="13.625" style="42" customWidth="1"/>
    <col min="4872" max="4872" width="10.5" style="42" customWidth="1"/>
    <col min="4873" max="4873" width="12.5" style="42" customWidth="1"/>
    <col min="4874" max="5120" width="9" style="42"/>
    <col min="5121" max="5121" width="31" style="42" customWidth="1"/>
    <col min="5122" max="5122" width="5.75" style="42" customWidth="1"/>
    <col min="5123" max="5123" width="9" style="42"/>
    <col min="5124" max="5124" width="10.375" style="42" customWidth="1"/>
    <col min="5125" max="5126" width="9" style="42"/>
    <col min="5127" max="5127" width="13.625" style="42" customWidth="1"/>
    <col min="5128" max="5128" width="10.5" style="42" customWidth="1"/>
    <col min="5129" max="5129" width="12.5" style="42" customWidth="1"/>
    <col min="5130" max="5376" width="9" style="42"/>
    <col min="5377" max="5377" width="31" style="42" customWidth="1"/>
    <col min="5378" max="5378" width="5.75" style="42" customWidth="1"/>
    <col min="5379" max="5379" width="9" style="42"/>
    <col min="5380" max="5380" width="10.375" style="42" customWidth="1"/>
    <col min="5381" max="5382" width="9" style="42"/>
    <col min="5383" max="5383" width="13.625" style="42" customWidth="1"/>
    <col min="5384" max="5384" width="10.5" style="42" customWidth="1"/>
    <col min="5385" max="5385" width="12.5" style="42" customWidth="1"/>
    <col min="5386" max="5632" width="9" style="42"/>
    <col min="5633" max="5633" width="31" style="42" customWidth="1"/>
    <col min="5634" max="5634" width="5.75" style="42" customWidth="1"/>
    <col min="5635" max="5635" width="9" style="42"/>
    <col min="5636" max="5636" width="10.375" style="42" customWidth="1"/>
    <col min="5637" max="5638" width="9" style="42"/>
    <col min="5639" max="5639" width="13.625" style="42" customWidth="1"/>
    <col min="5640" max="5640" width="10.5" style="42" customWidth="1"/>
    <col min="5641" max="5641" width="12.5" style="42" customWidth="1"/>
    <col min="5642" max="5888" width="9" style="42"/>
    <col min="5889" max="5889" width="31" style="42" customWidth="1"/>
    <col min="5890" max="5890" width="5.75" style="42" customWidth="1"/>
    <col min="5891" max="5891" width="9" style="42"/>
    <col min="5892" max="5892" width="10.375" style="42" customWidth="1"/>
    <col min="5893" max="5894" width="9" style="42"/>
    <col min="5895" max="5895" width="13.625" style="42" customWidth="1"/>
    <col min="5896" max="5896" width="10.5" style="42" customWidth="1"/>
    <col min="5897" max="5897" width="12.5" style="42" customWidth="1"/>
    <col min="5898" max="6144" width="9" style="42"/>
    <col min="6145" max="6145" width="31" style="42" customWidth="1"/>
    <col min="6146" max="6146" width="5.75" style="42" customWidth="1"/>
    <col min="6147" max="6147" width="9" style="42"/>
    <col min="6148" max="6148" width="10.375" style="42" customWidth="1"/>
    <col min="6149" max="6150" width="9" style="42"/>
    <col min="6151" max="6151" width="13.625" style="42" customWidth="1"/>
    <col min="6152" max="6152" width="10.5" style="42" customWidth="1"/>
    <col min="6153" max="6153" width="12.5" style="42" customWidth="1"/>
    <col min="6154" max="6400" width="9" style="42"/>
    <col min="6401" max="6401" width="31" style="42" customWidth="1"/>
    <col min="6402" max="6402" width="5.75" style="42" customWidth="1"/>
    <col min="6403" max="6403" width="9" style="42"/>
    <col min="6404" max="6404" width="10.375" style="42" customWidth="1"/>
    <col min="6405" max="6406" width="9" style="42"/>
    <col min="6407" max="6407" width="13.625" style="42" customWidth="1"/>
    <col min="6408" max="6408" width="10.5" style="42" customWidth="1"/>
    <col min="6409" max="6409" width="12.5" style="42" customWidth="1"/>
    <col min="6410" max="6656" width="9" style="42"/>
    <col min="6657" max="6657" width="31" style="42" customWidth="1"/>
    <col min="6658" max="6658" width="5.75" style="42" customWidth="1"/>
    <col min="6659" max="6659" width="9" style="42"/>
    <col min="6660" max="6660" width="10.375" style="42" customWidth="1"/>
    <col min="6661" max="6662" width="9" style="42"/>
    <col min="6663" max="6663" width="13.625" style="42" customWidth="1"/>
    <col min="6664" max="6664" width="10.5" style="42" customWidth="1"/>
    <col min="6665" max="6665" width="12.5" style="42" customWidth="1"/>
    <col min="6666" max="6912" width="9" style="42"/>
    <col min="6913" max="6913" width="31" style="42" customWidth="1"/>
    <col min="6914" max="6914" width="5.75" style="42" customWidth="1"/>
    <col min="6915" max="6915" width="9" style="42"/>
    <col min="6916" max="6916" width="10.375" style="42" customWidth="1"/>
    <col min="6917" max="6918" width="9" style="42"/>
    <col min="6919" max="6919" width="13.625" style="42" customWidth="1"/>
    <col min="6920" max="6920" width="10.5" style="42" customWidth="1"/>
    <col min="6921" max="6921" width="12.5" style="42" customWidth="1"/>
    <col min="6922" max="7168" width="9" style="42"/>
    <col min="7169" max="7169" width="31" style="42" customWidth="1"/>
    <col min="7170" max="7170" width="5.75" style="42" customWidth="1"/>
    <col min="7171" max="7171" width="9" style="42"/>
    <col min="7172" max="7172" width="10.375" style="42" customWidth="1"/>
    <col min="7173" max="7174" width="9" style="42"/>
    <col min="7175" max="7175" width="13.625" style="42" customWidth="1"/>
    <col min="7176" max="7176" width="10.5" style="42" customWidth="1"/>
    <col min="7177" max="7177" width="12.5" style="42" customWidth="1"/>
    <col min="7178" max="7424" width="9" style="42"/>
    <col min="7425" max="7425" width="31" style="42" customWidth="1"/>
    <col min="7426" max="7426" width="5.75" style="42" customWidth="1"/>
    <col min="7427" max="7427" width="9" style="42"/>
    <col min="7428" max="7428" width="10.375" style="42" customWidth="1"/>
    <col min="7429" max="7430" width="9" style="42"/>
    <col min="7431" max="7431" width="13.625" style="42" customWidth="1"/>
    <col min="7432" max="7432" width="10.5" style="42" customWidth="1"/>
    <col min="7433" max="7433" width="12.5" style="42" customWidth="1"/>
    <col min="7434" max="7680" width="9" style="42"/>
    <col min="7681" max="7681" width="31" style="42" customWidth="1"/>
    <col min="7682" max="7682" width="5.75" style="42" customWidth="1"/>
    <col min="7683" max="7683" width="9" style="42"/>
    <col min="7684" max="7684" width="10.375" style="42" customWidth="1"/>
    <col min="7685" max="7686" width="9" style="42"/>
    <col min="7687" max="7687" width="13.625" style="42" customWidth="1"/>
    <col min="7688" max="7688" width="10.5" style="42" customWidth="1"/>
    <col min="7689" max="7689" width="12.5" style="42" customWidth="1"/>
    <col min="7690" max="7936" width="9" style="42"/>
    <col min="7937" max="7937" width="31" style="42" customWidth="1"/>
    <col min="7938" max="7938" width="5.75" style="42" customWidth="1"/>
    <col min="7939" max="7939" width="9" style="42"/>
    <col min="7940" max="7940" width="10.375" style="42" customWidth="1"/>
    <col min="7941" max="7942" width="9" style="42"/>
    <col min="7943" max="7943" width="13.625" style="42" customWidth="1"/>
    <col min="7944" max="7944" width="10.5" style="42" customWidth="1"/>
    <col min="7945" max="7945" width="12.5" style="42" customWidth="1"/>
    <col min="7946" max="8192" width="9" style="42"/>
    <col min="8193" max="8193" width="31" style="42" customWidth="1"/>
    <col min="8194" max="8194" width="5.75" style="42" customWidth="1"/>
    <col min="8195" max="8195" width="9" style="42"/>
    <col min="8196" max="8196" width="10.375" style="42" customWidth="1"/>
    <col min="8197" max="8198" width="9" style="42"/>
    <col min="8199" max="8199" width="13.625" style="42" customWidth="1"/>
    <col min="8200" max="8200" width="10.5" style="42" customWidth="1"/>
    <col min="8201" max="8201" width="12.5" style="42" customWidth="1"/>
    <col min="8202" max="8448" width="9" style="42"/>
    <col min="8449" max="8449" width="31" style="42" customWidth="1"/>
    <col min="8450" max="8450" width="5.75" style="42" customWidth="1"/>
    <col min="8451" max="8451" width="9" style="42"/>
    <col min="8452" max="8452" width="10.375" style="42" customWidth="1"/>
    <col min="8453" max="8454" width="9" style="42"/>
    <col min="8455" max="8455" width="13.625" style="42" customWidth="1"/>
    <col min="8456" max="8456" width="10.5" style="42" customWidth="1"/>
    <col min="8457" max="8457" width="12.5" style="42" customWidth="1"/>
    <col min="8458" max="8704" width="9" style="42"/>
    <col min="8705" max="8705" width="31" style="42" customWidth="1"/>
    <col min="8706" max="8706" width="5.75" style="42" customWidth="1"/>
    <col min="8707" max="8707" width="9" style="42"/>
    <col min="8708" max="8708" width="10.375" style="42" customWidth="1"/>
    <col min="8709" max="8710" width="9" style="42"/>
    <col min="8711" max="8711" width="13.625" style="42" customWidth="1"/>
    <col min="8712" max="8712" width="10.5" style="42" customWidth="1"/>
    <col min="8713" max="8713" width="12.5" style="42" customWidth="1"/>
    <col min="8714" max="8960" width="9" style="42"/>
    <col min="8961" max="8961" width="31" style="42" customWidth="1"/>
    <col min="8962" max="8962" width="5.75" style="42" customWidth="1"/>
    <col min="8963" max="8963" width="9" style="42"/>
    <col min="8964" max="8964" width="10.375" style="42" customWidth="1"/>
    <col min="8965" max="8966" width="9" style="42"/>
    <col min="8967" max="8967" width="13.625" style="42" customWidth="1"/>
    <col min="8968" max="8968" width="10.5" style="42" customWidth="1"/>
    <col min="8969" max="8969" width="12.5" style="42" customWidth="1"/>
    <col min="8970" max="9216" width="9" style="42"/>
    <col min="9217" max="9217" width="31" style="42" customWidth="1"/>
    <col min="9218" max="9218" width="5.75" style="42" customWidth="1"/>
    <col min="9219" max="9219" width="9" style="42"/>
    <col min="9220" max="9220" width="10.375" style="42" customWidth="1"/>
    <col min="9221" max="9222" width="9" style="42"/>
    <col min="9223" max="9223" width="13.625" style="42" customWidth="1"/>
    <col min="9224" max="9224" width="10.5" style="42" customWidth="1"/>
    <col min="9225" max="9225" width="12.5" style="42" customWidth="1"/>
    <col min="9226" max="9472" width="9" style="42"/>
    <col min="9473" max="9473" width="31" style="42" customWidth="1"/>
    <col min="9474" max="9474" width="5.75" style="42" customWidth="1"/>
    <col min="9475" max="9475" width="9" style="42"/>
    <col min="9476" max="9476" width="10.375" style="42" customWidth="1"/>
    <col min="9477" max="9478" width="9" style="42"/>
    <col min="9479" max="9479" width="13.625" style="42" customWidth="1"/>
    <col min="9480" max="9480" width="10.5" style="42" customWidth="1"/>
    <col min="9481" max="9481" width="12.5" style="42" customWidth="1"/>
    <col min="9482" max="9728" width="9" style="42"/>
    <col min="9729" max="9729" width="31" style="42" customWidth="1"/>
    <col min="9730" max="9730" width="5.75" style="42" customWidth="1"/>
    <col min="9731" max="9731" width="9" style="42"/>
    <col min="9732" max="9732" width="10.375" style="42" customWidth="1"/>
    <col min="9733" max="9734" width="9" style="42"/>
    <col min="9735" max="9735" width="13.625" style="42" customWidth="1"/>
    <col min="9736" max="9736" width="10.5" style="42" customWidth="1"/>
    <col min="9737" max="9737" width="12.5" style="42" customWidth="1"/>
    <col min="9738" max="9984" width="9" style="42"/>
    <col min="9985" max="9985" width="31" style="42" customWidth="1"/>
    <col min="9986" max="9986" width="5.75" style="42" customWidth="1"/>
    <col min="9987" max="9987" width="9" style="42"/>
    <col min="9988" max="9988" width="10.375" style="42" customWidth="1"/>
    <col min="9989" max="9990" width="9" style="42"/>
    <col min="9991" max="9991" width="13.625" style="42" customWidth="1"/>
    <col min="9992" max="9992" width="10.5" style="42" customWidth="1"/>
    <col min="9993" max="9993" width="12.5" style="42" customWidth="1"/>
    <col min="9994" max="10240" width="9" style="42"/>
    <col min="10241" max="10241" width="31" style="42" customWidth="1"/>
    <col min="10242" max="10242" width="5.75" style="42" customWidth="1"/>
    <col min="10243" max="10243" width="9" style="42"/>
    <col min="10244" max="10244" width="10.375" style="42" customWidth="1"/>
    <col min="10245" max="10246" width="9" style="42"/>
    <col min="10247" max="10247" width="13.625" style="42" customWidth="1"/>
    <col min="10248" max="10248" width="10.5" style="42" customWidth="1"/>
    <col min="10249" max="10249" width="12.5" style="42" customWidth="1"/>
    <col min="10250" max="10496" width="9" style="42"/>
    <col min="10497" max="10497" width="31" style="42" customWidth="1"/>
    <col min="10498" max="10498" width="5.75" style="42" customWidth="1"/>
    <col min="10499" max="10499" width="9" style="42"/>
    <col min="10500" max="10500" width="10.375" style="42" customWidth="1"/>
    <col min="10501" max="10502" width="9" style="42"/>
    <col min="10503" max="10503" width="13.625" style="42" customWidth="1"/>
    <col min="10504" max="10504" width="10.5" style="42" customWidth="1"/>
    <col min="10505" max="10505" width="12.5" style="42" customWidth="1"/>
    <col min="10506" max="10752" width="9" style="42"/>
    <col min="10753" max="10753" width="31" style="42" customWidth="1"/>
    <col min="10754" max="10754" width="5.75" style="42" customWidth="1"/>
    <col min="10755" max="10755" width="9" style="42"/>
    <col min="10756" max="10756" width="10.375" style="42" customWidth="1"/>
    <col min="10757" max="10758" width="9" style="42"/>
    <col min="10759" max="10759" width="13.625" style="42" customWidth="1"/>
    <col min="10760" max="10760" width="10.5" style="42" customWidth="1"/>
    <col min="10761" max="10761" width="12.5" style="42" customWidth="1"/>
    <col min="10762" max="11008" width="9" style="42"/>
    <col min="11009" max="11009" width="31" style="42" customWidth="1"/>
    <col min="11010" max="11010" width="5.75" style="42" customWidth="1"/>
    <col min="11011" max="11011" width="9" style="42"/>
    <col min="11012" max="11012" width="10.375" style="42" customWidth="1"/>
    <col min="11013" max="11014" width="9" style="42"/>
    <col min="11015" max="11015" width="13.625" style="42" customWidth="1"/>
    <col min="11016" max="11016" width="10.5" style="42" customWidth="1"/>
    <col min="11017" max="11017" width="12.5" style="42" customWidth="1"/>
    <col min="11018" max="11264" width="9" style="42"/>
    <col min="11265" max="11265" width="31" style="42" customWidth="1"/>
    <col min="11266" max="11266" width="5.75" style="42" customWidth="1"/>
    <col min="11267" max="11267" width="9" style="42"/>
    <col min="11268" max="11268" width="10.375" style="42" customWidth="1"/>
    <col min="11269" max="11270" width="9" style="42"/>
    <col min="11271" max="11271" width="13.625" style="42" customWidth="1"/>
    <col min="11272" max="11272" width="10.5" style="42" customWidth="1"/>
    <col min="11273" max="11273" width="12.5" style="42" customWidth="1"/>
    <col min="11274" max="11520" width="9" style="42"/>
    <col min="11521" max="11521" width="31" style="42" customWidth="1"/>
    <col min="11522" max="11522" width="5.75" style="42" customWidth="1"/>
    <col min="11523" max="11523" width="9" style="42"/>
    <col min="11524" max="11524" width="10.375" style="42" customWidth="1"/>
    <col min="11525" max="11526" width="9" style="42"/>
    <col min="11527" max="11527" width="13.625" style="42" customWidth="1"/>
    <col min="11528" max="11528" width="10.5" style="42" customWidth="1"/>
    <col min="11529" max="11529" width="12.5" style="42" customWidth="1"/>
    <col min="11530" max="11776" width="9" style="42"/>
    <col min="11777" max="11777" width="31" style="42" customWidth="1"/>
    <col min="11778" max="11778" width="5.75" style="42" customWidth="1"/>
    <col min="11779" max="11779" width="9" style="42"/>
    <col min="11780" max="11780" width="10.375" style="42" customWidth="1"/>
    <col min="11781" max="11782" width="9" style="42"/>
    <col min="11783" max="11783" width="13.625" style="42" customWidth="1"/>
    <col min="11784" max="11784" width="10.5" style="42" customWidth="1"/>
    <col min="11785" max="11785" width="12.5" style="42" customWidth="1"/>
    <col min="11786" max="12032" width="9" style="42"/>
    <col min="12033" max="12033" width="31" style="42" customWidth="1"/>
    <col min="12034" max="12034" width="5.75" style="42" customWidth="1"/>
    <col min="12035" max="12035" width="9" style="42"/>
    <col min="12036" max="12036" width="10.375" style="42" customWidth="1"/>
    <col min="12037" max="12038" width="9" style="42"/>
    <col min="12039" max="12039" width="13.625" style="42" customWidth="1"/>
    <col min="12040" max="12040" width="10.5" style="42" customWidth="1"/>
    <col min="12041" max="12041" width="12.5" style="42" customWidth="1"/>
    <col min="12042" max="12288" width="9" style="42"/>
    <col min="12289" max="12289" width="31" style="42" customWidth="1"/>
    <col min="12290" max="12290" width="5.75" style="42" customWidth="1"/>
    <col min="12291" max="12291" width="9" style="42"/>
    <col min="12292" max="12292" width="10.375" style="42" customWidth="1"/>
    <col min="12293" max="12294" width="9" style="42"/>
    <col min="12295" max="12295" width="13.625" style="42" customWidth="1"/>
    <col min="12296" max="12296" width="10.5" style="42" customWidth="1"/>
    <col min="12297" max="12297" width="12.5" style="42" customWidth="1"/>
    <col min="12298" max="12544" width="9" style="42"/>
    <col min="12545" max="12545" width="31" style="42" customWidth="1"/>
    <col min="12546" max="12546" width="5.75" style="42" customWidth="1"/>
    <col min="12547" max="12547" width="9" style="42"/>
    <col min="12548" max="12548" width="10.375" style="42" customWidth="1"/>
    <col min="12549" max="12550" width="9" style="42"/>
    <col min="12551" max="12551" width="13.625" style="42" customWidth="1"/>
    <col min="12552" max="12552" width="10.5" style="42" customWidth="1"/>
    <col min="12553" max="12553" width="12.5" style="42" customWidth="1"/>
    <col min="12554" max="12800" width="9" style="42"/>
    <col min="12801" max="12801" width="31" style="42" customWidth="1"/>
    <col min="12802" max="12802" width="5.75" style="42" customWidth="1"/>
    <col min="12803" max="12803" width="9" style="42"/>
    <col min="12804" max="12804" width="10.375" style="42" customWidth="1"/>
    <col min="12805" max="12806" width="9" style="42"/>
    <col min="12807" max="12807" width="13.625" style="42" customWidth="1"/>
    <col min="12808" max="12808" width="10.5" style="42" customWidth="1"/>
    <col min="12809" max="12809" width="12.5" style="42" customWidth="1"/>
    <col min="12810" max="13056" width="9" style="42"/>
    <col min="13057" max="13057" width="31" style="42" customWidth="1"/>
    <col min="13058" max="13058" width="5.75" style="42" customWidth="1"/>
    <col min="13059" max="13059" width="9" style="42"/>
    <col min="13060" max="13060" width="10.375" style="42" customWidth="1"/>
    <col min="13061" max="13062" width="9" style="42"/>
    <col min="13063" max="13063" width="13.625" style="42" customWidth="1"/>
    <col min="13064" max="13064" width="10.5" style="42" customWidth="1"/>
    <col min="13065" max="13065" width="12.5" style="42" customWidth="1"/>
    <col min="13066" max="13312" width="9" style="42"/>
    <col min="13313" max="13313" width="31" style="42" customWidth="1"/>
    <col min="13314" max="13314" width="5.75" style="42" customWidth="1"/>
    <col min="13315" max="13315" width="9" style="42"/>
    <col min="13316" max="13316" width="10.375" style="42" customWidth="1"/>
    <col min="13317" max="13318" width="9" style="42"/>
    <col min="13319" max="13319" width="13.625" style="42" customWidth="1"/>
    <col min="13320" max="13320" width="10.5" style="42" customWidth="1"/>
    <col min="13321" max="13321" width="12.5" style="42" customWidth="1"/>
    <col min="13322" max="13568" width="9" style="42"/>
    <col min="13569" max="13569" width="31" style="42" customWidth="1"/>
    <col min="13570" max="13570" width="5.75" style="42" customWidth="1"/>
    <col min="13571" max="13571" width="9" style="42"/>
    <col min="13572" max="13572" width="10.375" style="42" customWidth="1"/>
    <col min="13573" max="13574" width="9" style="42"/>
    <col min="13575" max="13575" width="13.625" style="42" customWidth="1"/>
    <col min="13576" max="13576" width="10.5" style="42" customWidth="1"/>
    <col min="13577" max="13577" width="12.5" style="42" customWidth="1"/>
    <col min="13578" max="13824" width="9" style="42"/>
    <col min="13825" max="13825" width="31" style="42" customWidth="1"/>
    <col min="13826" max="13826" width="5.75" style="42" customWidth="1"/>
    <col min="13827" max="13827" width="9" style="42"/>
    <col min="13828" max="13828" width="10.375" style="42" customWidth="1"/>
    <col min="13829" max="13830" width="9" style="42"/>
    <col min="13831" max="13831" width="13.625" style="42" customWidth="1"/>
    <col min="13832" max="13832" width="10.5" style="42" customWidth="1"/>
    <col min="13833" max="13833" width="12.5" style="42" customWidth="1"/>
    <col min="13834" max="14080" width="9" style="42"/>
    <col min="14081" max="14081" width="31" style="42" customWidth="1"/>
    <col min="14082" max="14082" width="5.75" style="42" customWidth="1"/>
    <col min="14083" max="14083" width="9" style="42"/>
    <col min="14084" max="14084" width="10.375" style="42" customWidth="1"/>
    <col min="14085" max="14086" width="9" style="42"/>
    <col min="14087" max="14087" width="13.625" style="42" customWidth="1"/>
    <col min="14088" max="14088" width="10.5" style="42" customWidth="1"/>
    <col min="14089" max="14089" width="12.5" style="42" customWidth="1"/>
    <col min="14090" max="14336" width="9" style="42"/>
    <col min="14337" max="14337" width="31" style="42" customWidth="1"/>
    <col min="14338" max="14338" width="5.75" style="42" customWidth="1"/>
    <col min="14339" max="14339" width="9" style="42"/>
    <col min="14340" max="14340" width="10.375" style="42" customWidth="1"/>
    <col min="14341" max="14342" width="9" style="42"/>
    <col min="14343" max="14343" width="13.625" style="42" customWidth="1"/>
    <col min="14344" max="14344" width="10.5" style="42" customWidth="1"/>
    <col min="14345" max="14345" width="12.5" style="42" customWidth="1"/>
    <col min="14346" max="14592" width="9" style="42"/>
    <col min="14593" max="14593" width="31" style="42" customWidth="1"/>
    <col min="14594" max="14594" width="5.75" style="42" customWidth="1"/>
    <col min="14595" max="14595" width="9" style="42"/>
    <col min="14596" max="14596" width="10.375" style="42" customWidth="1"/>
    <col min="14597" max="14598" width="9" style="42"/>
    <col min="14599" max="14599" width="13.625" style="42" customWidth="1"/>
    <col min="14600" max="14600" width="10.5" style="42" customWidth="1"/>
    <col min="14601" max="14601" width="12.5" style="42" customWidth="1"/>
    <col min="14602" max="14848" width="9" style="42"/>
    <col min="14849" max="14849" width="31" style="42" customWidth="1"/>
    <col min="14850" max="14850" width="5.75" style="42" customWidth="1"/>
    <col min="14851" max="14851" width="9" style="42"/>
    <col min="14852" max="14852" width="10.375" style="42" customWidth="1"/>
    <col min="14853" max="14854" width="9" style="42"/>
    <col min="14855" max="14855" width="13.625" style="42" customWidth="1"/>
    <col min="14856" max="14856" width="10.5" style="42" customWidth="1"/>
    <col min="14857" max="14857" width="12.5" style="42" customWidth="1"/>
    <col min="14858" max="15104" width="9" style="42"/>
    <col min="15105" max="15105" width="31" style="42" customWidth="1"/>
    <col min="15106" max="15106" width="5.75" style="42" customWidth="1"/>
    <col min="15107" max="15107" width="9" style="42"/>
    <col min="15108" max="15108" width="10.375" style="42" customWidth="1"/>
    <col min="15109" max="15110" width="9" style="42"/>
    <col min="15111" max="15111" width="13.625" style="42" customWidth="1"/>
    <col min="15112" max="15112" width="10.5" style="42" customWidth="1"/>
    <col min="15113" max="15113" width="12.5" style="42" customWidth="1"/>
    <col min="15114" max="15360" width="9" style="42"/>
    <col min="15361" max="15361" width="31" style="42" customWidth="1"/>
    <col min="15362" max="15362" width="5.75" style="42" customWidth="1"/>
    <col min="15363" max="15363" width="9" style="42"/>
    <col min="15364" max="15364" width="10.375" style="42" customWidth="1"/>
    <col min="15365" max="15366" width="9" style="42"/>
    <col min="15367" max="15367" width="13.625" style="42" customWidth="1"/>
    <col min="15368" max="15368" width="10.5" style="42" customWidth="1"/>
    <col min="15369" max="15369" width="12.5" style="42" customWidth="1"/>
    <col min="15370" max="15616" width="9" style="42"/>
    <col min="15617" max="15617" width="31" style="42" customWidth="1"/>
    <col min="15618" max="15618" width="5.75" style="42" customWidth="1"/>
    <col min="15619" max="15619" width="9" style="42"/>
    <col min="15620" max="15620" width="10.375" style="42" customWidth="1"/>
    <col min="15621" max="15622" width="9" style="42"/>
    <col min="15623" max="15623" width="13.625" style="42" customWidth="1"/>
    <col min="15624" max="15624" width="10.5" style="42" customWidth="1"/>
    <col min="15625" max="15625" width="12.5" style="42" customWidth="1"/>
    <col min="15626" max="15872" width="9" style="42"/>
    <col min="15873" max="15873" width="31" style="42" customWidth="1"/>
    <col min="15874" max="15874" width="5.75" style="42" customWidth="1"/>
    <col min="15875" max="15875" width="9" style="42"/>
    <col min="15876" max="15876" width="10.375" style="42" customWidth="1"/>
    <col min="15877" max="15878" width="9" style="42"/>
    <col min="15879" max="15879" width="13.625" style="42" customWidth="1"/>
    <col min="15880" max="15880" width="10.5" style="42" customWidth="1"/>
    <col min="15881" max="15881" width="12.5" style="42" customWidth="1"/>
    <col min="15882" max="16128" width="9" style="42"/>
    <col min="16129" max="16129" width="31" style="42" customWidth="1"/>
    <col min="16130" max="16130" width="5.75" style="42" customWidth="1"/>
    <col min="16131" max="16131" width="9" style="42"/>
    <col min="16132" max="16132" width="10.375" style="42" customWidth="1"/>
    <col min="16133" max="16134" width="9" style="42"/>
    <col min="16135" max="16135" width="13.625" style="42" customWidth="1"/>
    <col min="16136" max="16136" width="10.5" style="42" customWidth="1"/>
    <col min="16137" max="16137" width="12.5" style="42" customWidth="1"/>
    <col min="16138" max="16384" width="9" style="42"/>
  </cols>
  <sheetData>
    <row r="1" spans="1:11">
      <c r="A1" s="256" t="s">
        <v>1201</v>
      </c>
      <c r="B1" s="60"/>
      <c r="C1" s="60"/>
      <c r="D1" s="60"/>
      <c r="E1" s="60"/>
      <c r="F1" s="60"/>
      <c r="G1" s="60"/>
      <c r="H1" s="60"/>
      <c r="I1" s="60"/>
      <c r="K1" s="191" t="s">
        <v>468</v>
      </c>
    </row>
    <row r="2" spans="1:11">
      <c r="A2" s="253" t="s">
        <v>1105</v>
      </c>
      <c r="B2" s="60"/>
      <c r="C2" s="60"/>
      <c r="D2" s="60"/>
      <c r="E2" s="60"/>
      <c r="F2" s="60"/>
      <c r="G2" s="60"/>
      <c r="H2" s="60"/>
      <c r="I2" s="60"/>
      <c r="K2" s="192" t="s">
        <v>469</v>
      </c>
    </row>
    <row r="3" spans="1:11" ht="5.0999999999999996" customHeight="1">
      <c r="A3" s="600"/>
      <c r="B3" s="60"/>
      <c r="C3" s="60"/>
      <c r="D3" s="60"/>
      <c r="E3" s="60"/>
      <c r="F3" s="60"/>
      <c r="G3" s="60"/>
      <c r="H3" s="60"/>
      <c r="I3" s="60"/>
    </row>
    <row r="4" spans="1:11" ht="14.25" customHeight="1">
      <c r="A4" s="1056"/>
      <c r="B4" s="1057"/>
      <c r="C4" s="601"/>
      <c r="D4" s="601"/>
      <c r="E4" s="601"/>
      <c r="F4" s="1057" t="s">
        <v>990</v>
      </c>
      <c r="G4" s="1057"/>
      <c r="H4" s="601"/>
      <c r="I4" s="602" t="s">
        <v>991</v>
      </c>
    </row>
    <row r="5" spans="1:11" ht="14.25" customHeight="1">
      <c r="A5" s="1058" t="s">
        <v>1023</v>
      </c>
      <c r="B5" s="1059"/>
      <c r="C5" s="603" t="s">
        <v>904</v>
      </c>
      <c r="D5" s="603" t="s">
        <v>992</v>
      </c>
      <c r="E5" s="603" t="s">
        <v>993</v>
      </c>
      <c r="F5" s="1060" t="s">
        <v>994</v>
      </c>
      <c r="G5" s="1060"/>
      <c r="H5" s="603" t="s">
        <v>995</v>
      </c>
      <c r="I5" s="604" t="s">
        <v>996</v>
      </c>
    </row>
    <row r="6" spans="1:11" ht="14.25" customHeight="1">
      <c r="A6" s="1061" t="s">
        <v>1025</v>
      </c>
      <c r="B6" s="1062"/>
      <c r="C6" s="605" t="s">
        <v>906</v>
      </c>
      <c r="D6" s="605" t="s">
        <v>997</v>
      </c>
      <c r="E6" s="605" t="s">
        <v>998</v>
      </c>
      <c r="F6" s="601" t="s">
        <v>999</v>
      </c>
      <c r="G6" s="601" t="s">
        <v>1000</v>
      </c>
      <c r="H6" s="605" t="s">
        <v>1001</v>
      </c>
      <c r="I6" s="606" t="s">
        <v>1002</v>
      </c>
    </row>
    <row r="7" spans="1:11" ht="14.25" customHeight="1">
      <c r="A7" s="1063"/>
      <c r="B7" s="1064"/>
      <c r="C7" s="607"/>
      <c r="D7" s="607"/>
      <c r="E7" s="607"/>
      <c r="F7" s="608" t="s">
        <v>158</v>
      </c>
      <c r="G7" s="608" t="s">
        <v>1003</v>
      </c>
      <c r="H7" s="607"/>
      <c r="I7" s="609" t="s">
        <v>1004</v>
      </c>
    </row>
    <row r="8" spans="1:11" ht="14.25" customHeight="1">
      <c r="A8" s="610"/>
      <c r="B8" s="611"/>
      <c r="C8" s="1054" t="s">
        <v>1037</v>
      </c>
      <c r="D8" s="1055"/>
      <c r="E8" s="1055"/>
      <c r="F8" s="1055"/>
      <c r="G8" s="1055"/>
      <c r="H8" s="1055"/>
      <c r="I8" s="1055"/>
    </row>
    <row r="9" spans="1:11">
      <c r="A9" s="612" t="s">
        <v>1005</v>
      </c>
      <c r="B9" s="613"/>
      <c r="C9" s="614">
        <v>163002317</v>
      </c>
      <c r="D9" s="614">
        <v>5412060</v>
      </c>
      <c r="E9" s="614">
        <v>572271</v>
      </c>
      <c r="F9" s="614">
        <v>75229503</v>
      </c>
      <c r="G9" s="614">
        <v>36154389</v>
      </c>
      <c r="H9" s="614">
        <v>45619668</v>
      </c>
      <c r="I9" s="615">
        <v>14426</v>
      </c>
    </row>
    <row r="10" spans="1:11">
      <c r="A10" s="616" t="s">
        <v>2</v>
      </c>
      <c r="B10" s="603" t="s">
        <v>925</v>
      </c>
      <c r="C10" s="617">
        <v>1391428</v>
      </c>
      <c r="D10" s="617">
        <v>5408</v>
      </c>
      <c r="E10" s="617">
        <v>155729</v>
      </c>
      <c r="F10" s="617">
        <v>926403</v>
      </c>
      <c r="G10" s="617">
        <v>0</v>
      </c>
      <c r="H10" s="617">
        <v>302212</v>
      </c>
      <c r="I10" s="618">
        <v>1676</v>
      </c>
    </row>
    <row r="11" spans="1:11">
      <c r="A11" s="619"/>
      <c r="B11" s="603" t="s">
        <v>926</v>
      </c>
      <c r="C11" s="617">
        <v>161610889</v>
      </c>
      <c r="D11" s="617">
        <v>5406652</v>
      </c>
      <c r="E11" s="617">
        <v>416542</v>
      </c>
      <c r="F11" s="617">
        <v>74303100</v>
      </c>
      <c r="G11" s="617">
        <v>36154389</v>
      </c>
      <c r="H11" s="617">
        <v>45317456</v>
      </c>
      <c r="I11" s="618">
        <v>12750</v>
      </c>
    </row>
    <row r="12" spans="1:11" ht="14.25" customHeight="1">
      <c r="A12" s="620" t="s">
        <v>927</v>
      </c>
      <c r="B12" s="603" t="s">
        <v>925</v>
      </c>
      <c r="C12" s="617">
        <v>6553</v>
      </c>
      <c r="D12" s="617">
        <v>230</v>
      </c>
      <c r="E12" s="617">
        <v>3313</v>
      </c>
      <c r="F12" s="617">
        <v>3010</v>
      </c>
      <c r="G12" s="216" t="s">
        <v>605</v>
      </c>
      <c r="H12" s="617">
        <v>0</v>
      </c>
      <c r="I12" s="618">
        <v>0</v>
      </c>
    </row>
    <row r="13" spans="1:11" ht="14.25" customHeight="1">
      <c r="A13" s="621" t="s">
        <v>928</v>
      </c>
      <c r="B13" s="603" t="s">
        <v>926</v>
      </c>
      <c r="C13" s="617"/>
      <c r="D13" s="617"/>
      <c r="E13" s="617"/>
      <c r="F13" s="617"/>
      <c r="G13" s="617"/>
      <c r="H13" s="617"/>
      <c r="I13" s="618"/>
    </row>
    <row r="14" spans="1:11" ht="14.25" customHeight="1">
      <c r="A14" s="620" t="s">
        <v>1006</v>
      </c>
      <c r="B14" s="622" t="s">
        <v>925</v>
      </c>
      <c r="C14" s="623">
        <v>74080</v>
      </c>
      <c r="D14" s="623">
        <v>0</v>
      </c>
      <c r="E14" s="623">
        <v>5018</v>
      </c>
      <c r="F14" s="623">
        <v>69027</v>
      </c>
      <c r="G14" s="216" t="s">
        <v>605</v>
      </c>
      <c r="H14" s="623">
        <v>35</v>
      </c>
      <c r="I14" s="624">
        <v>0</v>
      </c>
    </row>
    <row r="15" spans="1:11" ht="14.25" customHeight="1">
      <c r="A15" s="621" t="s">
        <v>1038</v>
      </c>
      <c r="B15" s="603" t="s">
        <v>926</v>
      </c>
      <c r="C15" s="617">
        <v>7411</v>
      </c>
      <c r="D15" s="617">
        <v>0</v>
      </c>
      <c r="E15" s="617">
        <v>2</v>
      </c>
      <c r="F15" s="617">
        <v>7162</v>
      </c>
      <c r="G15" s="216" t="s">
        <v>605</v>
      </c>
      <c r="H15" s="617">
        <v>247</v>
      </c>
      <c r="I15" s="618">
        <v>0</v>
      </c>
    </row>
    <row r="16" spans="1:11" ht="14.25" customHeight="1">
      <c r="A16" s="620" t="s">
        <v>931</v>
      </c>
      <c r="B16" s="603" t="s">
        <v>925</v>
      </c>
      <c r="C16" s="617">
        <v>107261</v>
      </c>
      <c r="D16" s="617">
        <v>122</v>
      </c>
      <c r="E16" s="617">
        <v>1730</v>
      </c>
      <c r="F16" s="617">
        <v>105409</v>
      </c>
      <c r="G16" s="216" t="s">
        <v>605</v>
      </c>
      <c r="H16" s="617">
        <v>0</v>
      </c>
      <c r="I16" s="618">
        <v>0</v>
      </c>
    </row>
    <row r="17" spans="1:9" ht="14.25" customHeight="1">
      <c r="A17" s="621" t="s">
        <v>453</v>
      </c>
      <c r="B17" s="603" t="s">
        <v>926</v>
      </c>
      <c r="C17" s="617"/>
      <c r="D17" s="617"/>
      <c r="E17" s="617"/>
      <c r="F17" s="617"/>
      <c r="G17" s="617"/>
      <c r="H17" s="617"/>
      <c r="I17" s="618"/>
    </row>
    <row r="18" spans="1:9" ht="14.25" customHeight="1">
      <c r="A18" s="620" t="s">
        <v>1007</v>
      </c>
      <c r="B18" s="603" t="s">
        <v>925</v>
      </c>
      <c r="C18" s="617">
        <v>114895</v>
      </c>
      <c r="D18" s="617">
        <v>2999</v>
      </c>
      <c r="E18" s="617">
        <v>31369</v>
      </c>
      <c r="F18" s="617">
        <v>78613</v>
      </c>
      <c r="G18" s="216" t="s">
        <v>605</v>
      </c>
      <c r="H18" s="617">
        <v>300</v>
      </c>
      <c r="I18" s="618">
        <v>1614</v>
      </c>
    </row>
    <row r="19" spans="1:9" ht="14.25" customHeight="1">
      <c r="A19" s="621" t="s">
        <v>933</v>
      </c>
      <c r="B19" s="603" t="s">
        <v>926</v>
      </c>
      <c r="C19" s="617">
        <v>77081</v>
      </c>
      <c r="D19" s="617">
        <v>711</v>
      </c>
      <c r="E19" s="617">
        <v>3384</v>
      </c>
      <c r="F19" s="617">
        <v>36414</v>
      </c>
      <c r="G19" s="216" t="s">
        <v>605</v>
      </c>
      <c r="H19" s="617">
        <v>36572</v>
      </c>
      <c r="I19" s="618">
        <v>0</v>
      </c>
    </row>
    <row r="20" spans="1:9" ht="14.25" customHeight="1">
      <c r="A20" s="620" t="s">
        <v>934</v>
      </c>
      <c r="B20" s="603" t="s">
        <v>925</v>
      </c>
      <c r="C20" s="617">
        <v>78077</v>
      </c>
      <c r="D20" s="617">
        <v>7</v>
      </c>
      <c r="E20" s="617">
        <v>4386</v>
      </c>
      <c r="F20" s="617">
        <v>25604</v>
      </c>
      <c r="G20" s="216" t="s">
        <v>605</v>
      </c>
      <c r="H20" s="617">
        <v>48018</v>
      </c>
      <c r="I20" s="618">
        <v>62</v>
      </c>
    </row>
    <row r="21" spans="1:9" ht="14.25" customHeight="1">
      <c r="A21" s="621" t="s">
        <v>935</v>
      </c>
      <c r="B21" s="603" t="s">
        <v>926</v>
      </c>
      <c r="C21" s="617">
        <v>181491</v>
      </c>
      <c r="D21" s="617">
        <v>16932</v>
      </c>
      <c r="E21" s="617">
        <v>2969</v>
      </c>
      <c r="F21" s="617">
        <v>138960</v>
      </c>
      <c r="G21" s="617">
        <v>8875</v>
      </c>
      <c r="H21" s="617">
        <v>13755</v>
      </c>
      <c r="I21" s="618">
        <v>0</v>
      </c>
    </row>
    <row r="22" spans="1:9" ht="14.25" customHeight="1">
      <c r="A22" s="620" t="s">
        <v>936</v>
      </c>
      <c r="B22" s="603" t="s">
        <v>925</v>
      </c>
      <c r="C22" s="617">
        <v>8231</v>
      </c>
      <c r="D22" s="617">
        <v>0</v>
      </c>
      <c r="E22" s="617">
        <v>102</v>
      </c>
      <c r="F22" s="617">
        <v>8007</v>
      </c>
      <c r="G22" s="216" t="s">
        <v>605</v>
      </c>
      <c r="H22" s="617">
        <v>122</v>
      </c>
      <c r="I22" s="618">
        <v>0</v>
      </c>
    </row>
    <row r="23" spans="1:9" ht="14.25" customHeight="1">
      <c r="A23" s="621" t="s">
        <v>1008</v>
      </c>
      <c r="B23" s="603" t="s">
        <v>926</v>
      </c>
      <c r="C23" s="617">
        <v>61178</v>
      </c>
      <c r="D23" s="617">
        <v>1</v>
      </c>
      <c r="E23" s="617">
        <v>0</v>
      </c>
      <c r="F23" s="617">
        <v>60659</v>
      </c>
      <c r="G23" s="216" t="s">
        <v>605</v>
      </c>
      <c r="H23" s="617">
        <v>518</v>
      </c>
      <c r="I23" s="618">
        <v>0</v>
      </c>
    </row>
    <row r="24" spans="1:9" ht="14.25" customHeight="1">
      <c r="A24" s="620" t="s">
        <v>938</v>
      </c>
      <c r="B24" s="603" t="s">
        <v>925</v>
      </c>
      <c r="C24" s="617">
        <v>43651</v>
      </c>
      <c r="D24" s="617">
        <v>930</v>
      </c>
      <c r="E24" s="617">
        <v>42721</v>
      </c>
      <c r="F24" s="617">
        <v>0</v>
      </c>
      <c r="G24" s="216" t="s">
        <v>605</v>
      </c>
      <c r="H24" s="617">
        <v>0</v>
      </c>
      <c r="I24" s="618">
        <v>0</v>
      </c>
    </row>
    <row r="25" spans="1:9" ht="14.25" customHeight="1">
      <c r="A25" s="621" t="s">
        <v>939</v>
      </c>
      <c r="B25" s="603" t="s">
        <v>926</v>
      </c>
      <c r="C25" s="617">
        <v>4340</v>
      </c>
      <c r="D25" s="617">
        <v>252</v>
      </c>
      <c r="E25" s="617">
        <v>3606</v>
      </c>
      <c r="F25" s="617">
        <v>482</v>
      </c>
      <c r="G25" s="216" t="s">
        <v>605</v>
      </c>
      <c r="H25" s="617">
        <v>0</v>
      </c>
      <c r="I25" s="618">
        <v>0</v>
      </c>
    </row>
    <row r="26" spans="1:9" ht="14.25" customHeight="1">
      <c r="A26" s="620" t="s">
        <v>940</v>
      </c>
      <c r="B26" s="603" t="s">
        <v>925</v>
      </c>
      <c r="C26" s="617"/>
      <c r="D26" s="617"/>
      <c r="E26" s="617"/>
      <c r="F26" s="617"/>
      <c r="G26" s="617"/>
      <c r="H26" s="617"/>
      <c r="I26" s="618"/>
    </row>
    <row r="27" spans="1:9" ht="14.25" customHeight="1">
      <c r="A27" s="621" t="s">
        <v>941</v>
      </c>
      <c r="B27" s="603" t="s">
        <v>926</v>
      </c>
      <c r="C27" s="617">
        <v>5401711</v>
      </c>
      <c r="D27" s="617">
        <v>0</v>
      </c>
      <c r="E27" s="617">
        <v>0</v>
      </c>
      <c r="F27" s="617">
        <v>5393022</v>
      </c>
      <c r="G27" s="617">
        <v>8265</v>
      </c>
      <c r="H27" s="617">
        <v>424</v>
      </c>
      <c r="I27" s="618">
        <v>0</v>
      </c>
    </row>
    <row r="28" spans="1:9" ht="14.25" customHeight="1">
      <c r="A28" s="620" t="s">
        <v>942</v>
      </c>
      <c r="B28" s="603" t="s">
        <v>925</v>
      </c>
      <c r="C28" s="617"/>
      <c r="D28" s="617"/>
      <c r="E28" s="617"/>
      <c r="F28" s="617"/>
      <c r="G28" s="617"/>
      <c r="H28" s="617"/>
      <c r="I28" s="618"/>
    </row>
    <row r="29" spans="1:9" ht="14.25" customHeight="1">
      <c r="A29" s="621" t="s">
        <v>943</v>
      </c>
      <c r="B29" s="603" t="s">
        <v>926</v>
      </c>
      <c r="C29" s="617">
        <v>547378</v>
      </c>
      <c r="D29" s="617">
        <v>0</v>
      </c>
      <c r="E29" s="617">
        <v>0</v>
      </c>
      <c r="F29" s="617">
        <v>546697</v>
      </c>
      <c r="G29" s="216" t="s">
        <v>605</v>
      </c>
      <c r="H29" s="617">
        <v>681</v>
      </c>
      <c r="I29" s="618">
        <v>0</v>
      </c>
    </row>
    <row r="30" spans="1:9" ht="14.25" customHeight="1">
      <c r="A30" s="620" t="s">
        <v>1009</v>
      </c>
      <c r="B30" s="603" t="s">
        <v>925</v>
      </c>
      <c r="C30" s="617"/>
      <c r="D30" s="617"/>
      <c r="E30" s="617"/>
      <c r="F30" s="617"/>
      <c r="G30" s="617"/>
      <c r="H30" s="617"/>
      <c r="I30" s="618"/>
    </row>
    <row r="31" spans="1:9" ht="14.25" customHeight="1">
      <c r="A31" s="621" t="s">
        <v>945</v>
      </c>
      <c r="B31" s="603" t="s">
        <v>926</v>
      </c>
      <c r="C31" s="617">
        <v>79016</v>
      </c>
      <c r="D31" s="617">
        <v>0</v>
      </c>
      <c r="E31" s="617">
        <v>0</v>
      </c>
      <c r="F31" s="617">
        <v>79016</v>
      </c>
      <c r="G31" s="216" t="s">
        <v>605</v>
      </c>
      <c r="H31" s="617">
        <v>0</v>
      </c>
      <c r="I31" s="618">
        <v>0</v>
      </c>
    </row>
    <row r="32" spans="1:9" ht="14.25" customHeight="1">
      <c r="A32" s="620" t="s">
        <v>946</v>
      </c>
      <c r="B32" s="603" t="s">
        <v>925</v>
      </c>
      <c r="C32" s="617">
        <v>0</v>
      </c>
      <c r="D32" s="617">
        <v>0</v>
      </c>
      <c r="E32" s="617">
        <v>0</v>
      </c>
      <c r="F32" s="617">
        <v>0</v>
      </c>
      <c r="G32" s="216" t="s">
        <v>605</v>
      </c>
      <c r="H32" s="617">
        <v>0</v>
      </c>
      <c r="I32" s="618">
        <v>0</v>
      </c>
    </row>
    <row r="33" spans="1:9" ht="14.25" customHeight="1">
      <c r="A33" s="621" t="s">
        <v>947</v>
      </c>
      <c r="B33" s="603" t="s">
        <v>926</v>
      </c>
      <c r="C33" s="617">
        <v>1001174</v>
      </c>
      <c r="D33" s="617">
        <v>0</v>
      </c>
      <c r="E33" s="617">
        <v>0</v>
      </c>
      <c r="F33" s="617">
        <v>999451</v>
      </c>
      <c r="G33" s="216" t="s">
        <v>605</v>
      </c>
      <c r="H33" s="617">
        <v>1723</v>
      </c>
      <c r="I33" s="618">
        <v>0</v>
      </c>
    </row>
    <row r="34" spans="1:9" ht="14.25" customHeight="1">
      <c r="A34" s="620" t="s">
        <v>948</v>
      </c>
      <c r="B34" s="603" t="s">
        <v>925</v>
      </c>
      <c r="C34" s="617"/>
      <c r="D34" s="617"/>
      <c r="E34" s="617"/>
      <c r="F34" s="617"/>
      <c r="G34" s="617"/>
      <c r="H34" s="617"/>
      <c r="I34" s="618"/>
    </row>
    <row r="35" spans="1:9" ht="14.25" customHeight="1">
      <c r="A35" s="621" t="s">
        <v>1029</v>
      </c>
      <c r="B35" s="603" t="s">
        <v>926</v>
      </c>
      <c r="C35" s="617">
        <v>1914407</v>
      </c>
      <c r="D35" s="617">
        <v>1599</v>
      </c>
      <c r="E35" s="617">
        <v>204</v>
      </c>
      <c r="F35" s="617">
        <v>1912603</v>
      </c>
      <c r="G35" s="216" t="s">
        <v>605</v>
      </c>
      <c r="H35" s="617">
        <v>1</v>
      </c>
      <c r="I35" s="618">
        <v>0</v>
      </c>
    </row>
    <row r="36" spans="1:9" ht="14.25" customHeight="1">
      <c r="A36" s="620" t="s">
        <v>949</v>
      </c>
      <c r="B36" s="603" t="s">
        <v>925</v>
      </c>
      <c r="C36" s="617"/>
      <c r="D36" s="617"/>
      <c r="E36" s="617"/>
      <c r="F36" s="617"/>
      <c r="G36" s="617"/>
      <c r="H36" s="617"/>
      <c r="I36" s="618"/>
    </row>
    <row r="37" spans="1:9" ht="14.25" customHeight="1">
      <c r="A37" s="621" t="s">
        <v>950</v>
      </c>
      <c r="B37" s="603" t="s">
        <v>926</v>
      </c>
      <c r="C37" s="617">
        <v>247470</v>
      </c>
      <c r="D37" s="617">
        <v>90477</v>
      </c>
      <c r="E37" s="617">
        <v>0</v>
      </c>
      <c r="F37" s="617">
        <v>156828</v>
      </c>
      <c r="G37" s="216" t="s">
        <v>605</v>
      </c>
      <c r="H37" s="617">
        <v>165</v>
      </c>
      <c r="I37" s="618">
        <v>0</v>
      </c>
    </row>
    <row r="38" spans="1:9" ht="14.25" customHeight="1">
      <c r="A38" s="620" t="s">
        <v>951</v>
      </c>
      <c r="B38" s="603" t="s">
        <v>925</v>
      </c>
      <c r="C38" s="617"/>
      <c r="D38" s="617"/>
      <c r="E38" s="617"/>
      <c r="F38" s="617"/>
      <c r="G38" s="617"/>
      <c r="H38" s="617"/>
      <c r="I38" s="618"/>
    </row>
    <row r="39" spans="1:9" ht="14.25" customHeight="1">
      <c r="A39" s="621" t="s">
        <v>952</v>
      </c>
      <c r="B39" s="603" t="s">
        <v>926</v>
      </c>
      <c r="C39" s="617">
        <v>696151</v>
      </c>
      <c r="D39" s="617">
        <v>41821</v>
      </c>
      <c r="E39" s="617">
        <v>774</v>
      </c>
      <c r="F39" s="617">
        <v>642816</v>
      </c>
      <c r="G39" s="216" t="s">
        <v>605</v>
      </c>
      <c r="H39" s="617">
        <v>10740</v>
      </c>
      <c r="I39" s="618">
        <v>0</v>
      </c>
    </row>
    <row r="40" spans="1:9" ht="14.25" customHeight="1">
      <c r="A40" s="620" t="s">
        <v>953</v>
      </c>
      <c r="B40" s="603" t="s">
        <v>925</v>
      </c>
      <c r="C40" s="625">
        <v>31</v>
      </c>
      <c r="D40" s="625">
        <v>22</v>
      </c>
      <c r="E40" s="625">
        <v>9</v>
      </c>
      <c r="F40" s="625">
        <v>0</v>
      </c>
      <c r="G40" s="216" t="s">
        <v>605</v>
      </c>
      <c r="H40" s="625">
        <v>0</v>
      </c>
      <c r="I40" s="626">
        <v>0</v>
      </c>
    </row>
    <row r="41" spans="1:9" ht="14.25" customHeight="1">
      <c r="A41" s="621" t="s">
        <v>954</v>
      </c>
      <c r="B41" s="603" t="s">
        <v>926</v>
      </c>
      <c r="C41" s="625">
        <v>3607281</v>
      </c>
      <c r="D41" s="625">
        <v>1426384</v>
      </c>
      <c r="E41" s="625">
        <v>227</v>
      </c>
      <c r="F41" s="625">
        <v>2180638</v>
      </c>
      <c r="G41" s="216" t="s">
        <v>605</v>
      </c>
      <c r="H41" s="625">
        <v>32</v>
      </c>
      <c r="I41" s="626">
        <v>0</v>
      </c>
    </row>
    <row r="42" spans="1:9" ht="14.25" customHeight="1">
      <c r="A42" s="620" t="s">
        <v>955</v>
      </c>
      <c r="B42" s="603" t="s">
        <v>925</v>
      </c>
      <c r="C42" s="625"/>
      <c r="D42" s="625"/>
      <c r="E42" s="625"/>
      <c r="F42" s="625"/>
      <c r="G42" s="625"/>
      <c r="H42" s="625"/>
      <c r="I42" s="626"/>
    </row>
    <row r="43" spans="1:9" ht="14.25" customHeight="1">
      <c r="A43" s="621" t="s">
        <v>956</v>
      </c>
      <c r="B43" s="603" t="s">
        <v>926</v>
      </c>
      <c r="C43" s="625">
        <v>37934</v>
      </c>
      <c r="D43" s="625">
        <v>1396</v>
      </c>
      <c r="E43" s="625">
        <v>36</v>
      </c>
      <c r="F43" s="625">
        <v>23522</v>
      </c>
      <c r="G43" s="216" t="s">
        <v>605</v>
      </c>
      <c r="H43" s="625">
        <v>12980</v>
      </c>
      <c r="I43" s="626">
        <v>0</v>
      </c>
    </row>
    <row r="44" spans="1:9" ht="14.25" customHeight="1">
      <c r="A44" s="627" t="s">
        <v>957</v>
      </c>
      <c r="B44" s="603" t="s">
        <v>925</v>
      </c>
      <c r="C44" s="625">
        <v>89</v>
      </c>
      <c r="D44" s="625">
        <v>0</v>
      </c>
      <c r="E44" s="625">
        <v>39</v>
      </c>
      <c r="F44" s="625">
        <v>50</v>
      </c>
      <c r="G44" s="216" t="s">
        <v>605</v>
      </c>
      <c r="H44" s="625">
        <v>0</v>
      </c>
      <c r="I44" s="626">
        <v>0</v>
      </c>
    </row>
    <row r="45" spans="1:9" ht="14.25" customHeight="1">
      <c r="A45" s="621" t="s">
        <v>958</v>
      </c>
      <c r="B45" s="603" t="s">
        <v>926</v>
      </c>
      <c r="C45" s="625"/>
      <c r="D45" s="625"/>
      <c r="E45" s="625"/>
      <c r="F45" s="625"/>
      <c r="G45" s="625"/>
      <c r="H45" s="625"/>
      <c r="I45" s="626"/>
    </row>
    <row r="46" spans="1:9" ht="14.25" customHeight="1">
      <c r="A46" s="627" t="s">
        <v>959</v>
      </c>
      <c r="B46" s="603" t="s">
        <v>925</v>
      </c>
      <c r="C46" s="625">
        <v>0</v>
      </c>
      <c r="D46" s="625">
        <v>0</v>
      </c>
      <c r="E46" s="625">
        <v>0</v>
      </c>
      <c r="F46" s="625">
        <v>0</v>
      </c>
      <c r="G46" s="216" t="s">
        <v>605</v>
      </c>
      <c r="H46" s="625">
        <v>0</v>
      </c>
      <c r="I46" s="626">
        <v>0</v>
      </c>
    </row>
    <row r="47" spans="1:9" ht="14.25" customHeight="1">
      <c r="A47" s="621" t="s">
        <v>960</v>
      </c>
      <c r="B47" s="603" t="s">
        <v>926</v>
      </c>
      <c r="C47" s="625">
        <v>380905</v>
      </c>
      <c r="D47" s="625">
        <v>0</v>
      </c>
      <c r="E47" s="625">
        <v>0</v>
      </c>
      <c r="F47" s="625">
        <v>380905</v>
      </c>
      <c r="G47" s="216" t="s">
        <v>605</v>
      </c>
      <c r="H47" s="625">
        <v>0</v>
      </c>
      <c r="I47" s="626">
        <v>0</v>
      </c>
    </row>
    <row r="48" spans="1:9" ht="14.25" customHeight="1">
      <c r="A48" s="627" t="s">
        <v>961</v>
      </c>
      <c r="B48" s="603" t="s">
        <v>925</v>
      </c>
      <c r="C48" s="625">
        <v>0</v>
      </c>
      <c r="D48" s="625">
        <v>0</v>
      </c>
      <c r="E48" s="625">
        <v>0</v>
      </c>
      <c r="F48" s="625">
        <v>0</v>
      </c>
      <c r="G48" s="216" t="s">
        <v>605</v>
      </c>
      <c r="H48" s="625">
        <v>0</v>
      </c>
      <c r="I48" s="626">
        <v>0</v>
      </c>
    </row>
    <row r="49" spans="1:9" ht="14.25" customHeight="1">
      <c r="A49" s="621" t="s">
        <v>962</v>
      </c>
      <c r="B49" s="603" t="s">
        <v>926</v>
      </c>
      <c r="C49" s="625">
        <v>385191</v>
      </c>
      <c r="D49" s="625">
        <v>0</v>
      </c>
      <c r="E49" s="625">
        <v>0</v>
      </c>
      <c r="F49" s="625">
        <v>385191</v>
      </c>
      <c r="G49" s="216" t="s">
        <v>605</v>
      </c>
      <c r="H49" s="625">
        <v>0</v>
      </c>
      <c r="I49" s="626">
        <v>0</v>
      </c>
    </row>
    <row r="50" spans="1:9" ht="14.25" customHeight="1">
      <c r="A50" s="627" t="s">
        <v>1010</v>
      </c>
      <c r="B50" s="603" t="s">
        <v>925</v>
      </c>
      <c r="C50" s="625">
        <v>66996</v>
      </c>
      <c r="D50" s="625">
        <v>0</v>
      </c>
      <c r="E50" s="625">
        <v>0</v>
      </c>
      <c r="F50" s="625">
        <v>66996</v>
      </c>
      <c r="G50" s="216" t="s">
        <v>605</v>
      </c>
      <c r="H50" s="625">
        <v>0</v>
      </c>
      <c r="I50" s="626">
        <v>0</v>
      </c>
    </row>
    <row r="51" spans="1:9" ht="14.25" customHeight="1">
      <c r="A51" s="621" t="s">
        <v>1011</v>
      </c>
      <c r="B51" s="603" t="s">
        <v>926</v>
      </c>
      <c r="C51" s="666" t="s">
        <v>605</v>
      </c>
      <c r="D51" s="666" t="s">
        <v>605</v>
      </c>
      <c r="E51" s="666" t="s">
        <v>605</v>
      </c>
      <c r="F51" s="666" t="s">
        <v>605</v>
      </c>
      <c r="G51" s="666" t="s">
        <v>605</v>
      </c>
      <c r="H51" s="666" t="s">
        <v>605</v>
      </c>
      <c r="I51" s="667" t="s">
        <v>605</v>
      </c>
    </row>
    <row r="52" spans="1:9" ht="14.25" customHeight="1">
      <c r="A52" s="627" t="s">
        <v>1012</v>
      </c>
      <c r="B52" s="603" t="s">
        <v>925</v>
      </c>
      <c r="C52" s="625" t="s">
        <v>605</v>
      </c>
      <c r="D52" s="625" t="s">
        <v>605</v>
      </c>
      <c r="E52" s="625" t="s">
        <v>605</v>
      </c>
      <c r="F52" s="625" t="s">
        <v>605</v>
      </c>
      <c r="G52" s="625" t="s">
        <v>605</v>
      </c>
      <c r="H52" s="625" t="s">
        <v>605</v>
      </c>
      <c r="I52" s="626" t="s">
        <v>605</v>
      </c>
    </row>
    <row r="53" spans="1:9" ht="14.25" customHeight="1">
      <c r="A53" s="621" t="s">
        <v>1039</v>
      </c>
      <c r="B53" s="603" t="s">
        <v>926</v>
      </c>
      <c r="C53" s="625">
        <v>574946</v>
      </c>
      <c r="D53" s="625">
        <v>22624</v>
      </c>
      <c r="E53" s="625">
        <v>52755</v>
      </c>
      <c r="F53" s="625">
        <v>498692</v>
      </c>
      <c r="G53" s="216" t="s">
        <v>605</v>
      </c>
      <c r="H53" s="625">
        <v>208</v>
      </c>
      <c r="I53" s="626">
        <v>667</v>
      </c>
    </row>
    <row r="54" spans="1:9" ht="14.25" customHeight="1">
      <c r="A54" s="627" t="s">
        <v>966</v>
      </c>
      <c r="B54" s="603" t="s">
        <v>925</v>
      </c>
      <c r="C54" s="666" t="s">
        <v>605</v>
      </c>
      <c r="D54" s="666" t="s">
        <v>605</v>
      </c>
      <c r="E54" s="666" t="s">
        <v>605</v>
      </c>
      <c r="F54" s="666" t="s">
        <v>605</v>
      </c>
      <c r="G54" s="666" t="s">
        <v>605</v>
      </c>
      <c r="H54" s="666" t="s">
        <v>605</v>
      </c>
      <c r="I54" s="667" t="s">
        <v>605</v>
      </c>
    </row>
    <row r="55" spans="1:9" ht="14.25" customHeight="1">
      <c r="A55" s="621" t="s">
        <v>967</v>
      </c>
      <c r="B55" s="603" t="s">
        <v>926</v>
      </c>
      <c r="C55" s="625">
        <v>1676665</v>
      </c>
      <c r="D55" s="625">
        <v>9877</v>
      </c>
      <c r="E55" s="625">
        <v>83</v>
      </c>
      <c r="F55" s="625">
        <v>1664852</v>
      </c>
      <c r="G55" s="216" t="s">
        <v>605</v>
      </c>
      <c r="H55" s="625">
        <v>1846</v>
      </c>
      <c r="I55" s="626">
        <v>7</v>
      </c>
    </row>
    <row r="56" spans="1:9" ht="14.25" customHeight="1">
      <c r="A56" s="627" t="s">
        <v>968</v>
      </c>
      <c r="B56" s="603" t="s">
        <v>925</v>
      </c>
      <c r="C56" s="625"/>
      <c r="D56" s="625"/>
      <c r="E56" s="625"/>
      <c r="F56" s="625"/>
      <c r="G56" s="625"/>
      <c r="H56" s="625"/>
      <c r="I56" s="626"/>
    </row>
    <row r="57" spans="1:9" ht="14.25" customHeight="1">
      <c r="A57" s="621" t="s">
        <v>969</v>
      </c>
      <c r="B57" s="603" t="s">
        <v>926</v>
      </c>
      <c r="C57" s="625">
        <v>522657</v>
      </c>
      <c r="D57" s="625">
        <v>27196</v>
      </c>
      <c r="E57" s="625">
        <v>0</v>
      </c>
      <c r="F57" s="625">
        <v>495461</v>
      </c>
      <c r="G57" s="625">
        <v>0</v>
      </c>
      <c r="H57" s="625">
        <v>0</v>
      </c>
      <c r="I57" s="626">
        <v>0</v>
      </c>
    </row>
    <row r="58" spans="1:9" ht="14.25" customHeight="1">
      <c r="A58" s="627" t="s">
        <v>970</v>
      </c>
      <c r="B58" s="603" t="s">
        <v>925</v>
      </c>
      <c r="C58" s="628"/>
      <c r="D58" s="625"/>
      <c r="E58" s="625"/>
      <c r="F58" s="625"/>
      <c r="G58" s="625"/>
      <c r="H58" s="625"/>
      <c r="I58" s="626"/>
    </row>
    <row r="59" spans="1:9" ht="14.25" customHeight="1">
      <c r="A59" s="621" t="s">
        <v>1031</v>
      </c>
      <c r="B59" s="603" t="s">
        <v>926</v>
      </c>
      <c r="C59" s="628">
        <v>11642542</v>
      </c>
      <c r="D59" s="625">
        <v>2114409</v>
      </c>
      <c r="E59" s="625">
        <v>151772</v>
      </c>
      <c r="F59" s="625">
        <v>4045615</v>
      </c>
      <c r="G59" s="625">
        <v>0</v>
      </c>
      <c r="H59" s="625">
        <v>5330746</v>
      </c>
      <c r="I59" s="626">
        <v>0</v>
      </c>
    </row>
    <row r="60" spans="1:9" ht="14.25" customHeight="1">
      <c r="A60" s="627" t="s">
        <v>1013</v>
      </c>
      <c r="B60" s="603" t="s">
        <v>925</v>
      </c>
      <c r="C60" s="629">
        <v>10083</v>
      </c>
      <c r="D60" s="630">
        <v>1098</v>
      </c>
      <c r="E60" s="630">
        <v>2555</v>
      </c>
      <c r="F60" s="630">
        <v>6430</v>
      </c>
      <c r="G60" s="630">
        <v>0</v>
      </c>
      <c r="H60" s="630">
        <v>0</v>
      </c>
      <c r="I60" s="631">
        <v>0</v>
      </c>
    </row>
    <row r="61" spans="1:9" ht="14.25" customHeight="1">
      <c r="A61" s="621" t="s">
        <v>1040</v>
      </c>
      <c r="B61" s="603" t="s">
        <v>926</v>
      </c>
      <c r="C61" s="628">
        <v>4846119</v>
      </c>
      <c r="D61" s="625">
        <v>112896</v>
      </c>
      <c r="E61" s="625">
        <v>5843</v>
      </c>
      <c r="F61" s="625">
        <v>2825808</v>
      </c>
      <c r="G61" s="625">
        <v>24306</v>
      </c>
      <c r="H61" s="625">
        <v>1876142</v>
      </c>
      <c r="I61" s="626">
        <v>1124</v>
      </c>
    </row>
    <row r="62" spans="1:9" ht="14.25" customHeight="1">
      <c r="A62" s="627" t="s">
        <v>973</v>
      </c>
      <c r="B62" s="603" t="s">
        <v>925</v>
      </c>
      <c r="C62" s="625">
        <v>97321</v>
      </c>
      <c r="D62" s="625">
        <v>0</v>
      </c>
      <c r="E62" s="625">
        <v>63271</v>
      </c>
      <c r="F62" s="625">
        <v>34050</v>
      </c>
      <c r="G62" s="625">
        <v>0</v>
      </c>
      <c r="H62" s="625">
        <v>0</v>
      </c>
      <c r="I62" s="626">
        <v>0</v>
      </c>
    </row>
    <row r="63" spans="1:9" ht="14.25" customHeight="1">
      <c r="A63" s="621" t="s">
        <v>974</v>
      </c>
      <c r="B63" s="603" t="s">
        <v>926</v>
      </c>
      <c r="C63" s="625">
        <v>5704849</v>
      </c>
      <c r="D63" s="625">
        <v>1462203</v>
      </c>
      <c r="E63" s="625">
        <v>109362</v>
      </c>
      <c r="F63" s="625">
        <v>2137907</v>
      </c>
      <c r="G63" s="625">
        <v>0</v>
      </c>
      <c r="H63" s="625">
        <v>1995377</v>
      </c>
      <c r="I63" s="626">
        <v>0</v>
      </c>
    </row>
    <row r="64" spans="1:9" ht="14.25" customHeight="1">
      <c r="A64" s="627" t="s">
        <v>975</v>
      </c>
      <c r="B64" s="603" t="s">
        <v>925</v>
      </c>
      <c r="C64" s="625"/>
      <c r="D64" s="625"/>
      <c r="E64" s="625"/>
      <c r="F64" s="625"/>
      <c r="G64" s="625"/>
      <c r="H64" s="625"/>
      <c r="I64" s="626"/>
    </row>
    <row r="65" spans="1:9" ht="14.25" customHeight="1">
      <c r="A65" s="621" t="s">
        <v>976</v>
      </c>
      <c r="B65" s="603" t="s">
        <v>926</v>
      </c>
      <c r="C65" s="625">
        <v>547868</v>
      </c>
      <c r="D65" s="625">
        <v>13334</v>
      </c>
      <c r="E65" s="625">
        <v>85414</v>
      </c>
      <c r="F65" s="625">
        <v>440867</v>
      </c>
      <c r="G65" s="625">
        <v>0</v>
      </c>
      <c r="H65" s="625">
        <v>3806</v>
      </c>
      <c r="I65" s="626">
        <v>4447</v>
      </c>
    </row>
    <row r="66" spans="1:9" ht="14.25" customHeight="1">
      <c r="A66" s="627" t="s">
        <v>1014</v>
      </c>
      <c r="B66" s="603" t="s">
        <v>925</v>
      </c>
      <c r="C66" s="625">
        <v>20651</v>
      </c>
      <c r="D66" s="625">
        <v>0</v>
      </c>
      <c r="E66" s="625">
        <v>600</v>
      </c>
      <c r="F66" s="625">
        <v>20048</v>
      </c>
      <c r="G66" s="625">
        <v>0</v>
      </c>
      <c r="H66" s="625">
        <v>3</v>
      </c>
      <c r="I66" s="626">
        <v>0</v>
      </c>
    </row>
    <row r="67" spans="1:9" ht="14.25" customHeight="1">
      <c r="A67" s="621" t="s">
        <v>1015</v>
      </c>
      <c r="B67" s="603" t="s">
        <v>926</v>
      </c>
      <c r="C67" s="625">
        <v>3710068</v>
      </c>
      <c r="D67" s="625">
        <v>4612</v>
      </c>
      <c r="E67" s="625">
        <v>10</v>
      </c>
      <c r="F67" s="625">
        <v>2572839</v>
      </c>
      <c r="G67" s="625">
        <v>796862</v>
      </c>
      <c r="H67" s="625">
        <v>335745</v>
      </c>
      <c r="I67" s="626">
        <v>0</v>
      </c>
    </row>
    <row r="68" spans="1:9" ht="14.25" customHeight="1">
      <c r="A68" s="632" t="s">
        <v>1041</v>
      </c>
      <c r="B68" s="603" t="s">
        <v>925</v>
      </c>
      <c r="C68" s="625">
        <v>253999</v>
      </c>
      <c r="D68" s="625">
        <v>0</v>
      </c>
      <c r="E68" s="625">
        <v>98</v>
      </c>
      <c r="F68" s="625">
        <v>38808</v>
      </c>
      <c r="G68" s="625">
        <v>0</v>
      </c>
      <c r="H68" s="625">
        <v>215093</v>
      </c>
      <c r="I68" s="626">
        <v>0</v>
      </c>
    </row>
    <row r="69" spans="1:9" ht="14.25" customHeight="1">
      <c r="A69" s="633" t="s">
        <v>1042</v>
      </c>
      <c r="B69" s="603" t="s">
        <v>926</v>
      </c>
      <c r="C69" s="625">
        <v>80238767</v>
      </c>
      <c r="D69" s="625">
        <v>220</v>
      </c>
      <c r="E69" s="625">
        <v>101</v>
      </c>
      <c r="F69" s="625">
        <v>30747479</v>
      </c>
      <c r="G69" s="625">
        <v>24146249</v>
      </c>
      <c r="H69" s="625">
        <v>25338213</v>
      </c>
      <c r="I69" s="626">
        <v>6505</v>
      </c>
    </row>
    <row r="70" spans="1:9" ht="14.25" customHeight="1">
      <c r="A70" s="627" t="s">
        <v>978</v>
      </c>
      <c r="B70" s="603" t="s">
        <v>925</v>
      </c>
      <c r="C70" s="625">
        <v>203200</v>
      </c>
      <c r="D70" s="625">
        <v>0</v>
      </c>
      <c r="E70" s="625">
        <v>0</v>
      </c>
      <c r="F70" s="625">
        <v>190755</v>
      </c>
      <c r="G70" s="625">
        <v>0</v>
      </c>
      <c r="H70" s="625">
        <v>12445</v>
      </c>
      <c r="I70" s="626">
        <v>0</v>
      </c>
    </row>
    <row r="71" spans="1:9" ht="14.25" customHeight="1">
      <c r="A71" s="621" t="s">
        <v>1016</v>
      </c>
      <c r="B71" s="603" t="s">
        <v>926</v>
      </c>
      <c r="C71" s="625">
        <v>24823840</v>
      </c>
      <c r="D71" s="625">
        <v>49409</v>
      </c>
      <c r="E71" s="625">
        <v>0</v>
      </c>
      <c r="F71" s="625">
        <v>10922724</v>
      </c>
      <c r="G71" s="625">
        <v>3773223</v>
      </c>
      <c r="H71" s="625">
        <v>10078484</v>
      </c>
      <c r="I71" s="626">
        <v>0</v>
      </c>
    </row>
    <row r="72" spans="1:9" ht="14.25" customHeight="1">
      <c r="A72" s="627" t="s">
        <v>980</v>
      </c>
      <c r="B72" s="603" t="s">
        <v>925</v>
      </c>
      <c r="C72" s="625">
        <v>277414</v>
      </c>
      <c r="D72" s="625">
        <v>0</v>
      </c>
      <c r="E72" s="625">
        <v>501</v>
      </c>
      <c r="F72" s="625">
        <v>266295</v>
      </c>
      <c r="G72" s="625">
        <v>0</v>
      </c>
      <c r="H72" s="625">
        <v>10618</v>
      </c>
      <c r="I72" s="626">
        <v>0</v>
      </c>
    </row>
    <row r="73" spans="1:9" ht="14.25" customHeight="1">
      <c r="A73" s="621" t="s">
        <v>981</v>
      </c>
      <c r="B73" s="603" t="s">
        <v>926</v>
      </c>
      <c r="C73" s="625">
        <v>11659999</v>
      </c>
      <c r="D73" s="625">
        <v>8</v>
      </c>
      <c r="E73" s="625">
        <v>0</v>
      </c>
      <c r="F73" s="625">
        <v>4423032</v>
      </c>
      <c r="G73" s="625">
        <v>7229753</v>
      </c>
      <c r="H73" s="625">
        <v>7206</v>
      </c>
      <c r="I73" s="626">
        <v>0</v>
      </c>
    </row>
    <row r="74" spans="1:9" ht="14.25" customHeight="1">
      <c r="A74" s="627" t="s">
        <v>982</v>
      </c>
      <c r="B74" s="603" t="s">
        <v>925</v>
      </c>
      <c r="C74" s="625">
        <v>4</v>
      </c>
      <c r="D74" s="625">
        <v>0</v>
      </c>
      <c r="E74" s="625">
        <v>0</v>
      </c>
      <c r="F74" s="625">
        <v>4</v>
      </c>
      <c r="G74" s="625">
        <v>0</v>
      </c>
      <c r="H74" s="625">
        <v>0</v>
      </c>
      <c r="I74" s="626">
        <v>0</v>
      </c>
    </row>
    <row r="75" spans="1:9" ht="14.25" customHeight="1">
      <c r="A75" s="621" t="s">
        <v>983</v>
      </c>
      <c r="B75" s="603" t="s">
        <v>926</v>
      </c>
      <c r="C75" s="625">
        <v>152362</v>
      </c>
      <c r="D75" s="625">
        <v>0</v>
      </c>
      <c r="E75" s="625">
        <v>0</v>
      </c>
      <c r="F75" s="625">
        <v>152362</v>
      </c>
      <c r="G75" s="625">
        <v>0</v>
      </c>
      <c r="H75" s="625">
        <v>0</v>
      </c>
      <c r="I75" s="626">
        <v>0</v>
      </c>
    </row>
    <row r="76" spans="1:9" ht="14.25" customHeight="1">
      <c r="A76" s="632" t="s">
        <v>1017</v>
      </c>
      <c r="B76" s="603"/>
      <c r="C76" s="634"/>
      <c r="D76" s="634"/>
      <c r="E76" s="634"/>
      <c r="F76" s="634"/>
      <c r="G76" s="634"/>
      <c r="H76" s="634"/>
      <c r="I76" s="635"/>
    </row>
    <row r="77" spans="1:9" ht="14.25" customHeight="1">
      <c r="A77" s="636" t="s">
        <v>1018</v>
      </c>
      <c r="B77" s="603" t="s">
        <v>925</v>
      </c>
      <c r="C77" s="625">
        <v>28892</v>
      </c>
      <c r="D77" s="625">
        <v>0</v>
      </c>
      <c r="E77" s="625">
        <v>17</v>
      </c>
      <c r="F77" s="625">
        <v>13297</v>
      </c>
      <c r="G77" s="625">
        <v>0</v>
      </c>
      <c r="H77" s="625">
        <v>15578</v>
      </c>
      <c r="I77" s="626">
        <v>0</v>
      </c>
    </row>
    <row r="78" spans="1:9" ht="14.25" customHeight="1">
      <c r="A78" s="633" t="s">
        <v>1019</v>
      </c>
      <c r="B78" s="603" t="s">
        <v>926</v>
      </c>
      <c r="C78" s="625">
        <v>880088</v>
      </c>
      <c r="D78" s="625">
        <v>10291</v>
      </c>
      <c r="E78" s="625">
        <v>0</v>
      </c>
      <c r="F78" s="625">
        <v>431096</v>
      </c>
      <c r="G78" s="625">
        <v>166856</v>
      </c>
      <c r="H78" s="625">
        <v>271845</v>
      </c>
      <c r="I78" s="626">
        <v>0</v>
      </c>
    </row>
    <row r="79" spans="1:9">
      <c r="A79" s="637" t="s">
        <v>1020</v>
      </c>
      <c r="B79" s="603"/>
      <c r="C79" s="617"/>
      <c r="D79" s="617"/>
      <c r="E79" s="617"/>
      <c r="F79" s="617"/>
      <c r="G79" s="617"/>
      <c r="H79" s="617"/>
      <c r="I79" s="618"/>
    </row>
    <row r="80" spans="1:9" ht="5.0999999999999996" customHeight="1">
      <c r="A80" s="638"/>
      <c r="B80" s="148"/>
      <c r="C80" s="60"/>
      <c r="D80" s="60"/>
      <c r="E80" s="60"/>
      <c r="F80" s="60"/>
      <c r="G80" s="60"/>
      <c r="H80" s="60"/>
      <c r="I80" s="60"/>
    </row>
    <row r="81" spans="1:9">
      <c r="A81" s="1040" t="s">
        <v>1043</v>
      </c>
      <c r="B81" s="1041"/>
      <c r="C81" s="1041"/>
      <c r="D81" s="1041"/>
      <c r="E81" s="1041"/>
      <c r="F81" s="1041"/>
      <c r="G81" s="1041"/>
      <c r="H81" s="1041"/>
      <c r="I81" s="1041"/>
    </row>
    <row r="82" spans="1:9">
      <c r="A82" s="868" t="s">
        <v>1044</v>
      </c>
      <c r="B82" s="1041"/>
      <c r="C82" s="1041"/>
      <c r="D82" s="1041"/>
      <c r="E82" s="1041"/>
      <c r="F82" s="1041"/>
      <c r="G82" s="1041"/>
      <c r="H82" s="1041"/>
      <c r="I82" s="1041"/>
    </row>
    <row r="83" spans="1:9">
      <c r="A83" s="598" t="s">
        <v>1045</v>
      </c>
      <c r="B83" s="60"/>
      <c r="C83" s="60"/>
      <c r="D83" s="60"/>
      <c r="E83" s="60"/>
      <c r="F83" s="60"/>
      <c r="G83" s="60"/>
      <c r="H83" s="60"/>
      <c r="I83" s="60"/>
    </row>
    <row r="84" spans="1:9">
      <c r="A84" s="599" t="s">
        <v>1021</v>
      </c>
      <c r="B84" s="60"/>
      <c r="C84" s="60"/>
      <c r="D84" s="60"/>
      <c r="E84" s="60"/>
      <c r="F84" s="60"/>
      <c r="G84" s="60"/>
      <c r="H84" s="60"/>
      <c r="I84" s="60"/>
    </row>
    <row r="85" spans="1:9">
      <c r="A85" s="60"/>
      <c r="B85" s="60"/>
      <c r="C85" s="60"/>
      <c r="D85" s="60"/>
      <c r="E85" s="60"/>
      <c r="F85" s="60"/>
      <c r="G85" s="60"/>
      <c r="H85" s="60"/>
      <c r="I85" s="60"/>
    </row>
  </sheetData>
  <mergeCells count="9">
    <mergeCell ref="C8:I8"/>
    <mergeCell ref="A81:I81"/>
    <mergeCell ref="A82:I82"/>
    <mergeCell ref="A4:B4"/>
    <mergeCell ref="F4:G4"/>
    <mergeCell ref="A5:B5"/>
    <mergeCell ref="F5:G5"/>
    <mergeCell ref="A6:B6"/>
    <mergeCell ref="A7:B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workbookViewId="0">
      <selection activeCell="D32" sqref="D32"/>
    </sheetView>
  </sheetViews>
  <sheetFormatPr defaultColWidth="9" defaultRowHeight="14.25" customHeight="1"/>
  <cols>
    <col min="1" max="1" width="34.125" style="6" customWidth="1"/>
    <col min="2" max="2" width="8" style="6" customWidth="1"/>
    <col min="3" max="3" width="13.5" style="6" customWidth="1"/>
    <col min="4" max="4" width="8" style="6" customWidth="1"/>
    <col min="5" max="5" width="13.5" style="6" customWidth="1"/>
    <col min="6" max="6" width="8" style="6" customWidth="1"/>
    <col min="7" max="7" width="13.5" style="6" customWidth="1"/>
    <col min="8" max="8" width="8" style="6" customWidth="1"/>
    <col min="9" max="9" width="13.5" style="6" customWidth="1"/>
    <col min="10" max="10" width="8" style="6" customWidth="1"/>
    <col min="11" max="11" width="13.5" style="6" customWidth="1"/>
    <col min="12" max="16384" width="9" style="6"/>
  </cols>
  <sheetData>
    <row r="1" spans="1:14" ht="14.25" customHeight="1">
      <c r="A1" s="101" t="s">
        <v>1171</v>
      </c>
      <c r="B1" s="101"/>
      <c r="C1" s="101"/>
      <c r="D1" s="101"/>
      <c r="E1" s="101"/>
      <c r="F1" s="5"/>
      <c r="G1" s="5"/>
      <c r="H1" s="5"/>
      <c r="I1" s="5"/>
      <c r="J1" s="5"/>
      <c r="K1" s="5"/>
      <c r="M1" s="191" t="s">
        <v>468</v>
      </c>
      <c r="N1" s="59"/>
    </row>
    <row r="2" spans="1:14" ht="14.25" customHeight="1">
      <c r="A2" s="104" t="s">
        <v>1103</v>
      </c>
      <c r="B2" s="105"/>
      <c r="C2" s="105"/>
      <c r="D2" s="105"/>
      <c r="E2" s="105"/>
      <c r="F2" s="7"/>
      <c r="G2" s="7"/>
      <c r="H2" s="7"/>
      <c r="I2" s="7"/>
      <c r="J2" s="7"/>
      <c r="K2" s="7"/>
      <c r="M2" s="192" t="s">
        <v>469</v>
      </c>
      <c r="N2" s="59"/>
    </row>
    <row r="3" spans="1:14" ht="5.0999999999999996" customHeight="1">
      <c r="A3" s="108"/>
      <c r="B3" s="108"/>
      <c r="C3" s="108"/>
      <c r="D3" s="108"/>
      <c r="E3" s="108"/>
      <c r="F3" s="3"/>
      <c r="G3" s="3"/>
      <c r="H3" s="3"/>
      <c r="I3" s="3"/>
      <c r="J3" s="3"/>
      <c r="K3" s="3"/>
      <c r="M3" s="59"/>
      <c r="N3" s="59"/>
    </row>
    <row r="4" spans="1:14" ht="14.25" customHeight="1">
      <c r="A4" s="61"/>
      <c r="B4" s="859">
        <v>2000</v>
      </c>
      <c r="C4" s="859"/>
      <c r="D4" s="859">
        <v>2005</v>
      </c>
      <c r="E4" s="859"/>
      <c r="F4" s="859">
        <v>2010</v>
      </c>
      <c r="G4" s="859"/>
      <c r="H4" s="859">
        <v>2016</v>
      </c>
      <c r="I4" s="859"/>
      <c r="J4" s="859">
        <v>2017</v>
      </c>
      <c r="K4" s="860"/>
      <c r="M4" s="59"/>
      <c r="N4" s="59"/>
    </row>
    <row r="5" spans="1:14" ht="14.25" customHeight="1">
      <c r="A5" s="62"/>
      <c r="B5" s="63"/>
      <c r="C5" s="63" t="s">
        <v>426</v>
      </c>
      <c r="D5" s="63"/>
      <c r="E5" s="63" t="s">
        <v>426</v>
      </c>
      <c r="F5" s="63"/>
      <c r="G5" s="63" t="s">
        <v>426</v>
      </c>
      <c r="H5" s="63"/>
      <c r="I5" s="63" t="s">
        <v>426</v>
      </c>
      <c r="J5" s="63"/>
      <c r="K5" s="64" t="s">
        <v>426</v>
      </c>
      <c r="M5" s="59"/>
      <c r="N5" s="59"/>
    </row>
    <row r="6" spans="1:14" ht="14.25" customHeight="1">
      <c r="A6" s="62" t="s">
        <v>0</v>
      </c>
      <c r="B6" s="65" t="s">
        <v>308</v>
      </c>
      <c r="C6" s="65" t="s">
        <v>425</v>
      </c>
      <c r="D6" s="65" t="s">
        <v>308</v>
      </c>
      <c r="E6" s="65" t="s">
        <v>425</v>
      </c>
      <c r="F6" s="65" t="s">
        <v>308</v>
      </c>
      <c r="G6" s="65" t="s">
        <v>425</v>
      </c>
      <c r="H6" s="65" t="s">
        <v>308</v>
      </c>
      <c r="I6" s="65" t="s">
        <v>425</v>
      </c>
      <c r="J6" s="65" t="s">
        <v>308</v>
      </c>
      <c r="K6" s="66" t="s">
        <v>425</v>
      </c>
      <c r="M6" s="59"/>
      <c r="N6" s="59"/>
    </row>
    <row r="7" spans="1:14" ht="14.25" customHeight="1">
      <c r="A7" s="62" t="s">
        <v>1</v>
      </c>
      <c r="B7" s="67" t="s">
        <v>307</v>
      </c>
      <c r="C7" s="67" t="s">
        <v>428</v>
      </c>
      <c r="D7" s="67" t="s">
        <v>307</v>
      </c>
      <c r="E7" s="67" t="s">
        <v>428</v>
      </c>
      <c r="F7" s="67" t="s">
        <v>307</v>
      </c>
      <c r="G7" s="67" t="s">
        <v>428</v>
      </c>
      <c r="H7" s="67" t="s">
        <v>307</v>
      </c>
      <c r="I7" s="67" t="s">
        <v>428</v>
      </c>
      <c r="J7" s="67" t="s">
        <v>307</v>
      </c>
      <c r="K7" s="68" t="s">
        <v>428</v>
      </c>
      <c r="M7" s="59"/>
      <c r="N7" s="59"/>
    </row>
    <row r="8" spans="1:14" ht="14.25" customHeight="1">
      <c r="A8" s="69"/>
      <c r="B8" s="70"/>
      <c r="C8" s="70" t="s">
        <v>427</v>
      </c>
      <c r="D8" s="70"/>
      <c r="E8" s="70" t="s">
        <v>429</v>
      </c>
      <c r="F8" s="70"/>
      <c r="G8" s="70" t="s">
        <v>429</v>
      </c>
      <c r="H8" s="67"/>
      <c r="I8" s="70" t="s">
        <v>429</v>
      </c>
      <c r="J8" s="67"/>
      <c r="K8" s="71" t="s">
        <v>429</v>
      </c>
      <c r="M8" s="59"/>
      <c r="N8" s="59"/>
    </row>
    <row r="9" spans="1:14" ht="14.25" customHeight="1">
      <c r="A9" s="72" t="s">
        <v>267</v>
      </c>
      <c r="B9" s="73">
        <v>1408</v>
      </c>
      <c r="C9" s="73" t="s">
        <v>8</v>
      </c>
      <c r="D9" s="73">
        <v>1596</v>
      </c>
      <c r="E9" s="73" t="s">
        <v>8</v>
      </c>
      <c r="F9" s="73">
        <v>1798</v>
      </c>
      <c r="G9" s="73" t="s">
        <v>8</v>
      </c>
      <c r="H9" s="74">
        <v>1879</v>
      </c>
      <c r="I9" s="75" t="s">
        <v>8</v>
      </c>
      <c r="J9" s="76">
        <v>1914</v>
      </c>
      <c r="K9" s="77" t="s">
        <v>8</v>
      </c>
      <c r="M9" s="59"/>
      <c r="N9" s="59"/>
    </row>
    <row r="10" spans="1:14" ht="14.25" customHeight="1">
      <c r="A10" s="78" t="s">
        <v>2</v>
      </c>
      <c r="B10" s="79"/>
      <c r="C10" s="79"/>
      <c r="D10" s="79"/>
      <c r="E10" s="79"/>
      <c r="F10" s="79"/>
      <c r="G10" s="79"/>
      <c r="H10" s="80"/>
      <c r="I10" s="80"/>
      <c r="J10" s="80"/>
      <c r="K10" s="81"/>
      <c r="M10" s="59"/>
      <c r="N10" s="59"/>
    </row>
    <row r="11" spans="1:14" ht="14.25" customHeight="1">
      <c r="A11" s="57" t="s">
        <v>270</v>
      </c>
      <c r="B11" s="82"/>
      <c r="C11" s="82"/>
      <c r="D11" s="82"/>
      <c r="E11" s="82"/>
      <c r="F11" s="82"/>
      <c r="G11" s="82"/>
      <c r="H11" s="83"/>
      <c r="I11" s="80"/>
      <c r="J11" s="83"/>
      <c r="K11" s="81"/>
      <c r="M11" s="59"/>
      <c r="N11" s="59"/>
    </row>
    <row r="12" spans="1:14" ht="14.25" customHeight="1">
      <c r="A12" s="84" t="s">
        <v>271</v>
      </c>
      <c r="B12" s="51">
        <v>391</v>
      </c>
      <c r="C12" s="51">
        <v>2011</v>
      </c>
      <c r="D12" s="51">
        <v>292</v>
      </c>
      <c r="E12" s="51">
        <v>1753</v>
      </c>
      <c r="F12" s="51">
        <v>191</v>
      </c>
      <c r="G12" s="51">
        <v>1724</v>
      </c>
      <c r="H12" s="82">
        <v>153</v>
      </c>
      <c r="I12" s="82">
        <v>1711</v>
      </c>
      <c r="J12" s="82">
        <v>153</v>
      </c>
      <c r="K12" s="85">
        <v>1736.5145</v>
      </c>
      <c r="M12" s="59"/>
      <c r="N12" s="59"/>
    </row>
    <row r="13" spans="1:14" ht="14.25" customHeight="1">
      <c r="A13" s="86" t="s">
        <v>268</v>
      </c>
      <c r="B13" s="87"/>
      <c r="C13" s="87"/>
      <c r="D13" s="87"/>
      <c r="E13" s="87"/>
      <c r="F13" s="87"/>
      <c r="G13" s="87"/>
      <c r="H13" s="56"/>
      <c r="I13" s="83"/>
      <c r="J13" s="56"/>
      <c r="K13" s="88"/>
      <c r="M13" s="59"/>
      <c r="N13" s="59"/>
    </row>
    <row r="14" spans="1:14" ht="14.25" customHeight="1">
      <c r="A14" s="89" t="s">
        <v>269</v>
      </c>
      <c r="B14" s="87"/>
      <c r="C14" s="87"/>
      <c r="D14" s="87"/>
      <c r="E14" s="87"/>
      <c r="F14" s="87"/>
      <c r="G14" s="87"/>
      <c r="H14" s="80"/>
      <c r="I14" s="83"/>
      <c r="J14" s="80"/>
      <c r="K14" s="88"/>
      <c r="M14" s="59"/>
      <c r="N14" s="59"/>
    </row>
    <row r="15" spans="1:14" ht="14.25" customHeight="1">
      <c r="A15" s="50" t="s">
        <v>9</v>
      </c>
      <c r="B15" s="51"/>
      <c r="C15" s="51"/>
      <c r="D15" s="51"/>
      <c r="E15" s="51"/>
      <c r="F15" s="51"/>
      <c r="G15" s="51"/>
      <c r="H15" s="80"/>
      <c r="I15" s="56"/>
      <c r="J15" s="80"/>
      <c r="K15" s="90"/>
    </row>
    <row r="16" spans="1:14" ht="14.25" customHeight="1">
      <c r="A16" s="91" t="s">
        <v>10</v>
      </c>
      <c r="B16" s="51"/>
      <c r="C16" s="51"/>
      <c r="D16" s="51"/>
      <c r="E16" s="51"/>
      <c r="F16" s="51"/>
      <c r="G16" s="51"/>
      <c r="H16" s="80"/>
      <c r="I16" s="56"/>
      <c r="J16" s="80"/>
      <c r="K16" s="90"/>
    </row>
    <row r="17" spans="1:11" ht="14.25" customHeight="1">
      <c r="A17" s="92" t="s">
        <v>11</v>
      </c>
      <c r="B17" s="51">
        <v>110</v>
      </c>
      <c r="C17" s="51">
        <v>0</v>
      </c>
      <c r="D17" s="51">
        <v>84</v>
      </c>
      <c r="E17" s="51">
        <v>0</v>
      </c>
      <c r="F17" s="51">
        <v>37</v>
      </c>
      <c r="G17" s="51">
        <v>0</v>
      </c>
      <c r="H17" s="82">
        <v>13</v>
      </c>
      <c r="I17" s="82">
        <v>0</v>
      </c>
      <c r="J17" s="82">
        <v>7</v>
      </c>
      <c r="K17" s="93">
        <v>4.1000000000000002E-2</v>
      </c>
    </row>
    <row r="18" spans="1:11" ht="14.25" customHeight="1">
      <c r="A18" s="91" t="s">
        <v>12</v>
      </c>
      <c r="B18" s="51"/>
      <c r="C18" s="51"/>
      <c r="D18" s="51"/>
      <c r="E18" s="51"/>
      <c r="F18" s="51"/>
      <c r="G18" s="51"/>
      <c r="H18" s="56"/>
      <c r="I18" s="56"/>
      <c r="J18" s="56"/>
      <c r="K18" s="94"/>
    </row>
    <row r="19" spans="1:11" ht="14.25" customHeight="1">
      <c r="A19" s="92" t="s">
        <v>13</v>
      </c>
      <c r="B19" s="51">
        <v>71</v>
      </c>
      <c r="C19" s="51">
        <v>2</v>
      </c>
      <c r="D19" s="51">
        <v>32</v>
      </c>
      <c r="E19" s="51">
        <v>1</v>
      </c>
      <c r="F19" s="51">
        <v>22</v>
      </c>
      <c r="G19" s="51">
        <v>1</v>
      </c>
      <c r="H19" s="82">
        <v>10</v>
      </c>
      <c r="I19" s="82">
        <v>0</v>
      </c>
      <c r="J19" s="82">
        <v>10</v>
      </c>
      <c r="K19" s="93">
        <v>0.24940000000000001</v>
      </c>
    </row>
    <row r="20" spans="1:11" ht="14.25" customHeight="1">
      <c r="A20" s="92" t="s">
        <v>14</v>
      </c>
      <c r="B20" s="51">
        <v>24</v>
      </c>
      <c r="C20" s="51">
        <v>2</v>
      </c>
      <c r="D20" s="51">
        <v>24</v>
      </c>
      <c r="E20" s="51">
        <v>2</v>
      </c>
      <c r="F20" s="51">
        <v>7</v>
      </c>
      <c r="G20" s="51">
        <v>1</v>
      </c>
      <c r="H20" s="82">
        <v>3</v>
      </c>
      <c r="I20" s="82">
        <v>0</v>
      </c>
      <c r="J20" s="82">
        <v>4</v>
      </c>
      <c r="K20" s="85">
        <v>0.23799999999999999</v>
      </c>
    </row>
    <row r="21" spans="1:11" ht="14.25" customHeight="1">
      <c r="A21" s="92" t="s">
        <v>15</v>
      </c>
      <c r="B21" s="51">
        <v>48</v>
      </c>
      <c r="C21" s="51">
        <v>11</v>
      </c>
      <c r="D21" s="51">
        <v>38</v>
      </c>
      <c r="E21" s="51">
        <v>9</v>
      </c>
      <c r="F21" s="51">
        <v>24</v>
      </c>
      <c r="G21" s="51">
        <v>5</v>
      </c>
      <c r="H21" s="82">
        <v>23</v>
      </c>
      <c r="I21" s="82">
        <v>5</v>
      </c>
      <c r="J21" s="82">
        <v>25</v>
      </c>
      <c r="K21" s="85">
        <v>5.7223999999999995</v>
      </c>
    </row>
    <row r="22" spans="1:11" ht="14.25" customHeight="1">
      <c r="A22" s="92" t="s">
        <v>16</v>
      </c>
      <c r="B22" s="51">
        <v>12</v>
      </c>
      <c r="C22" s="51">
        <v>8</v>
      </c>
      <c r="D22" s="51">
        <v>11</v>
      </c>
      <c r="E22" s="51">
        <v>7</v>
      </c>
      <c r="F22" s="51">
        <v>12</v>
      </c>
      <c r="G22" s="51">
        <v>8</v>
      </c>
      <c r="H22" s="82">
        <v>12</v>
      </c>
      <c r="I22" s="82">
        <v>9</v>
      </c>
      <c r="J22" s="82">
        <v>8</v>
      </c>
      <c r="K22" s="85">
        <v>6.0327000000000002</v>
      </c>
    </row>
    <row r="23" spans="1:11" ht="14.25" customHeight="1">
      <c r="A23" s="92" t="s">
        <v>17</v>
      </c>
      <c r="B23" s="51">
        <v>31</v>
      </c>
      <c r="C23" s="51">
        <v>46</v>
      </c>
      <c r="D23" s="51">
        <v>26</v>
      </c>
      <c r="E23" s="51">
        <v>37</v>
      </c>
      <c r="F23" s="51">
        <v>16</v>
      </c>
      <c r="G23" s="51">
        <v>24</v>
      </c>
      <c r="H23" s="82">
        <v>19</v>
      </c>
      <c r="I23" s="82">
        <v>29</v>
      </c>
      <c r="J23" s="82">
        <v>21</v>
      </c>
      <c r="K23" s="85">
        <v>30.815999999999999</v>
      </c>
    </row>
    <row r="24" spans="1:11" ht="14.25" customHeight="1">
      <c r="A24" s="92" t="s">
        <v>18</v>
      </c>
      <c r="B24" s="51">
        <v>33</v>
      </c>
      <c r="C24" s="51">
        <v>102</v>
      </c>
      <c r="D24" s="51">
        <v>24</v>
      </c>
      <c r="E24" s="51">
        <v>77</v>
      </c>
      <c r="F24" s="51">
        <v>25</v>
      </c>
      <c r="G24" s="51">
        <v>84</v>
      </c>
      <c r="H24" s="82">
        <v>26</v>
      </c>
      <c r="I24" s="82">
        <v>85</v>
      </c>
      <c r="J24" s="82">
        <v>28</v>
      </c>
      <c r="K24" s="85">
        <v>93.072500000000005</v>
      </c>
    </row>
    <row r="25" spans="1:11" ht="14.25" customHeight="1">
      <c r="A25" s="92" t="s">
        <v>19</v>
      </c>
      <c r="B25" s="51">
        <v>22</v>
      </c>
      <c r="C25" s="51">
        <v>160</v>
      </c>
      <c r="D25" s="51">
        <v>16</v>
      </c>
      <c r="E25" s="51">
        <v>115</v>
      </c>
      <c r="F25" s="51">
        <v>12</v>
      </c>
      <c r="G25" s="51">
        <v>93</v>
      </c>
      <c r="H25" s="82">
        <v>17</v>
      </c>
      <c r="I25" s="82">
        <v>123</v>
      </c>
      <c r="J25" s="82">
        <v>19</v>
      </c>
      <c r="K25" s="85">
        <v>138.7646</v>
      </c>
    </row>
    <row r="26" spans="1:11" ht="14.25" customHeight="1">
      <c r="A26" s="92" t="s">
        <v>20</v>
      </c>
      <c r="B26" s="51">
        <v>15</v>
      </c>
      <c r="C26" s="51">
        <v>215</v>
      </c>
      <c r="D26" s="51">
        <v>19</v>
      </c>
      <c r="E26" s="51">
        <v>268</v>
      </c>
      <c r="F26" s="51">
        <v>16</v>
      </c>
      <c r="G26" s="51">
        <v>227</v>
      </c>
      <c r="H26" s="82">
        <v>13</v>
      </c>
      <c r="I26" s="82">
        <v>179</v>
      </c>
      <c r="J26" s="82">
        <v>10</v>
      </c>
      <c r="K26" s="85">
        <v>135.11600000000001</v>
      </c>
    </row>
    <row r="27" spans="1:11" ht="14.25" customHeight="1">
      <c r="A27" s="92" t="s">
        <v>21</v>
      </c>
      <c r="B27" s="51">
        <v>25</v>
      </c>
      <c r="C27" s="51">
        <v>1465</v>
      </c>
      <c r="D27" s="51">
        <v>18</v>
      </c>
      <c r="E27" s="51">
        <v>1237</v>
      </c>
      <c r="F27" s="51">
        <v>20</v>
      </c>
      <c r="G27" s="51">
        <v>1281</v>
      </c>
      <c r="H27" s="82">
        <v>17</v>
      </c>
      <c r="I27" s="82">
        <v>1281</v>
      </c>
      <c r="J27" s="82">
        <v>18</v>
      </c>
      <c r="K27" s="85">
        <v>1326.4619</v>
      </c>
    </row>
    <row r="28" spans="1:11" ht="14.25" customHeight="1">
      <c r="A28" s="95" t="s">
        <v>22</v>
      </c>
      <c r="B28" s="87"/>
      <c r="C28" s="87"/>
      <c r="D28" s="87"/>
      <c r="E28" s="87"/>
      <c r="F28" s="96"/>
      <c r="G28" s="87"/>
      <c r="H28" s="96"/>
      <c r="I28" s="96"/>
      <c r="J28" s="96"/>
      <c r="K28" s="88"/>
    </row>
    <row r="29" spans="1:11" ht="5.0999999999999996" customHeight="1"/>
    <row r="30" spans="1:11" ht="14.25" customHeight="1">
      <c r="A30" s="861" t="s">
        <v>683</v>
      </c>
      <c r="B30" s="861"/>
      <c r="C30" s="861"/>
      <c r="D30" s="861"/>
      <c r="E30" s="861"/>
      <c r="F30" s="861"/>
      <c r="G30" s="861"/>
      <c r="H30" s="20"/>
      <c r="I30" s="20"/>
      <c r="J30" s="20"/>
      <c r="K30" s="20"/>
    </row>
    <row r="31" spans="1:11" ht="14.25" customHeight="1">
      <c r="A31" s="97" t="s">
        <v>526</v>
      </c>
      <c r="B31" s="59"/>
      <c r="C31" s="59"/>
      <c r="D31" s="59"/>
      <c r="E31" s="59"/>
      <c r="F31" s="59"/>
      <c r="G31" s="59"/>
      <c r="H31" s="1"/>
      <c r="I31" s="1"/>
      <c r="J31" s="1"/>
      <c r="K31" s="1"/>
    </row>
  </sheetData>
  <mergeCells count="6">
    <mergeCell ref="J4:K4"/>
    <mergeCell ref="A30:G30"/>
    <mergeCell ref="B4:C4"/>
    <mergeCell ref="D4:E4"/>
    <mergeCell ref="F4:G4"/>
    <mergeCell ref="H4:I4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workbookViewId="0">
      <pane xSplit="1" ySplit="13" topLeftCell="B35" activePane="bottomRight" state="frozen"/>
      <selection activeCell="H5" sqref="H5:H12"/>
      <selection pane="topRight" activeCell="H5" sqref="H5:H12"/>
      <selection pane="bottomLeft" activeCell="H5" sqref="H5:H12"/>
      <selection pane="bottomRight" activeCell="F50" sqref="F50"/>
    </sheetView>
  </sheetViews>
  <sheetFormatPr defaultColWidth="9" defaultRowHeight="14.25" customHeight="1"/>
  <cols>
    <col min="1" max="1" width="19.625" style="6" customWidth="1"/>
    <col min="2" max="2" width="9.75" style="6" customWidth="1"/>
    <col min="3" max="4" width="12.125" style="6" customWidth="1"/>
    <col min="5" max="5" width="15" style="6" customWidth="1"/>
    <col min="6" max="6" width="12.125" style="6" customWidth="1"/>
    <col min="7" max="7" width="16" style="6" customWidth="1"/>
    <col min="8" max="8" width="14.375" style="21" customWidth="1"/>
    <col min="9" max="9" width="12.125" style="6" customWidth="1"/>
    <col min="10" max="11" width="12.125" style="21" customWidth="1"/>
    <col min="12" max="16384" width="9" style="6"/>
  </cols>
  <sheetData>
    <row r="1" spans="1:13" ht="16.5" customHeight="1">
      <c r="A1" s="101" t="s">
        <v>1172</v>
      </c>
      <c r="B1" s="101"/>
      <c r="C1" s="101"/>
      <c r="D1" s="101"/>
      <c r="E1" s="101"/>
      <c r="F1" s="101"/>
      <c r="G1" s="101"/>
      <c r="H1" s="102"/>
      <c r="I1" s="101"/>
      <c r="J1" s="102"/>
      <c r="K1" s="103"/>
      <c r="M1" s="34" t="s">
        <v>468</v>
      </c>
    </row>
    <row r="2" spans="1:13" ht="14.25" hidden="1" customHeight="1">
      <c r="A2" s="104" t="s">
        <v>684</v>
      </c>
      <c r="B2" s="105"/>
      <c r="C2" s="105"/>
      <c r="D2" s="105"/>
      <c r="E2" s="105"/>
      <c r="F2" s="105"/>
      <c r="G2" s="105"/>
      <c r="H2" s="106"/>
      <c r="I2" s="105"/>
      <c r="J2" s="106"/>
      <c r="K2" s="107"/>
      <c r="M2" s="35" t="s">
        <v>469</v>
      </c>
    </row>
    <row r="3" spans="1:13" ht="4.5" hidden="1" customHeight="1">
      <c r="A3" s="108"/>
      <c r="B3" s="108"/>
      <c r="C3" s="108"/>
      <c r="D3" s="108"/>
      <c r="E3" s="108"/>
      <c r="F3" s="108"/>
      <c r="G3" s="108"/>
      <c r="H3" s="109"/>
      <c r="I3" s="108"/>
      <c r="J3" s="109"/>
      <c r="K3" s="110"/>
    </row>
    <row r="4" spans="1:13" ht="13.5" customHeight="1">
      <c r="A4" s="108" t="s">
        <v>685</v>
      </c>
      <c r="B4" s="108"/>
      <c r="C4" s="108"/>
      <c r="D4" s="108"/>
      <c r="E4" s="108"/>
      <c r="F4" s="108"/>
      <c r="G4" s="108"/>
      <c r="H4" s="109"/>
      <c r="I4" s="108"/>
      <c r="J4" s="109"/>
      <c r="K4" s="110"/>
    </row>
    <row r="5" spans="1:13" ht="25.5" customHeight="1">
      <c r="A5" s="61"/>
      <c r="B5" s="63"/>
      <c r="C5" s="869" t="s">
        <v>686</v>
      </c>
      <c r="D5" s="869" t="s">
        <v>687</v>
      </c>
      <c r="E5" s="869" t="s">
        <v>688</v>
      </c>
      <c r="F5" s="869" t="s">
        <v>689</v>
      </c>
      <c r="G5" s="869" t="s">
        <v>690</v>
      </c>
      <c r="H5" s="869" t="s">
        <v>691</v>
      </c>
      <c r="I5" s="869" t="s">
        <v>692</v>
      </c>
      <c r="J5" s="869" t="s">
        <v>693</v>
      </c>
      <c r="K5" s="874" t="s">
        <v>694</v>
      </c>
      <c r="L5" s="862"/>
    </row>
    <row r="6" spans="1:13" ht="14.25" customHeight="1">
      <c r="A6" s="111"/>
      <c r="B6" s="112"/>
      <c r="C6" s="870"/>
      <c r="D6" s="870"/>
      <c r="E6" s="870"/>
      <c r="F6" s="870"/>
      <c r="G6" s="870"/>
      <c r="H6" s="870"/>
      <c r="I6" s="872"/>
      <c r="J6" s="870"/>
      <c r="K6" s="875"/>
      <c r="L6" s="863"/>
    </row>
    <row r="7" spans="1:13" ht="14.25" customHeight="1">
      <c r="A7" s="111"/>
      <c r="B7" s="112"/>
      <c r="C7" s="870"/>
      <c r="D7" s="870"/>
      <c r="E7" s="870"/>
      <c r="F7" s="870"/>
      <c r="G7" s="870"/>
      <c r="H7" s="870"/>
      <c r="I7" s="872"/>
      <c r="J7" s="870"/>
      <c r="K7" s="875"/>
      <c r="L7" s="863"/>
    </row>
    <row r="8" spans="1:13" ht="14.25" customHeight="1">
      <c r="A8" s="111" t="s">
        <v>23</v>
      </c>
      <c r="B8" s="112" t="s">
        <v>25</v>
      </c>
      <c r="C8" s="870"/>
      <c r="D8" s="870"/>
      <c r="E8" s="870"/>
      <c r="F8" s="870"/>
      <c r="G8" s="870"/>
      <c r="H8" s="870"/>
      <c r="I8" s="872"/>
      <c r="J8" s="870"/>
      <c r="K8" s="875"/>
      <c r="L8" s="863"/>
    </row>
    <row r="9" spans="1:13" ht="14.25" customHeight="1">
      <c r="A9" s="114" t="s">
        <v>24</v>
      </c>
      <c r="B9" s="115" t="s">
        <v>26</v>
      </c>
      <c r="C9" s="870"/>
      <c r="D9" s="870"/>
      <c r="E9" s="870"/>
      <c r="F9" s="870"/>
      <c r="G9" s="870"/>
      <c r="H9" s="870"/>
      <c r="I9" s="872"/>
      <c r="J9" s="870"/>
      <c r="K9" s="875"/>
      <c r="L9" s="863"/>
    </row>
    <row r="10" spans="1:13" ht="24" customHeight="1">
      <c r="A10" s="114"/>
      <c r="B10" s="115"/>
      <c r="C10" s="870"/>
      <c r="D10" s="870"/>
      <c r="E10" s="870"/>
      <c r="F10" s="870"/>
      <c r="G10" s="870"/>
      <c r="H10" s="870"/>
      <c r="I10" s="872"/>
      <c r="J10" s="870"/>
      <c r="K10" s="875"/>
      <c r="L10" s="863"/>
    </row>
    <row r="11" spans="1:13" ht="14.25" customHeight="1">
      <c r="A11" s="114"/>
      <c r="B11" s="115"/>
      <c r="C11" s="870"/>
      <c r="D11" s="870"/>
      <c r="E11" s="870"/>
      <c r="F11" s="870"/>
      <c r="G11" s="870"/>
      <c r="H11" s="870"/>
      <c r="I11" s="872"/>
      <c r="J11" s="870"/>
      <c r="K11" s="875"/>
      <c r="L11" s="863"/>
    </row>
    <row r="12" spans="1:13" ht="23.25" customHeight="1">
      <c r="A12" s="114"/>
      <c r="B12" s="116"/>
      <c r="C12" s="871"/>
      <c r="D12" s="871"/>
      <c r="E12" s="871"/>
      <c r="F12" s="871"/>
      <c r="G12" s="871"/>
      <c r="H12" s="871"/>
      <c r="I12" s="873"/>
      <c r="J12" s="871"/>
      <c r="K12" s="876"/>
      <c r="L12" s="863"/>
    </row>
    <row r="13" spans="1:13" ht="14.25" customHeight="1">
      <c r="A13" s="118"/>
      <c r="B13" s="866" t="s">
        <v>658</v>
      </c>
      <c r="C13" s="867"/>
      <c r="D13" s="867"/>
      <c r="E13" s="867"/>
      <c r="F13" s="867"/>
      <c r="G13" s="867"/>
      <c r="H13" s="867"/>
      <c r="I13" s="867"/>
      <c r="J13" s="867"/>
      <c r="K13" s="867"/>
    </row>
    <row r="14" spans="1:13" ht="14.25" customHeight="1">
      <c r="A14" s="111"/>
      <c r="B14" s="877" t="s">
        <v>695</v>
      </c>
      <c r="C14" s="878"/>
      <c r="D14" s="878"/>
      <c r="E14" s="878"/>
      <c r="F14" s="878"/>
      <c r="G14" s="878"/>
      <c r="H14" s="878"/>
      <c r="I14" s="878"/>
      <c r="J14" s="878"/>
      <c r="K14" s="878"/>
    </row>
    <row r="15" spans="1:13" ht="14.25" customHeight="1">
      <c r="A15" s="120" t="s">
        <v>696</v>
      </c>
      <c r="B15" s="121">
        <v>113792.8</v>
      </c>
      <c r="C15" s="121">
        <v>31489.7</v>
      </c>
      <c r="D15" s="121">
        <v>28215.1</v>
      </c>
      <c r="E15" s="121">
        <v>8241.7999999999993</v>
      </c>
      <c r="F15" s="121">
        <v>3565.1</v>
      </c>
      <c r="G15" s="122">
        <v>2528.1999999999998</v>
      </c>
      <c r="H15" s="121">
        <v>3368.3</v>
      </c>
      <c r="I15" s="122">
        <v>3694.4</v>
      </c>
      <c r="J15" s="121">
        <v>2587.8000000000002</v>
      </c>
      <c r="K15" s="123">
        <v>30102.400000000012</v>
      </c>
    </row>
    <row r="16" spans="1:13" ht="14.25" customHeight="1">
      <c r="A16" s="124" t="s">
        <v>29</v>
      </c>
      <c r="B16" s="125"/>
      <c r="C16" s="125"/>
      <c r="D16" s="125"/>
      <c r="E16" s="125"/>
      <c r="F16" s="125"/>
      <c r="G16" s="126"/>
      <c r="H16" s="125"/>
      <c r="I16" s="126"/>
      <c r="J16" s="125"/>
      <c r="K16" s="127"/>
    </row>
    <row r="17" spans="1:11" ht="14.25" customHeight="1">
      <c r="A17" s="128" t="s">
        <v>30</v>
      </c>
      <c r="B17" s="125">
        <v>35245.4</v>
      </c>
      <c r="C17" s="125">
        <v>29689</v>
      </c>
      <c r="D17" s="125">
        <v>347.5</v>
      </c>
      <c r="E17" s="125">
        <v>79.7</v>
      </c>
      <c r="F17" s="125">
        <v>452.3</v>
      </c>
      <c r="G17" s="126">
        <v>290.8</v>
      </c>
      <c r="H17" s="125">
        <v>135.9</v>
      </c>
      <c r="I17" s="125" t="s">
        <v>605</v>
      </c>
      <c r="J17" s="125">
        <v>1437.9</v>
      </c>
      <c r="K17" s="129">
        <v>2812.3000000000015</v>
      </c>
    </row>
    <row r="18" spans="1:11" ht="14.25" customHeight="1">
      <c r="A18" s="128" t="s">
        <v>31</v>
      </c>
      <c r="B18" s="125">
        <v>1829.7</v>
      </c>
      <c r="C18" s="125" t="s">
        <v>605</v>
      </c>
      <c r="D18" s="125" t="s">
        <v>605</v>
      </c>
      <c r="E18" s="125">
        <v>99.1</v>
      </c>
      <c r="F18" s="125" t="s">
        <v>605</v>
      </c>
      <c r="G18" s="126">
        <v>12.3</v>
      </c>
      <c r="H18" s="125">
        <v>209.5</v>
      </c>
      <c r="I18" s="125" t="s">
        <v>605</v>
      </c>
      <c r="J18" s="125">
        <v>53</v>
      </c>
      <c r="K18" s="129">
        <v>1455.8000000000002</v>
      </c>
    </row>
    <row r="19" spans="1:11" ht="14.25" customHeight="1">
      <c r="A19" s="128" t="s">
        <v>32</v>
      </c>
      <c r="B19" s="125">
        <v>6385.9</v>
      </c>
      <c r="C19" s="125" t="s">
        <v>605</v>
      </c>
      <c r="D19" s="125">
        <v>5693.6</v>
      </c>
      <c r="E19" s="125">
        <v>130.5</v>
      </c>
      <c r="F19" s="125" t="s">
        <v>605</v>
      </c>
      <c r="G19" s="126">
        <v>8.4</v>
      </c>
      <c r="H19" s="125">
        <v>4</v>
      </c>
      <c r="I19" s="125" t="s">
        <v>605</v>
      </c>
      <c r="J19" s="125" t="s">
        <v>605</v>
      </c>
      <c r="K19" s="129">
        <v>549.3999999999993</v>
      </c>
    </row>
    <row r="20" spans="1:11" ht="14.25" customHeight="1">
      <c r="A20" s="128" t="s">
        <v>33</v>
      </c>
      <c r="B20" s="125">
        <v>647.5</v>
      </c>
      <c r="C20" s="125" t="s">
        <v>605</v>
      </c>
      <c r="D20" s="125">
        <v>10.6</v>
      </c>
      <c r="E20" s="125">
        <v>17.899999999999999</v>
      </c>
      <c r="F20" s="125" t="s">
        <v>605</v>
      </c>
      <c r="G20" s="130">
        <v>28.9</v>
      </c>
      <c r="H20" s="125">
        <v>0</v>
      </c>
      <c r="I20" s="125" t="s">
        <v>605</v>
      </c>
      <c r="J20" s="125" t="s">
        <v>605</v>
      </c>
      <c r="K20" s="129">
        <v>590.1</v>
      </c>
    </row>
    <row r="21" spans="1:11" ht="14.25" customHeight="1">
      <c r="A21" s="128" t="s">
        <v>34</v>
      </c>
      <c r="B21" s="125">
        <v>7006.2</v>
      </c>
      <c r="C21" s="125" t="s">
        <v>605</v>
      </c>
      <c r="D21" s="125">
        <v>269.39999999999998</v>
      </c>
      <c r="E21" s="125">
        <v>5498.4</v>
      </c>
      <c r="F21" s="125">
        <v>269.2</v>
      </c>
      <c r="G21" s="126">
        <v>22.2</v>
      </c>
      <c r="H21" s="125">
        <v>118.9</v>
      </c>
      <c r="I21" s="125" t="s">
        <v>605</v>
      </c>
      <c r="J21" s="125">
        <v>18.2</v>
      </c>
      <c r="K21" s="129">
        <v>809.90000000000043</v>
      </c>
    </row>
    <row r="22" spans="1:11" ht="14.25" customHeight="1">
      <c r="A22" s="128" t="s">
        <v>35</v>
      </c>
      <c r="B22" s="125">
        <v>5653.6</v>
      </c>
      <c r="C22" s="125">
        <v>1800.7</v>
      </c>
      <c r="D22" s="125">
        <v>387</v>
      </c>
      <c r="E22" s="125">
        <v>91.1</v>
      </c>
      <c r="F22" s="125">
        <v>351.9</v>
      </c>
      <c r="G22" s="126">
        <v>21.2</v>
      </c>
      <c r="H22" s="125">
        <v>338.1</v>
      </c>
      <c r="I22" s="131">
        <v>661.7</v>
      </c>
      <c r="J22" s="125">
        <v>99.7</v>
      </c>
      <c r="K22" s="129">
        <v>1902.2000000000007</v>
      </c>
    </row>
    <row r="23" spans="1:11" ht="14.25" customHeight="1">
      <c r="A23" s="128" t="s">
        <v>36</v>
      </c>
      <c r="B23" s="125">
        <v>5595.5</v>
      </c>
      <c r="C23" s="125" t="s">
        <v>605</v>
      </c>
      <c r="D23" s="125">
        <v>3.6</v>
      </c>
      <c r="E23" s="125">
        <v>566.5</v>
      </c>
      <c r="F23" s="125" t="s">
        <v>605</v>
      </c>
      <c r="G23" s="126">
        <v>229.7</v>
      </c>
      <c r="H23" s="125">
        <v>496.4</v>
      </c>
      <c r="I23" s="131">
        <v>78.599999999999994</v>
      </c>
      <c r="J23" s="125">
        <v>198.1</v>
      </c>
      <c r="K23" s="129">
        <v>4022.6</v>
      </c>
    </row>
    <row r="24" spans="1:11" ht="14.25" customHeight="1">
      <c r="A24" s="128" t="s">
        <v>37</v>
      </c>
      <c r="B24" s="125">
        <v>1647.8</v>
      </c>
      <c r="C24" s="125" t="s">
        <v>605</v>
      </c>
      <c r="D24" s="125">
        <v>140.69999999999999</v>
      </c>
      <c r="E24" s="125">
        <v>82</v>
      </c>
      <c r="F24" s="125">
        <v>115.1</v>
      </c>
      <c r="G24" s="126">
        <v>3.9</v>
      </c>
      <c r="H24" s="125">
        <v>174</v>
      </c>
      <c r="I24" s="131">
        <v>0.6</v>
      </c>
      <c r="J24" s="125">
        <v>3.7</v>
      </c>
      <c r="K24" s="129">
        <v>1127.8</v>
      </c>
    </row>
    <row r="25" spans="1:11" ht="14.25" customHeight="1">
      <c r="A25" s="128" t="s">
        <v>38</v>
      </c>
      <c r="B25" s="125">
        <v>805.3</v>
      </c>
      <c r="C25" s="125" t="s">
        <v>605</v>
      </c>
      <c r="D25" s="125">
        <v>0</v>
      </c>
      <c r="E25" s="125">
        <v>76.599999999999994</v>
      </c>
      <c r="F25" s="125" t="s">
        <v>605</v>
      </c>
      <c r="G25" s="126">
        <v>0.2</v>
      </c>
      <c r="H25" s="125">
        <v>0.6</v>
      </c>
      <c r="I25" s="131">
        <v>56.1</v>
      </c>
      <c r="J25" s="125" t="s">
        <v>605</v>
      </c>
      <c r="K25" s="129">
        <v>671.79999999999984</v>
      </c>
    </row>
    <row r="26" spans="1:11" ht="14.25" customHeight="1">
      <c r="A26" s="128" t="s">
        <v>39</v>
      </c>
      <c r="B26" s="125">
        <v>1076</v>
      </c>
      <c r="C26" s="125" t="s">
        <v>605</v>
      </c>
      <c r="D26" s="125">
        <v>117</v>
      </c>
      <c r="E26" s="125">
        <v>29.3</v>
      </c>
      <c r="F26" s="125" t="s">
        <v>605</v>
      </c>
      <c r="G26" s="126">
        <v>339.8</v>
      </c>
      <c r="H26" s="125">
        <v>33.200000000000003</v>
      </c>
      <c r="I26" s="132" t="s">
        <v>605</v>
      </c>
      <c r="J26" s="125">
        <v>2.2000000000000002</v>
      </c>
      <c r="K26" s="129">
        <v>554.5</v>
      </c>
    </row>
    <row r="27" spans="1:11" ht="14.25" customHeight="1">
      <c r="A27" s="128" t="s">
        <v>40</v>
      </c>
      <c r="B27" s="125">
        <v>1691</v>
      </c>
      <c r="C27" s="125" t="s">
        <v>605</v>
      </c>
      <c r="D27" s="125">
        <v>20.2</v>
      </c>
      <c r="E27" s="125">
        <v>75.599999999999994</v>
      </c>
      <c r="F27" s="125" t="s">
        <v>605</v>
      </c>
      <c r="G27" s="126">
        <v>360</v>
      </c>
      <c r="H27" s="125">
        <v>103.3</v>
      </c>
      <c r="I27" s="132" t="s">
        <v>605</v>
      </c>
      <c r="J27" s="125">
        <v>7.9</v>
      </c>
      <c r="K27" s="129">
        <v>1124</v>
      </c>
    </row>
    <row r="28" spans="1:11" ht="14.25" customHeight="1">
      <c r="A28" s="128" t="s">
        <v>41</v>
      </c>
      <c r="B28" s="125">
        <v>31648.2</v>
      </c>
      <c r="C28" s="125" t="s">
        <v>605</v>
      </c>
      <c r="D28" s="125">
        <v>20703.900000000001</v>
      </c>
      <c r="E28" s="125">
        <v>213.8</v>
      </c>
      <c r="F28" s="125">
        <v>303.39999999999998</v>
      </c>
      <c r="G28" s="126">
        <v>340.7</v>
      </c>
      <c r="H28" s="125">
        <v>1152.0999999999999</v>
      </c>
      <c r="I28" s="131">
        <v>2732.9</v>
      </c>
      <c r="J28" s="125">
        <v>767.1</v>
      </c>
      <c r="K28" s="129">
        <v>5434.2999999999993</v>
      </c>
    </row>
    <row r="29" spans="1:11" ht="14.25" customHeight="1">
      <c r="A29" s="128" t="s">
        <v>42</v>
      </c>
      <c r="B29" s="125">
        <v>4340</v>
      </c>
      <c r="C29" s="125" t="s">
        <v>605</v>
      </c>
      <c r="D29" s="125">
        <v>482.1</v>
      </c>
      <c r="E29" s="125">
        <v>51.3</v>
      </c>
      <c r="F29" s="125">
        <v>2073.1999999999998</v>
      </c>
      <c r="G29" s="130">
        <v>4.4000000000000004</v>
      </c>
      <c r="H29" s="125">
        <v>0</v>
      </c>
      <c r="I29" s="131">
        <v>164.5</v>
      </c>
      <c r="J29" s="125" t="s">
        <v>605</v>
      </c>
      <c r="K29" s="129">
        <v>1564.5</v>
      </c>
    </row>
    <row r="30" spans="1:11" ht="14.25" customHeight="1">
      <c r="A30" s="128" t="s">
        <v>43</v>
      </c>
      <c r="B30" s="125">
        <v>961.5</v>
      </c>
      <c r="C30" s="125" t="s">
        <v>605</v>
      </c>
      <c r="D30" s="125">
        <v>12.7</v>
      </c>
      <c r="E30" s="125">
        <v>15.4</v>
      </c>
      <c r="F30" s="125" t="s">
        <v>605</v>
      </c>
      <c r="G30" s="126">
        <v>379.6</v>
      </c>
      <c r="H30" s="125">
        <v>30.4</v>
      </c>
      <c r="I30" s="125" t="s">
        <v>605</v>
      </c>
      <c r="J30" s="125" t="s">
        <v>605</v>
      </c>
      <c r="K30" s="129">
        <v>523.4</v>
      </c>
    </row>
    <row r="31" spans="1:11" ht="14.25" customHeight="1">
      <c r="A31" s="128" t="s">
        <v>44</v>
      </c>
      <c r="B31" s="125">
        <v>4150.3</v>
      </c>
      <c r="C31" s="125" t="s">
        <v>605</v>
      </c>
      <c r="D31" s="125">
        <v>0</v>
      </c>
      <c r="E31" s="125">
        <v>992.8</v>
      </c>
      <c r="F31" s="125" t="s">
        <v>605</v>
      </c>
      <c r="G31" s="126">
        <v>251.6</v>
      </c>
      <c r="H31" s="125">
        <v>571.9</v>
      </c>
      <c r="I31" s="125" t="s">
        <v>605</v>
      </c>
      <c r="J31" s="125" t="s">
        <v>605</v>
      </c>
      <c r="K31" s="129">
        <v>2334</v>
      </c>
    </row>
    <row r="32" spans="1:11" ht="14.25" customHeight="1">
      <c r="A32" s="128" t="s">
        <v>45</v>
      </c>
      <c r="B32" s="125">
        <v>5108.8999999999996</v>
      </c>
      <c r="C32" s="125" t="s">
        <v>605</v>
      </c>
      <c r="D32" s="125">
        <v>26.8</v>
      </c>
      <c r="E32" s="125">
        <v>221.8</v>
      </c>
      <c r="F32" s="125" t="s">
        <v>605</v>
      </c>
      <c r="G32" s="126">
        <v>234.5</v>
      </c>
      <c r="H32" s="125">
        <v>0</v>
      </c>
      <c r="I32" s="125" t="s">
        <v>605</v>
      </c>
      <c r="J32" s="125" t="s">
        <v>605</v>
      </c>
      <c r="K32" s="129">
        <v>4625.7999999999993</v>
      </c>
    </row>
    <row r="33" spans="1:11" ht="14.25" customHeight="1">
      <c r="A33" s="133"/>
      <c r="B33" s="879" t="s">
        <v>697</v>
      </c>
      <c r="C33" s="879"/>
      <c r="D33" s="879"/>
      <c r="E33" s="879"/>
      <c r="F33" s="879"/>
      <c r="G33" s="879"/>
      <c r="H33" s="879"/>
      <c r="I33" s="879"/>
      <c r="J33" s="879"/>
      <c r="K33" s="879"/>
    </row>
    <row r="34" spans="1:11" ht="14.25" customHeight="1">
      <c r="A34" s="120" t="s">
        <v>696</v>
      </c>
      <c r="B34" s="134">
        <v>1736514.5</v>
      </c>
      <c r="C34" s="134">
        <v>646165.80000000005</v>
      </c>
      <c r="D34" s="134">
        <v>443518.4</v>
      </c>
      <c r="E34" s="134">
        <v>309576</v>
      </c>
      <c r="F34" s="134">
        <v>86334.399999999994</v>
      </c>
      <c r="G34" s="135">
        <v>132</v>
      </c>
      <c r="H34" s="135">
        <v>25268.6</v>
      </c>
      <c r="I34" s="135">
        <v>2269.6999999999998</v>
      </c>
      <c r="J34" s="135">
        <v>0.9</v>
      </c>
      <c r="K34" s="126">
        <v>223248.69999999992</v>
      </c>
    </row>
    <row r="35" spans="1:11" ht="14.25" customHeight="1">
      <c r="A35" s="124" t="s">
        <v>29</v>
      </c>
      <c r="B35" s="136"/>
      <c r="C35" s="136"/>
      <c r="D35" s="136"/>
      <c r="E35" s="136"/>
      <c r="F35" s="136"/>
      <c r="G35" s="137"/>
      <c r="H35" s="136"/>
      <c r="I35" s="137"/>
      <c r="J35" s="130"/>
      <c r="K35" s="126"/>
    </row>
    <row r="36" spans="1:11" ht="14.25" customHeight="1">
      <c r="A36" s="128" t="s">
        <v>30</v>
      </c>
      <c r="B36" s="136">
        <v>643589.9</v>
      </c>
      <c r="C36" s="136">
        <v>607667.4</v>
      </c>
      <c r="D36" s="136">
        <v>266.3</v>
      </c>
      <c r="E36" s="136">
        <v>296.3</v>
      </c>
      <c r="F36" s="136">
        <v>8585.5</v>
      </c>
      <c r="G36" s="829">
        <v>52.9</v>
      </c>
      <c r="H36" s="136" t="s">
        <v>605</v>
      </c>
      <c r="I36" s="829" t="s">
        <v>605</v>
      </c>
      <c r="J36" s="829" t="s">
        <v>605</v>
      </c>
      <c r="K36" s="126">
        <v>26721.499999999993</v>
      </c>
    </row>
    <row r="37" spans="1:11" ht="14.25" customHeight="1">
      <c r="A37" s="128" t="s">
        <v>31</v>
      </c>
      <c r="B37" s="136">
        <v>22385.5</v>
      </c>
      <c r="C37" s="136" t="s">
        <v>605</v>
      </c>
      <c r="D37" s="136" t="s">
        <v>605</v>
      </c>
      <c r="E37" s="136">
        <v>2221.5</v>
      </c>
      <c r="F37" s="136">
        <v>7155.7</v>
      </c>
      <c r="G37" s="829">
        <v>3.7</v>
      </c>
      <c r="H37" s="136">
        <v>1926.8</v>
      </c>
      <c r="I37" s="829" t="s">
        <v>605</v>
      </c>
      <c r="J37" s="829" t="s">
        <v>605</v>
      </c>
      <c r="K37" s="126">
        <v>11077.8</v>
      </c>
    </row>
    <row r="38" spans="1:11" ht="14.25" customHeight="1">
      <c r="A38" s="128" t="s">
        <v>32</v>
      </c>
      <c r="B38" s="136">
        <v>37826.400000000001</v>
      </c>
      <c r="C38" s="136" t="s">
        <v>605</v>
      </c>
      <c r="D38" s="136">
        <v>32039.4</v>
      </c>
      <c r="E38" s="136">
        <v>4278.6000000000004</v>
      </c>
      <c r="F38" s="136" t="s">
        <v>605</v>
      </c>
      <c r="G38" s="829" t="s">
        <v>605</v>
      </c>
      <c r="H38" s="136" t="s">
        <v>605</v>
      </c>
      <c r="I38" s="829" t="s">
        <v>605</v>
      </c>
      <c r="J38" s="829" t="s">
        <v>605</v>
      </c>
      <c r="K38" s="126">
        <v>1508.3999999999996</v>
      </c>
    </row>
    <row r="39" spans="1:11" ht="14.25" customHeight="1">
      <c r="A39" s="128" t="s">
        <v>33</v>
      </c>
      <c r="B39" s="136">
        <v>2819</v>
      </c>
      <c r="C39" s="136" t="s">
        <v>605</v>
      </c>
      <c r="D39" s="136" t="s">
        <v>605</v>
      </c>
      <c r="E39" s="136">
        <v>2767.6</v>
      </c>
      <c r="F39" s="136" t="s">
        <v>605</v>
      </c>
      <c r="G39" s="829" t="s">
        <v>605</v>
      </c>
      <c r="H39" s="136" t="s">
        <v>605</v>
      </c>
      <c r="I39" s="829" t="s">
        <v>605</v>
      </c>
      <c r="J39" s="829" t="s">
        <v>605</v>
      </c>
      <c r="K39" s="126">
        <v>51.400000000000091</v>
      </c>
    </row>
    <row r="40" spans="1:11" ht="14.25" customHeight="1">
      <c r="A40" s="128" t="s">
        <v>34</v>
      </c>
      <c r="B40" s="136">
        <v>108753.8</v>
      </c>
      <c r="C40" s="136" t="s">
        <v>605</v>
      </c>
      <c r="D40" s="136" t="s">
        <v>605</v>
      </c>
      <c r="E40" s="136">
        <v>105811.1</v>
      </c>
      <c r="F40" s="136" t="s">
        <v>605</v>
      </c>
      <c r="G40" s="829">
        <v>73.3</v>
      </c>
      <c r="H40" s="136" t="s">
        <v>605</v>
      </c>
      <c r="I40" s="829" t="s">
        <v>605</v>
      </c>
      <c r="J40" s="829" t="s">
        <v>605</v>
      </c>
      <c r="K40" s="126">
        <v>2869.3999999999969</v>
      </c>
    </row>
    <row r="41" spans="1:11" ht="14.25" customHeight="1">
      <c r="A41" s="128" t="s">
        <v>35</v>
      </c>
      <c r="B41" s="136">
        <v>124939.2</v>
      </c>
      <c r="C41" s="136">
        <v>38498.400000000001</v>
      </c>
      <c r="D41" s="136">
        <v>5455.1</v>
      </c>
      <c r="E41" s="136">
        <v>14127.3</v>
      </c>
      <c r="F41" s="136">
        <v>12971.7</v>
      </c>
      <c r="G41" s="829" t="s">
        <v>605</v>
      </c>
      <c r="H41" s="136">
        <v>8413.4</v>
      </c>
      <c r="I41" s="829">
        <v>774.6</v>
      </c>
      <c r="J41" s="130">
        <v>0.9</v>
      </c>
      <c r="K41" s="126">
        <v>44697.799999999981</v>
      </c>
    </row>
    <row r="42" spans="1:11" ht="14.25" customHeight="1">
      <c r="A42" s="128" t="s">
        <v>36</v>
      </c>
      <c r="B42" s="136">
        <v>42776.3</v>
      </c>
      <c r="C42" s="136" t="s">
        <v>605</v>
      </c>
      <c r="D42" s="136" t="s">
        <v>605</v>
      </c>
      <c r="E42" s="136">
        <v>38621.9</v>
      </c>
      <c r="F42" s="136" t="s">
        <v>605</v>
      </c>
      <c r="G42" s="829" t="s">
        <v>605</v>
      </c>
      <c r="H42" s="136">
        <v>3523.2</v>
      </c>
      <c r="I42" s="829">
        <v>0</v>
      </c>
      <c r="J42" s="829">
        <v>0</v>
      </c>
      <c r="K42" s="126">
        <v>631.20000000000164</v>
      </c>
    </row>
    <row r="43" spans="1:11" ht="14.25" customHeight="1">
      <c r="A43" s="128" t="s">
        <v>37</v>
      </c>
      <c r="B43" s="136">
        <v>20152.900000000001</v>
      </c>
      <c r="C43" s="136" t="s">
        <v>605</v>
      </c>
      <c r="D43" s="136" t="s">
        <v>605</v>
      </c>
      <c r="E43" s="136">
        <v>17266.400000000001</v>
      </c>
      <c r="F43" s="136" t="s">
        <v>605</v>
      </c>
      <c r="G43" s="829" t="s">
        <v>605</v>
      </c>
      <c r="H43" s="136">
        <v>52.6</v>
      </c>
      <c r="I43" s="829">
        <v>143.9</v>
      </c>
      <c r="J43" s="829">
        <v>0</v>
      </c>
      <c r="K43" s="126">
        <v>2690</v>
      </c>
    </row>
    <row r="44" spans="1:11" ht="14.25" customHeight="1">
      <c r="A44" s="128" t="s">
        <v>38</v>
      </c>
      <c r="B44" s="136">
        <v>62.7</v>
      </c>
      <c r="C44" s="136" t="s">
        <v>605</v>
      </c>
      <c r="D44" s="136" t="s">
        <v>605</v>
      </c>
      <c r="E44" s="136" t="s">
        <v>605</v>
      </c>
      <c r="F44" s="136" t="s">
        <v>605</v>
      </c>
      <c r="G44" s="829" t="s">
        <v>605</v>
      </c>
      <c r="H44" s="136" t="s">
        <v>605</v>
      </c>
      <c r="I44" s="829" t="s">
        <v>605</v>
      </c>
      <c r="J44" s="829">
        <v>0</v>
      </c>
      <c r="K44" s="126">
        <v>62.7</v>
      </c>
    </row>
    <row r="45" spans="1:11" ht="14.25" customHeight="1">
      <c r="A45" s="128" t="s">
        <v>39</v>
      </c>
      <c r="B45" s="136">
        <v>2331.5</v>
      </c>
      <c r="C45" s="136" t="s">
        <v>605</v>
      </c>
      <c r="D45" s="136" t="s">
        <v>605</v>
      </c>
      <c r="E45" s="136" t="s">
        <v>605</v>
      </c>
      <c r="F45" s="136" t="s">
        <v>605</v>
      </c>
      <c r="G45" s="829" t="s">
        <v>605</v>
      </c>
      <c r="H45" s="136">
        <v>1821.5</v>
      </c>
      <c r="I45" s="829" t="s">
        <v>605</v>
      </c>
      <c r="J45" s="829">
        <v>0</v>
      </c>
      <c r="K45" s="126">
        <v>510</v>
      </c>
    </row>
    <row r="46" spans="1:11" ht="14.25" customHeight="1">
      <c r="A46" s="128" t="s">
        <v>40</v>
      </c>
      <c r="B46" s="136">
        <v>3929.4</v>
      </c>
      <c r="C46" s="136" t="s">
        <v>605</v>
      </c>
      <c r="D46" s="136" t="s">
        <v>605</v>
      </c>
      <c r="E46" s="136">
        <v>3810.1</v>
      </c>
      <c r="F46" s="136" t="s">
        <v>605</v>
      </c>
      <c r="G46" s="829" t="s">
        <v>605</v>
      </c>
      <c r="H46" s="136">
        <v>0</v>
      </c>
      <c r="I46" s="829" t="s">
        <v>605</v>
      </c>
      <c r="J46" s="829">
        <v>0</v>
      </c>
      <c r="K46" s="126">
        <v>119.30000000000018</v>
      </c>
    </row>
    <row r="47" spans="1:11" ht="14.25" customHeight="1">
      <c r="A47" s="128" t="s">
        <v>41</v>
      </c>
      <c r="B47" s="136">
        <v>476284.6</v>
      </c>
      <c r="C47" s="136" t="s">
        <v>605</v>
      </c>
      <c r="D47" s="136">
        <v>405105.8</v>
      </c>
      <c r="E47" s="136">
        <v>21340.799999999999</v>
      </c>
      <c r="F47" s="136">
        <v>12623.4</v>
      </c>
      <c r="G47" s="829" t="s">
        <v>605</v>
      </c>
      <c r="H47" s="136">
        <v>9299.4</v>
      </c>
      <c r="I47" s="829">
        <v>1351.2</v>
      </c>
      <c r="J47" s="829">
        <v>0</v>
      </c>
      <c r="K47" s="126">
        <v>26563.999999999982</v>
      </c>
    </row>
    <row r="48" spans="1:11" ht="14.25" customHeight="1">
      <c r="A48" s="128" t="s">
        <v>42</v>
      </c>
      <c r="B48" s="136">
        <v>61431</v>
      </c>
      <c r="C48" s="136" t="s">
        <v>605</v>
      </c>
      <c r="D48" s="136">
        <v>651.79999999999995</v>
      </c>
      <c r="E48" s="136">
        <v>12954.7</v>
      </c>
      <c r="F48" s="136">
        <v>44998.1</v>
      </c>
      <c r="G48" s="829" t="s">
        <v>605</v>
      </c>
      <c r="H48" s="136">
        <v>0</v>
      </c>
      <c r="I48" s="829" t="s">
        <v>605</v>
      </c>
      <c r="J48" s="829">
        <v>0</v>
      </c>
      <c r="K48" s="126">
        <v>2826.4000000000015</v>
      </c>
    </row>
    <row r="49" spans="1:11" ht="14.25" customHeight="1">
      <c r="A49" s="128" t="s">
        <v>43</v>
      </c>
      <c r="B49" s="136">
        <v>805.4</v>
      </c>
      <c r="C49" s="136" t="s">
        <v>605</v>
      </c>
      <c r="D49" s="136" t="s">
        <v>605</v>
      </c>
      <c r="E49" s="136" t="s">
        <v>605</v>
      </c>
      <c r="F49" s="136" t="s">
        <v>605</v>
      </c>
      <c r="G49" s="829" t="s">
        <v>605</v>
      </c>
      <c r="H49" s="136">
        <v>231.7</v>
      </c>
      <c r="I49" s="829" t="s">
        <v>605</v>
      </c>
      <c r="J49" s="829">
        <v>0</v>
      </c>
      <c r="K49" s="126">
        <v>573.70000000000005</v>
      </c>
    </row>
    <row r="50" spans="1:11" ht="14.25" customHeight="1">
      <c r="A50" s="128" t="s">
        <v>44</v>
      </c>
      <c r="B50" s="136">
        <v>60615.5</v>
      </c>
      <c r="C50" s="136" t="s">
        <v>605</v>
      </c>
      <c r="D50" s="136" t="s">
        <v>605</v>
      </c>
      <c r="E50" s="136">
        <v>60341</v>
      </c>
      <c r="F50" s="136" t="s">
        <v>605</v>
      </c>
      <c r="G50" s="829" t="s">
        <v>605</v>
      </c>
      <c r="H50" s="136" t="s">
        <v>605</v>
      </c>
      <c r="I50" s="829" t="s">
        <v>605</v>
      </c>
      <c r="J50" s="829">
        <v>0</v>
      </c>
      <c r="K50" s="126">
        <v>274.5</v>
      </c>
    </row>
    <row r="51" spans="1:11" ht="14.25" customHeight="1">
      <c r="A51" s="128" t="s">
        <v>45</v>
      </c>
      <c r="B51" s="136">
        <v>127811.4</v>
      </c>
      <c r="C51" s="136" t="s">
        <v>605</v>
      </c>
      <c r="D51" s="136" t="s">
        <v>605</v>
      </c>
      <c r="E51" s="136">
        <v>25738.7</v>
      </c>
      <c r="F51" s="136" t="s">
        <v>605</v>
      </c>
      <c r="G51" s="829">
        <v>2.1</v>
      </c>
      <c r="H51" s="136" t="s">
        <v>605</v>
      </c>
      <c r="I51" s="829" t="s">
        <v>605</v>
      </c>
      <c r="J51" s="829">
        <v>0</v>
      </c>
      <c r="K51" s="126">
        <v>102070.59999999999</v>
      </c>
    </row>
    <row r="52" spans="1:11" ht="5.0999999999999996" customHeight="1">
      <c r="A52" s="60"/>
      <c r="B52" s="60"/>
      <c r="C52" s="830"/>
      <c r="D52" s="830"/>
      <c r="E52" s="830"/>
      <c r="F52" s="830"/>
      <c r="G52" s="830"/>
      <c r="H52" s="830"/>
      <c r="I52" s="830"/>
      <c r="J52" s="830"/>
      <c r="K52" s="831"/>
    </row>
    <row r="53" spans="1:11" ht="14.25" customHeight="1">
      <c r="A53" s="868"/>
      <c r="B53" s="868"/>
      <c r="C53" s="868"/>
      <c r="D53" s="868"/>
      <c r="E53" s="868"/>
      <c r="F53" s="868"/>
      <c r="G53" s="868"/>
      <c r="H53" s="868"/>
      <c r="I53" s="868"/>
      <c r="J53" s="868"/>
      <c r="K53" s="868"/>
    </row>
    <row r="54" spans="1:11" ht="14.25" customHeight="1">
      <c r="A54" s="864"/>
      <c r="B54" s="864"/>
      <c r="C54" s="864"/>
      <c r="D54" s="864"/>
      <c r="E54" s="864"/>
      <c r="F54" s="864"/>
      <c r="G54" s="864"/>
      <c r="H54" s="864"/>
      <c r="I54" s="864"/>
      <c r="J54" s="864"/>
      <c r="K54" s="864"/>
    </row>
    <row r="55" spans="1:11" ht="14.25" customHeight="1">
      <c r="A55" s="139" t="s">
        <v>698</v>
      </c>
      <c r="B55" s="140"/>
      <c r="C55" s="140"/>
      <c r="D55" s="140"/>
      <c r="E55" s="140"/>
      <c r="F55" s="140"/>
      <c r="G55" s="60"/>
      <c r="H55" s="141"/>
      <c r="I55" s="60"/>
      <c r="J55" s="141"/>
      <c r="K55" s="142"/>
    </row>
    <row r="56" spans="1:11" ht="14.25" customHeight="1">
      <c r="A56" s="865" t="s">
        <v>606</v>
      </c>
      <c r="B56" s="865"/>
      <c r="C56" s="865"/>
      <c r="D56" s="865"/>
      <c r="E56" s="865"/>
      <c r="F56" s="865"/>
      <c r="G56" s="60"/>
      <c r="H56" s="141"/>
      <c r="I56" s="60"/>
      <c r="J56" s="141"/>
      <c r="K56" s="142"/>
    </row>
    <row r="58" spans="1:11" ht="14.25" customHeight="1">
      <c r="A58" s="8"/>
    </row>
  </sheetData>
  <mergeCells count="16">
    <mergeCell ref="L5:L12"/>
    <mergeCell ref="A54:K54"/>
    <mergeCell ref="A56:F56"/>
    <mergeCell ref="B13:K13"/>
    <mergeCell ref="A53:K53"/>
    <mergeCell ref="C5:C12"/>
    <mergeCell ref="D5:D12"/>
    <mergeCell ref="E5:E12"/>
    <mergeCell ref="F5:F12"/>
    <mergeCell ref="G5:G12"/>
    <mergeCell ref="H5:H12"/>
    <mergeCell ref="I5:I12"/>
    <mergeCell ref="J5:J12"/>
    <mergeCell ref="K5:K12"/>
    <mergeCell ref="B14:K14"/>
    <mergeCell ref="B33:K33"/>
  </mergeCells>
  <hyperlinks>
    <hyperlink ref="M1" location="'Spis tablic_Contents'!A1" display="&lt; POWRÓT"/>
    <hyperlink ref="M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showGridLines="0" workbookViewId="0">
      <selection activeCell="E18" sqref="E18"/>
    </sheetView>
  </sheetViews>
  <sheetFormatPr defaultColWidth="9" defaultRowHeight="14.25" customHeight="1"/>
  <cols>
    <col min="1" max="1" width="44.75" style="6" customWidth="1"/>
    <col min="2" max="4" width="12" style="6" customWidth="1"/>
    <col min="5" max="5" width="14.875" style="6" customWidth="1"/>
    <col min="6" max="6" width="12" style="6" customWidth="1"/>
    <col min="7" max="7" width="21.375" style="6" customWidth="1"/>
    <col min="8" max="16384" width="9" style="6"/>
  </cols>
  <sheetData>
    <row r="1" spans="1:18" ht="14.25" customHeight="1">
      <c r="A1" s="102" t="s">
        <v>1173</v>
      </c>
      <c r="B1" s="102"/>
      <c r="C1" s="102"/>
      <c r="D1" s="102"/>
      <c r="E1" s="102"/>
      <c r="F1" s="102"/>
      <c r="G1" s="102"/>
      <c r="I1" s="34" t="s">
        <v>468</v>
      </c>
    </row>
    <row r="2" spans="1:18" ht="14.25" customHeight="1">
      <c r="A2" s="147" t="s">
        <v>699</v>
      </c>
      <c r="B2" s="109"/>
      <c r="C2" s="109"/>
      <c r="D2" s="109"/>
      <c r="E2" s="109"/>
      <c r="F2" s="109"/>
      <c r="G2" s="109"/>
      <c r="I2" s="35" t="s">
        <v>469</v>
      </c>
    </row>
    <row r="3" spans="1:18" ht="5.0999999999999996" customHeight="1">
      <c r="A3" s="148"/>
      <c r="B3" s="148"/>
      <c r="C3" s="148"/>
      <c r="D3" s="148"/>
      <c r="E3" s="148"/>
      <c r="F3" s="148"/>
      <c r="G3" s="148"/>
    </row>
    <row r="4" spans="1:18" ht="14.25" customHeight="1">
      <c r="A4" s="61"/>
      <c r="B4" s="63"/>
      <c r="C4" s="149"/>
      <c r="D4" s="149" t="s">
        <v>47</v>
      </c>
      <c r="E4" s="149"/>
      <c r="F4" s="61"/>
      <c r="G4" s="64" t="s">
        <v>317</v>
      </c>
    </row>
    <row r="5" spans="1:18" ht="14.25" customHeight="1">
      <c r="A5" s="111"/>
      <c r="B5" s="150"/>
      <c r="C5" s="151"/>
      <c r="D5" s="152" t="s">
        <v>48</v>
      </c>
      <c r="E5" s="151"/>
      <c r="F5" s="153"/>
      <c r="G5" s="154" t="s">
        <v>318</v>
      </c>
    </row>
    <row r="6" spans="1:18" ht="14.25" customHeight="1">
      <c r="A6" s="111" t="s">
        <v>0</v>
      </c>
      <c r="B6" s="150" t="s">
        <v>311</v>
      </c>
      <c r="C6" s="150" t="s">
        <v>313</v>
      </c>
      <c r="D6" s="881" t="s">
        <v>700</v>
      </c>
      <c r="E6" s="881"/>
      <c r="F6" s="150" t="s">
        <v>314</v>
      </c>
      <c r="G6" s="154" t="s">
        <v>701</v>
      </c>
    </row>
    <row r="7" spans="1:18" ht="14.25" customHeight="1">
      <c r="A7" s="114" t="s">
        <v>1</v>
      </c>
      <c r="B7" s="150" t="s">
        <v>312</v>
      </c>
      <c r="C7" s="150" t="s">
        <v>702</v>
      </c>
      <c r="D7" s="882" t="s">
        <v>703</v>
      </c>
      <c r="E7" s="882"/>
      <c r="F7" s="150" t="s">
        <v>315</v>
      </c>
      <c r="G7" s="154" t="s">
        <v>319</v>
      </c>
    </row>
    <row r="8" spans="1:18" ht="14.25" customHeight="1">
      <c r="A8" s="111"/>
      <c r="B8" s="155" t="s">
        <v>309</v>
      </c>
      <c r="C8" s="155" t="s">
        <v>704</v>
      </c>
      <c r="D8" s="156" t="s">
        <v>51</v>
      </c>
      <c r="E8" s="156" t="s">
        <v>705</v>
      </c>
      <c r="F8" s="155" t="s">
        <v>316</v>
      </c>
      <c r="G8" s="157" t="s">
        <v>706</v>
      </c>
    </row>
    <row r="9" spans="1:18" ht="14.25" customHeight="1">
      <c r="A9" s="111"/>
      <c r="B9" s="155" t="s">
        <v>310</v>
      </c>
      <c r="C9" s="158"/>
      <c r="D9" s="159" t="s">
        <v>49</v>
      </c>
      <c r="E9" s="159" t="s">
        <v>707</v>
      </c>
      <c r="F9" s="160" t="s">
        <v>50</v>
      </c>
      <c r="G9" s="157" t="s">
        <v>320</v>
      </c>
    </row>
    <row r="10" spans="1:18" ht="14.25" customHeight="1">
      <c r="A10" s="111"/>
      <c r="B10" s="150"/>
      <c r="C10" s="883" t="s">
        <v>53</v>
      </c>
      <c r="D10" s="884"/>
      <c r="E10" s="884"/>
      <c r="F10" s="885"/>
      <c r="G10" s="157" t="s">
        <v>310</v>
      </c>
    </row>
    <row r="11" spans="1:18" ht="14.25" customHeight="1">
      <c r="A11" s="118"/>
      <c r="B11" s="158"/>
      <c r="C11" s="882" t="s">
        <v>54</v>
      </c>
      <c r="D11" s="882"/>
      <c r="E11" s="882"/>
      <c r="F11" s="882"/>
      <c r="G11" s="161"/>
    </row>
    <row r="12" spans="1:18" ht="14.25" customHeight="1">
      <c r="A12" s="162" t="s">
        <v>708</v>
      </c>
      <c r="B12" s="163">
        <v>113.7928</v>
      </c>
      <c r="C12" s="164">
        <v>49.073755105771184</v>
      </c>
      <c r="D12" s="164">
        <v>46.936625164333769</v>
      </c>
      <c r="E12" s="164">
        <v>42.528701288657992</v>
      </c>
      <c r="F12" s="164">
        <v>1.07845136071878</v>
      </c>
      <c r="G12" s="165">
        <v>1736.5161000000001</v>
      </c>
    </row>
    <row r="13" spans="1:18" ht="14.25" customHeight="1">
      <c r="A13" s="166" t="s">
        <v>2</v>
      </c>
      <c r="B13" s="167"/>
      <c r="C13" s="168"/>
      <c r="D13" s="168"/>
      <c r="E13" s="168"/>
      <c r="F13" s="168"/>
      <c r="G13" s="169"/>
    </row>
    <row r="14" spans="1:18" ht="14.25" customHeight="1">
      <c r="A14" s="55" t="s">
        <v>102</v>
      </c>
      <c r="B14" s="170"/>
      <c r="C14" s="129"/>
      <c r="D14" s="129"/>
      <c r="E14" s="129"/>
      <c r="F14" s="129"/>
      <c r="G14" s="171"/>
    </row>
    <row r="15" spans="1:18" ht="14.25" customHeight="1">
      <c r="A15" s="86" t="s">
        <v>7</v>
      </c>
      <c r="B15" s="170"/>
      <c r="C15" s="129"/>
      <c r="D15" s="129"/>
      <c r="E15" s="129"/>
      <c r="F15" s="129"/>
      <c r="G15" s="171"/>
    </row>
    <row r="16" spans="1:18" ht="14.25" customHeight="1">
      <c r="A16" s="172" t="s">
        <v>272</v>
      </c>
      <c r="B16" s="173"/>
      <c r="C16" s="174"/>
      <c r="D16" s="174"/>
      <c r="E16" s="174"/>
      <c r="F16" s="174"/>
      <c r="G16" s="175"/>
      <c r="R16" s="39"/>
    </row>
    <row r="17" spans="1:9" ht="14.25" customHeight="1">
      <c r="A17" s="92" t="s">
        <v>273</v>
      </c>
      <c r="B17" s="176">
        <v>31.489699999999999</v>
      </c>
      <c r="C17" s="176">
        <v>5.5897642721270762</v>
      </c>
      <c r="D17" s="176">
        <v>94.410235727872916</v>
      </c>
      <c r="E17" s="176">
        <v>94.410235727872916</v>
      </c>
      <c r="F17" s="176" t="s">
        <v>605</v>
      </c>
      <c r="G17" s="177">
        <v>646.16579999999999</v>
      </c>
    </row>
    <row r="18" spans="1:9" ht="14.25" customHeight="1">
      <c r="A18" s="178" t="s">
        <v>46</v>
      </c>
      <c r="B18" s="179"/>
      <c r="C18" s="176"/>
      <c r="D18" s="176"/>
      <c r="E18" s="176"/>
      <c r="F18" s="176"/>
      <c r="G18" s="180"/>
    </row>
    <row r="19" spans="1:9" ht="14.25" customHeight="1">
      <c r="A19" s="181" t="s">
        <v>487</v>
      </c>
      <c r="B19" s="176">
        <v>28.2151</v>
      </c>
      <c r="C19" s="176">
        <v>73.247658168852865</v>
      </c>
      <c r="D19" s="176">
        <v>24.788145354792292</v>
      </c>
      <c r="E19" s="176">
        <v>24.788145354792292</v>
      </c>
      <c r="F19" s="176">
        <v>0.89739182210943791</v>
      </c>
      <c r="G19" s="182">
        <v>443.51840000000004</v>
      </c>
    </row>
    <row r="20" spans="1:9" ht="14.25" customHeight="1">
      <c r="A20" s="178" t="s">
        <v>55</v>
      </c>
      <c r="B20" s="183"/>
      <c r="C20" s="176"/>
      <c r="D20" s="176"/>
      <c r="E20" s="176"/>
      <c r="F20" s="176"/>
      <c r="G20" s="184"/>
    </row>
    <row r="21" spans="1:9" ht="14.25" customHeight="1">
      <c r="A21" s="172" t="s">
        <v>274</v>
      </c>
      <c r="B21" s="173"/>
      <c r="C21" s="176"/>
      <c r="D21" s="176"/>
      <c r="E21" s="176"/>
      <c r="F21" s="176"/>
      <c r="G21" s="175"/>
      <c r="I21" s="37"/>
    </row>
    <row r="22" spans="1:9" ht="14.25" customHeight="1">
      <c r="A22" s="92" t="s">
        <v>275</v>
      </c>
      <c r="B22" s="176">
        <v>8.2417999999999996</v>
      </c>
      <c r="C22" s="176">
        <v>13.083307044577644</v>
      </c>
      <c r="D22" s="176">
        <v>80.4642189812905</v>
      </c>
      <c r="E22" s="176">
        <v>79.690116236744402</v>
      </c>
      <c r="F22" s="176">
        <v>1.0434613797956758</v>
      </c>
      <c r="G22" s="177">
        <v>309.57600000000002</v>
      </c>
    </row>
    <row r="23" spans="1:9" ht="14.25" customHeight="1">
      <c r="A23" s="178" t="s">
        <v>27</v>
      </c>
      <c r="B23" s="183"/>
      <c r="C23" s="176"/>
      <c r="D23" s="176"/>
      <c r="E23" s="176"/>
      <c r="F23" s="176"/>
      <c r="G23" s="184"/>
    </row>
    <row r="24" spans="1:9" ht="14.25" customHeight="1">
      <c r="A24" s="172" t="s">
        <v>840</v>
      </c>
      <c r="B24" s="182">
        <v>3.6943999999999999</v>
      </c>
      <c r="C24" s="176">
        <v>98.037570376786491</v>
      </c>
      <c r="D24" s="176">
        <v>0.59820268514508446</v>
      </c>
      <c r="E24" s="136" t="s">
        <v>605</v>
      </c>
      <c r="F24" s="176">
        <v>1.3642269380684278</v>
      </c>
      <c r="G24" s="182">
        <v>2.2696999999999998</v>
      </c>
    </row>
    <row r="25" spans="1:9" ht="14.25" customHeight="1">
      <c r="A25" s="91" t="s">
        <v>538</v>
      </c>
      <c r="B25" s="184"/>
      <c r="C25" s="176"/>
      <c r="D25" s="176"/>
      <c r="E25" s="176"/>
      <c r="F25" s="176"/>
      <c r="G25" s="184"/>
    </row>
    <row r="26" spans="1:9" ht="14.25" customHeight="1">
      <c r="A26" s="185" t="s">
        <v>56</v>
      </c>
      <c r="B26" s="182">
        <v>3.5650999999999997</v>
      </c>
      <c r="C26" s="176">
        <v>33.222069507166701</v>
      </c>
      <c r="D26" s="176">
        <v>66.107542565425931</v>
      </c>
      <c r="E26" s="176">
        <v>55.656222826849181</v>
      </c>
      <c r="F26" s="176">
        <v>0.17110319486129422</v>
      </c>
      <c r="G26" s="182">
        <v>86.334399999999988</v>
      </c>
    </row>
    <row r="27" spans="1:9" ht="14.25" customHeight="1">
      <c r="A27" s="178" t="s">
        <v>57</v>
      </c>
      <c r="B27" s="184"/>
      <c r="C27" s="176"/>
      <c r="D27" s="176"/>
      <c r="E27" s="176"/>
      <c r="F27" s="176"/>
      <c r="G27" s="184"/>
    </row>
    <row r="28" spans="1:9" ht="14.25" customHeight="1">
      <c r="A28" s="92" t="s">
        <v>657</v>
      </c>
      <c r="B28" s="182">
        <v>3.3683000000000001</v>
      </c>
      <c r="C28" s="176">
        <v>91.942522934417937</v>
      </c>
      <c r="D28" s="176">
        <v>5.0619006620550424</v>
      </c>
      <c r="E28" s="176">
        <v>4.7501707092598634E-2</v>
      </c>
      <c r="F28" s="176">
        <v>1.5497431938960307</v>
      </c>
      <c r="G28" s="182">
        <v>25.268599999999999</v>
      </c>
    </row>
    <row r="29" spans="1:9" ht="14.25" customHeight="1">
      <c r="A29" s="178" t="s">
        <v>28</v>
      </c>
      <c r="B29" s="184"/>
      <c r="C29" s="176"/>
      <c r="D29" s="176"/>
      <c r="E29" s="176"/>
      <c r="F29" s="176"/>
      <c r="G29" s="184"/>
    </row>
    <row r="30" spans="1:9" ht="14.25" customHeight="1">
      <c r="A30" s="186" t="s">
        <v>276</v>
      </c>
      <c r="B30" s="184"/>
      <c r="C30" s="176"/>
      <c r="D30" s="176"/>
      <c r="E30" s="176"/>
      <c r="F30" s="176"/>
      <c r="G30" s="184"/>
    </row>
    <row r="31" spans="1:9" ht="14.25" customHeight="1">
      <c r="A31" s="185" t="s">
        <v>539</v>
      </c>
      <c r="B31" s="182">
        <v>2.5878000000000001</v>
      </c>
      <c r="C31" s="176">
        <v>98.388592626941801</v>
      </c>
      <c r="D31" s="849" t="s">
        <v>605</v>
      </c>
      <c r="E31" s="849" t="s">
        <v>605</v>
      </c>
      <c r="F31" s="176">
        <v>2.7050003864286264E-2</v>
      </c>
      <c r="G31" s="182">
        <v>8.9999999999999998E-4</v>
      </c>
    </row>
    <row r="32" spans="1:9" ht="14.25" customHeight="1">
      <c r="A32" s="187" t="s">
        <v>540</v>
      </c>
      <c r="B32" s="184"/>
      <c r="C32" s="176"/>
      <c r="D32" s="176"/>
      <c r="E32" s="176"/>
      <c r="F32" s="176"/>
      <c r="G32" s="184"/>
    </row>
    <row r="33" spans="1:7" ht="14.25" customHeight="1">
      <c r="A33" s="91" t="s">
        <v>541</v>
      </c>
      <c r="B33" s="184"/>
      <c r="C33" s="176"/>
      <c r="D33" s="176"/>
      <c r="E33" s="176"/>
      <c r="F33" s="176"/>
      <c r="G33" s="184"/>
    </row>
    <row r="34" spans="1:7" ht="14.25" customHeight="1">
      <c r="A34" s="185" t="s">
        <v>488</v>
      </c>
      <c r="B34" s="182">
        <v>2.5</v>
      </c>
      <c r="C34" s="176">
        <v>48.793608100624951</v>
      </c>
      <c r="D34" s="176">
        <v>1.234079582311526</v>
      </c>
      <c r="E34" s="176">
        <v>0.97302428605331859</v>
      </c>
      <c r="F34" s="176">
        <v>0.93742583656356304</v>
      </c>
      <c r="G34" s="188">
        <v>0.13200000000000001</v>
      </c>
    </row>
    <row r="35" spans="1:7" ht="14.25" customHeight="1">
      <c r="A35" s="178" t="s">
        <v>489</v>
      </c>
      <c r="B35" s="184"/>
      <c r="C35" s="176"/>
      <c r="D35" s="176"/>
      <c r="E35" s="176"/>
      <c r="F35" s="176"/>
      <c r="G35" s="184"/>
    </row>
    <row r="36" spans="1:7" ht="14.25" customHeight="1">
      <c r="A36" s="185" t="s">
        <v>656</v>
      </c>
      <c r="B36" s="138">
        <v>2.3448000000000002</v>
      </c>
      <c r="C36" s="176">
        <v>20.910098942340493</v>
      </c>
      <c r="D36" s="176">
        <v>78.983282156260657</v>
      </c>
      <c r="E36" s="176">
        <v>5.9706584783350385E-2</v>
      </c>
      <c r="F36" s="176">
        <v>0.10661890139883998</v>
      </c>
      <c r="G36" s="177">
        <v>0.29369999999999996</v>
      </c>
    </row>
    <row r="37" spans="1:7" ht="14.25" customHeight="1">
      <c r="A37" s="178"/>
      <c r="B37" s="183"/>
      <c r="C37" s="183"/>
      <c r="D37" s="183"/>
      <c r="E37" s="183"/>
      <c r="F37" s="183"/>
      <c r="G37" s="184"/>
    </row>
    <row r="38" spans="1:7" ht="5.0999999999999996" customHeight="1">
      <c r="A38" s="189"/>
      <c r="B38" s="189"/>
      <c r="C38" s="189"/>
      <c r="D38" s="189"/>
      <c r="E38" s="189"/>
      <c r="F38" s="189"/>
      <c r="G38" s="189"/>
    </row>
    <row r="39" spans="1:7" s="9" customFormat="1" ht="14.25" customHeight="1">
      <c r="A39" s="880" t="s">
        <v>709</v>
      </c>
      <c r="B39" s="880"/>
      <c r="C39" s="880"/>
      <c r="D39" s="880"/>
      <c r="E39" s="880"/>
      <c r="F39" s="880"/>
      <c r="G39" s="880"/>
    </row>
    <row r="40" spans="1:7" s="9" customFormat="1" ht="14.25" customHeight="1">
      <c r="A40" s="880"/>
      <c r="B40" s="880"/>
      <c r="C40" s="880"/>
      <c r="D40" s="880"/>
      <c r="E40" s="880"/>
      <c r="F40" s="880"/>
      <c r="G40" s="880"/>
    </row>
    <row r="41" spans="1:7" ht="14.25" customHeight="1">
      <c r="A41" s="880" t="s">
        <v>624</v>
      </c>
      <c r="B41" s="880"/>
      <c r="C41" s="880"/>
      <c r="D41" s="880"/>
      <c r="E41" s="880"/>
      <c r="F41" s="880"/>
      <c r="G41" s="880"/>
    </row>
    <row r="42" spans="1:7" ht="14.25" customHeight="1">
      <c r="A42" s="60"/>
      <c r="B42" s="60"/>
      <c r="C42" s="60"/>
      <c r="D42" s="60"/>
      <c r="E42" s="60"/>
      <c r="F42" s="60"/>
      <c r="G42" s="60"/>
    </row>
    <row r="43" spans="1:7" ht="14.25" customHeight="1">
      <c r="A43" s="60"/>
      <c r="B43" s="60"/>
      <c r="C43" s="60"/>
      <c r="D43" s="60"/>
      <c r="E43" s="60"/>
      <c r="F43" s="60"/>
      <c r="G43" s="60"/>
    </row>
  </sheetData>
  <mergeCells count="6">
    <mergeCell ref="A41:G41"/>
    <mergeCell ref="D6:E6"/>
    <mergeCell ref="D7:E7"/>
    <mergeCell ref="C10:F10"/>
    <mergeCell ref="C11:F11"/>
    <mergeCell ref="A39:G40"/>
  </mergeCells>
  <hyperlinks>
    <hyperlink ref="I1" location="'Spis tablic_Contents'!A1" display="&lt; POWRÓT"/>
    <hyperlink ref="I2" location="'Spis tablic_Contents'!A1" display="&lt; BACK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workbookViewId="0">
      <selection activeCell="F21" sqref="F21"/>
    </sheetView>
  </sheetViews>
  <sheetFormatPr defaultColWidth="9" defaultRowHeight="14.25" customHeight="1"/>
  <cols>
    <col min="1" max="1" width="16.25" style="60" customWidth="1"/>
    <col min="2" max="8" width="13.375" style="60" customWidth="1"/>
    <col min="9" max="9" width="21.375" style="60" customWidth="1"/>
    <col min="10" max="16384" width="9" style="60"/>
  </cols>
  <sheetData>
    <row r="1" spans="1:12" ht="14.25" customHeight="1">
      <c r="A1" s="102" t="s">
        <v>1174</v>
      </c>
      <c r="B1" s="102"/>
      <c r="C1" s="102"/>
      <c r="D1" s="102"/>
      <c r="E1" s="102"/>
      <c r="F1" s="102"/>
      <c r="G1" s="102"/>
      <c r="H1" s="102"/>
      <c r="I1" s="102"/>
      <c r="K1" s="193" t="s">
        <v>468</v>
      </c>
    </row>
    <row r="2" spans="1:12" ht="14.25" customHeight="1">
      <c r="A2" s="147" t="s">
        <v>710</v>
      </c>
      <c r="B2" s="106"/>
      <c r="C2" s="106"/>
      <c r="D2" s="106"/>
      <c r="E2" s="106"/>
      <c r="F2" s="106"/>
      <c r="G2" s="106"/>
      <c r="H2" s="106"/>
      <c r="I2" s="106"/>
      <c r="K2" s="194" t="s">
        <v>469</v>
      </c>
    </row>
    <row r="3" spans="1:12" ht="5.0999999999999996" customHeight="1">
      <c r="A3" s="109"/>
      <c r="B3" s="109"/>
      <c r="C3" s="109"/>
      <c r="D3" s="109"/>
      <c r="E3" s="109"/>
      <c r="F3" s="109"/>
      <c r="G3" s="109"/>
      <c r="H3" s="109"/>
      <c r="I3" s="109"/>
    </row>
    <row r="4" spans="1:12" ht="14.25" customHeight="1">
      <c r="A4" s="885" t="s">
        <v>515</v>
      </c>
      <c r="B4" s="889" t="s">
        <v>47</v>
      </c>
      <c r="C4" s="890"/>
      <c r="D4" s="890"/>
      <c r="E4" s="890"/>
      <c r="F4" s="890"/>
      <c r="G4" s="890"/>
      <c r="H4" s="891"/>
      <c r="I4" s="195" t="s">
        <v>317</v>
      </c>
      <c r="J4" s="189"/>
    </row>
    <row r="5" spans="1:12" ht="14.25" customHeight="1">
      <c r="A5" s="895"/>
      <c r="B5" s="892" t="s">
        <v>48</v>
      </c>
      <c r="C5" s="893"/>
      <c r="D5" s="893"/>
      <c r="E5" s="893"/>
      <c r="F5" s="893"/>
      <c r="G5" s="893"/>
      <c r="H5" s="894"/>
      <c r="I5" s="154" t="s">
        <v>318</v>
      </c>
      <c r="J5" s="189"/>
    </row>
    <row r="6" spans="1:12" ht="28.5" customHeight="1">
      <c r="A6" s="895"/>
      <c r="B6" s="150"/>
      <c r="C6" s="196"/>
      <c r="D6" s="883" t="s">
        <v>711</v>
      </c>
      <c r="E6" s="884"/>
      <c r="F6" s="885"/>
      <c r="G6" s="156" t="s">
        <v>712</v>
      </c>
      <c r="H6" s="150" t="s">
        <v>314</v>
      </c>
      <c r="I6" s="154" t="s">
        <v>713</v>
      </c>
      <c r="J6" s="189"/>
    </row>
    <row r="7" spans="1:12" ht="14.25" customHeight="1">
      <c r="A7" s="895"/>
      <c r="B7" s="150" t="s">
        <v>59</v>
      </c>
      <c r="C7" s="150" t="s">
        <v>714</v>
      </c>
      <c r="D7" s="886"/>
      <c r="E7" s="887"/>
      <c r="F7" s="888"/>
      <c r="G7" s="156" t="s">
        <v>495</v>
      </c>
      <c r="H7" s="150" t="s">
        <v>315</v>
      </c>
      <c r="I7" s="154" t="s">
        <v>321</v>
      </c>
      <c r="J7" s="189"/>
    </row>
    <row r="8" spans="1:12" ht="14.25" customHeight="1">
      <c r="A8" s="895"/>
      <c r="B8" s="155" t="s">
        <v>60</v>
      </c>
      <c r="C8" s="155" t="s">
        <v>704</v>
      </c>
      <c r="D8" s="156" t="s">
        <v>51</v>
      </c>
      <c r="E8" s="156" t="s">
        <v>705</v>
      </c>
      <c r="F8" s="156" t="s">
        <v>494</v>
      </c>
      <c r="G8" s="198" t="s">
        <v>497</v>
      </c>
      <c r="H8" s="155" t="s">
        <v>58</v>
      </c>
      <c r="I8" s="157" t="s">
        <v>715</v>
      </c>
      <c r="J8" s="189"/>
    </row>
    <row r="9" spans="1:12" ht="14.25" customHeight="1">
      <c r="A9" s="895"/>
      <c r="B9" s="150"/>
      <c r="C9" s="150"/>
      <c r="D9" s="198" t="s">
        <v>49</v>
      </c>
      <c r="E9" s="198" t="s">
        <v>707</v>
      </c>
      <c r="F9" s="198" t="s">
        <v>496</v>
      </c>
      <c r="G9" s="198" t="s">
        <v>716</v>
      </c>
      <c r="H9" s="158"/>
      <c r="I9" s="157" t="s">
        <v>322</v>
      </c>
      <c r="J9" s="189"/>
    </row>
    <row r="10" spans="1:12" ht="14.25" customHeight="1">
      <c r="A10" s="895"/>
      <c r="B10" s="199"/>
      <c r="C10" s="200"/>
      <c r="D10" s="200"/>
      <c r="E10" s="201" t="s">
        <v>717</v>
      </c>
      <c r="F10" s="201"/>
      <c r="G10" s="201"/>
      <c r="H10" s="201"/>
      <c r="I10" s="202"/>
      <c r="J10" s="203"/>
      <c r="K10" s="203"/>
      <c r="L10" s="203"/>
    </row>
    <row r="11" spans="1:12" ht="14.25" customHeight="1">
      <c r="A11" s="204" t="s">
        <v>61</v>
      </c>
      <c r="B11" s="205">
        <v>13.2</v>
      </c>
      <c r="C11" s="206">
        <v>11.5</v>
      </c>
      <c r="D11" s="207">
        <v>1.3</v>
      </c>
      <c r="E11" s="207" t="s">
        <v>605</v>
      </c>
      <c r="F11" s="207" t="s">
        <v>605</v>
      </c>
      <c r="G11" s="208" t="s">
        <v>605</v>
      </c>
      <c r="H11" s="209">
        <v>0.4</v>
      </c>
      <c r="I11" s="210" t="s">
        <v>605</v>
      </c>
    </row>
    <row r="12" spans="1:12" ht="14.25" customHeight="1">
      <c r="A12" s="211" t="s">
        <v>649</v>
      </c>
      <c r="B12" s="80">
        <v>5.9</v>
      </c>
      <c r="C12" s="212" t="s">
        <v>605</v>
      </c>
      <c r="D12" s="212">
        <v>5.9</v>
      </c>
      <c r="E12" s="213">
        <v>0.2</v>
      </c>
      <c r="F12" s="206">
        <v>0.4</v>
      </c>
      <c r="G12" s="212" t="s">
        <v>605</v>
      </c>
      <c r="H12" s="212" t="s">
        <v>605</v>
      </c>
      <c r="I12" s="214" t="s">
        <v>605</v>
      </c>
    </row>
    <row r="13" spans="1:12" ht="14.25" customHeight="1">
      <c r="A13" s="211" t="s">
        <v>650</v>
      </c>
      <c r="B13" s="80">
        <v>4.5</v>
      </c>
      <c r="C13" s="212">
        <v>4.3</v>
      </c>
      <c r="D13" s="212">
        <v>0.2</v>
      </c>
      <c r="E13" s="213">
        <v>1.2</v>
      </c>
      <c r="F13" s="215">
        <v>84.3</v>
      </c>
      <c r="G13" s="212" t="s">
        <v>605</v>
      </c>
      <c r="H13" s="212" t="s">
        <v>605</v>
      </c>
      <c r="I13" s="214" t="s">
        <v>605</v>
      </c>
    </row>
    <row r="14" spans="1:12" ht="14.25" customHeight="1">
      <c r="A14" s="211" t="s">
        <v>651</v>
      </c>
      <c r="B14" s="212">
        <v>417.9</v>
      </c>
      <c r="C14" s="212">
        <v>405.2</v>
      </c>
      <c r="D14" s="212">
        <v>1.4</v>
      </c>
      <c r="E14" s="216" t="s">
        <v>605</v>
      </c>
      <c r="F14" s="207" t="s">
        <v>605</v>
      </c>
      <c r="G14" s="212">
        <v>10.3</v>
      </c>
      <c r="H14" s="212">
        <v>1</v>
      </c>
      <c r="I14" s="217">
        <v>9926.7999999999993</v>
      </c>
    </row>
    <row r="15" spans="1:12" ht="14.25" customHeight="1">
      <c r="A15" s="211" t="s">
        <v>542</v>
      </c>
      <c r="B15" s="212">
        <v>14.9</v>
      </c>
      <c r="C15" s="212">
        <v>14.6</v>
      </c>
      <c r="D15" s="212">
        <v>0.3</v>
      </c>
      <c r="E15" s="216" t="s">
        <v>605</v>
      </c>
      <c r="F15" s="207" t="s">
        <v>605</v>
      </c>
      <c r="G15" s="212" t="s">
        <v>605</v>
      </c>
      <c r="H15" s="212" t="s">
        <v>605</v>
      </c>
      <c r="I15" s="214" t="s">
        <v>605</v>
      </c>
    </row>
    <row r="16" spans="1:12" ht="14.25" customHeight="1">
      <c r="A16" s="211" t="s">
        <v>514</v>
      </c>
      <c r="B16" s="212">
        <v>2.1</v>
      </c>
      <c r="C16" s="212">
        <v>2.1</v>
      </c>
      <c r="D16" s="212" t="s">
        <v>605</v>
      </c>
      <c r="E16" s="216" t="s">
        <v>605</v>
      </c>
      <c r="F16" s="129">
        <v>3.2</v>
      </c>
      <c r="G16" s="212" t="s">
        <v>605</v>
      </c>
      <c r="H16" s="212" t="s">
        <v>605</v>
      </c>
      <c r="I16" s="214" t="s">
        <v>605</v>
      </c>
    </row>
    <row r="17" spans="1:9" ht="14.25" customHeight="1">
      <c r="A17" s="211" t="s">
        <v>652</v>
      </c>
      <c r="B17" s="212">
        <v>45.7</v>
      </c>
      <c r="C17" s="212">
        <v>45.7</v>
      </c>
      <c r="D17" s="216" t="s">
        <v>605</v>
      </c>
      <c r="E17" s="207" t="s">
        <v>605</v>
      </c>
      <c r="F17" s="207" t="s">
        <v>605</v>
      </c>
      <c r="G17" s="212" t="s">
        <v>605</v>
      </c>
      <c r="H17" s="207" t="s">
        <v>605</v>
      </c>
      <c r="I17" s="218">
        <v>2380</v>
      </c>
    </row>
    <row r="18" spans="1:9" ht="14.25" customHeight="1">
      <c r="A18" s="211" t="s">
        <v>653</v>
      </c>
      <c r="B18" s="212">
        <v>2</v>
      </c>
      <c r="C18" s="212">
        <v>2</v>
      </c>
      <c r="D18" s="216" t="s">
        <v>605</v>
      </c>
      <c r="E18" s="207" t="s">
        <v>605</v>
      </c>
      <c r="F18" s="207" t="s">
        <v>605</v>
      </c>
      <c r="G18" s="212" t="s">
        <v>605</v>
      </c>
      <c r="H18" s="207" t="s">
        <v>605</v>
      </c>
      <c r="I18" s="214" t="s">
        <v>605</v>
      </c>
    </row>
    <row r="19" spans="1:9" ht="14.25" customHeight="1">
      <c r="A19" s="211" t="s">
        <v>654</v>
      </c>
      <c r="B19" s="212">
        <v>2.2000000000000002</v>
      </c>
      <c r="C19" s="212">
        <v>2.2000000000000002</v>
      </c>
      <c r="D19" s="216" t="s">
        <v>605</v>
      </c>
      <c r="E19" s="207" t="s">
        <v>605</v>
      </c>
      <c r="F19" s="207" t="s">
        <v>605</v>
      </c>
      <c r="G19" s="212" t="s">
        <v>605</v>
      </c>
      <c r="H19" s="207" t="s">
        <v>605</v>
      </c>
      <c r="I19" s="214" t="s">
        <v>605</v>
      </c>
    </row>
    <row r="20" spans="1:9" ht="14.25" customHeight="1">
      <c r="A20" s="211" t="s">
        <v>655</v>
      </c>
      <c r="B20" s="212">
        <v>7.6</v>
      </c>
      <c r="C20" s="212">
        <v>5.0999999999999996</v>
      </c>
      <c r="D20" s="207">
        <v>2.5</v>
      </c>
      <c r="E20" s="207" t="s">
        <v>605</v>
      </c>
      <c r="F20" s="207" t="s">
        <v>605</v>
      </c>
      <c r="G20" s="212" t="s">
        <v>605</v>
      </c>
      <c r="H20" s="219" t="s">
        <v>605</v>
      </c>
      <c r="I20" s="219" t="s">
        <v>605</v>
      </c>
    </row>
    <row r="21" spans="1:9" ht="14.25" customHeight="1">
      <c r="A21" s="211" t="s">
        <v>62</v>
      </c>
      <c r="B21" s="212">
        <v>6.9</v>
      </c>
      <c r="C21" s="212">
        <v>2.6</v>
      </c>
      <c r="D21" s="216" t="s">
        <v>605</v>
      </c>
      <c r="E21" s="207" t="s">
        <v>605</v>
      </c>
      <c r="F21" s="207" t="s">
        <v>605</v>
      </c>
      <c r="G21" s="220">
        <v>4.3</v>
      </c>
      <c r="H21" s="219" t="s">
        <v>605</v>
      </c>
      <c r="I21" s="219" t="s">
        <v>605</v>
      </c>
    </row>
    <row r="22" spans="1:9" ht="14.25" customHeight="1">
      <c r="A22" s="221" t="s">
        <v>718</v>
      </c>
      <c r="B22" s="222"/>
      <c r="C22" s="223"/>
      <c r="D22" s="224"/>
      <c r="E22" s="222"/>
      <c r="F22" s="222"/>
      <c r="G22" s="222"/>
      <c r="H22" s="222"/>
      <c r="I22" s="222"/>
    </row>
    <row r="23" spans="1:9" ht="14.25" customHeight="1">
      <c r="A23" s="225" t="s">
        <v>625</v>
      </c>
      <c r="B23" s="222"/>
      <c r="C23" s="222"/>
      <c r="D23" s="222"/>
      <c r="E23" s="222"/>
      <c r="F23" s="222"/>
      <c r="G23" s="222"/>
      <c r="H23" s="222"/>
      <c r="I23" s="222"/>
    </row>
    <row r="24" spans="1:9" ht="14.25" customHeight="1">
      <c r="A24" s="225"/>
      <c r="B24" s="226"/>
      <c r="C24" s="226"/>
      <c r="D24" s="226"/>
      <c r="E24" s="226"/>
      <c r="F24" s="226"/>
      <c r="G24" s="226"/>
      <c r="H24" s="226"/>
      <c r="I24" s="226"/>
    </row>
    <row r="25" spans="1:9" ht="14.25" customHeight="1">
      <c r="A25" s="227"/>
    </row>
    <row r="27" spans="1:9" ht="14.25" customHeight="1">
      <c r="C27" s="228"/>
    </row>
  </sheetData>
  <mergeCells count="4">
    <mergeCell ref="D6:F7"/>
    <mergeCell ref="B4:H4"/>
    <mergeCell ref="B5:H5"/>
    <mergeCell ref="A4:A10"/>
  </mergeCells>
  <hyperlinks>
    <hyperlink ref="K2" location="'Spis tablic_Contents'!A1" display="&lt; BACK"/>
    <hyperlink ref="K1" location="'Spis tablic_Contents'!A1" display="&lt; POWRÓT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Normal="100" workbookViewId="0">
      <selection activeCell="F21" sqref="F21"/>
    </sheetView>
  </sheetViews>
  <sheetFormatPr defaultColWidth="9" defaultRowHeight="14.25" customHeight="1"/>
  <cols>
    <col min="1" max="1" width="22.125" style="6" customWidth="1"/>
    <col min="2" max="9" width="11.625" style="6" customWidth="1"/>
    <col min="10" max="10" width="17" style="6" customWidth="1"/>
    <col min="11" max="16384" width="9" style="6"/>
  </cols>
  <sheetData>
    <row r="1" spans="1:12" s="60" customFormat="1" ht="14.25" customHeight="1">
      <c r="A1" s="101" t="s">
        <v>1175</v>
      </c>
      <c r="B1" s="101"/>
      <c r="C1" s="101"/>
      <c r="D1" s="101"/>
      <c r="E1" s="101"/>
      <c r="F1" s="101"/>
      <c r="G1" s="101"/>
      <c r="H1" s="101"/>
      <c r="I1" s="101"/>
      <c r="J1" s="101"/>
      <c r="L1" s="193" t="s">
        <v>468</v>
      </c>
    </row>
    <row r="2" spans="1:12" s="60" customFormat="1" ht="14.25" customHeight="1">
      <c r="A2" s="104" t="s">
        <v>720</v>
      </c>
      <c r="B2" s="105"/>
      <c r="C2" s="105"/>
      <c r="D2" s="105"/>
      <c r="E2" s="105"/>
      <c r="F2" s="105"/>
      <c r="G2" s="105"/>
      <c r="H2" s="105"/>
      <c r="I2" s="105"/>
      <c r="J2" s="105"/>
      <c r="L2" s="194" t="s">
        <v>469</v>
      </c>
    </row>
    <row r="3" spans="1:12" s="60" customFormat="1" ht="5.0999999999999996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</row>
    <row r="4" spans="1:12" s="60" customFormat="1" ht="14.25" customHeight="1">
      <c r="A4" s="61"/>
      <c r="B4" s="63"/>
      <c r="C4" s="64"/>
      <c r="D4" s="149"/>
      <c r="E4" s="149"/>
      <c r="F4" s="149" t="s">
        <v>47</v>
      </c>
      <c r="G4" s="149"/>
      <c r="H4" s="149"/>
      <c r="I4" s="61"/>
      <c r="J4" s="64" t="s">
        <v>317</v>
      </c>
    </row>
    <row r="5" spans="1:12" s="60" customFormat="1" ht="14.25" customHeight="1">
      <c r="A5" s="111"/>
      <c r="B5" s="65" t="s">
        <v>323</v>
      </c>
      <c r="C5" s="231"/>
      <c r="D5" s="232"/>
      <c r="E5" s="232"/>
      <c r="F5" s="71" t="s">
        <v>48</v>
      </c>
      <c r="G5" s="232"/>
      <c r="H5" s="232"/>
      <c r="I5" s="233"/>
      <c r="J5" s="66" t="s">
        <v>318</v>
      </c>
    </row>
    <row r="6" spans="1:12" s="60" customFormat="1" ht="14.25" customHeight="1">
      <c r="A6" s="234"/>
      <c r="B6" s="65" t="s">
        <v>325</v>
      </c>
      <c r="C6" s="234"/>
      <c r="D6" s="63"/>
      <c r="E6" s="870" t="s">
        <v>721</v>
      </c>
      <c r="F6" s="870"/>
      <c r="G6" s="870"/>
      <c r="H6" s="235" t="s">
        <v>498</v>
      </c>
      <c r="I6" s="234"/>
      <c r="J6" s="66" t="s">
        <v>722</v>
      </c>
    </row>
    <row r="7" spans="1:12" s="60" customFormat="1" ht="14.25" customHeight="1">
      <c r="A7" s="111" t="s">
        <v>23</v>
      </c>
      <c r="B7" s="65" t="s">
        <v>326</v>
      </c>
      <c r="C7" s="65" t="s">
        <v>59</v>
      </c>
      <c r="D7" s="65" t="s">
        <v>313</v>
      </c>
      <c r="E7" s="896" t="s">
        <v>723</v>
      </c>
      <c r="F7" s="896"/>
      <c r="G7" s="896"/>
      <c r="H7" s="115" t="s">
        <v>499</v>
      </c>
      <c r="I7" s="65" t="s">
        <v>314</v>
      </c>
      <c r="J7" s="66" t="s">
        <v>330</v>
      </c>
    </row>
    <row r="8" spans="1:12" s="60" customFormat="1" ht="14.25" customHeight="1">
      <c r="A8" s="114" t="s">
        <v>24</v>
      </c>
      <c r="B8" s="115" t="s">
        <v>327</v>
      </c>
      <c r="C8" s="67" t="s">
        <v>49</v>
      </c>
      <c r="D8" s="65" t="s">
        <v>724</v>
      </c>
      <c r="E8" s="112" t="s">
        <v>51</v>
      </c>
      <c r="F8" s="897" t="s">
        <v>725</v>
      </c>
      <c r="G8" s="898"/>
      <c r="H8" s="111" t="s">
        <v>726</v>
      </c>
      <c r="I8" s="65" t="s">
        <v>315</v>
      </c>
      <c r="J8" s="68" t="s">
        <v>332</v>
      </c>
    </row>
    <row r="9" spans="1:12" s="60" customFormat="1" ht="21.75" customHeight="1">
      <c r="A9" s="237"/>
      <c r="B9" s="198" t="s">
        <v>328</v>
      </c>
      <c r="C9" s="196"/>
      <c r="D9" s="155" t="s">
        <v>704</v>
      </c>
      <c r="E9" s="155" t="s">
        <v>49</v>
      </c>
      <c r="F9" s="156" t="s">
        <v>64</v>
      </c>
      <c r="G9" s="156" t="s">
        <v>727</v>
      </c>
      <c r="H9" s="156" t="s">
        <v>500</v>
      </c>
      <c r="I9" s="155" t="s">
        <v>316</v>
      </c>
      <c r="J9" s="157" t="s">
        <v>728</v>
      </c>
    </row>
    <row r="10" spans="1:12" s="60" customFormat="1" ht="14.25" customHeight="1">
      <c r="A10" s="237"/>
      <c r="B10" s="198" t="s">
        <v>329</v>
      </c>
      <c r="C10" s="150"/>
      <c r="D10" s="150"/>
      <c r="E10" s="150"/>
      <c r="F10" s="198" t="s">
        <v>63</v>
      </c>
      <c r="G10" s="198" t="s">
        <v>729</v>
      </c>
      <c r="H10" s="198" t="s">
        <v>730</v>
      </c>
      <c r="I10" s="155" t="s">
        <v>50</v>
      </c>
      <c r="J10" s="157" t="s">
        <v>331</v>
      </c>
    </row>
    <row r="11" spans="1:12" s="60" customFormat="1" ht="14.25" customHeight="1">
      <c r="A11" s="238"/>
      <c r="B11" s="239"/>
      <c r="C11" s="883" t="s">
        <v>731</v>
      </c>
      <c r="D11" s="884"/>
      <c r="E11" s="884"/>
      <c r="F11" s="884"/>
      <c r="G11" s="884"/>
      <c r="H11" s="884"/>
      <c r="I11" s="884"/>
      <c r="J11" s="884"/>
    </row>
    <row r="12" spans="1:12" s="60" customFormat="1" ht="14.25" customHeight="1">
      <c r="A12" s="240" t="s">
        <v>732</v>
      </c>
      <c r="B12" s="48">
        <v>1948</v>
      </c>
      <c r="C12" s="163">
        <v>113792.8</v>
      </c>
      <c r="D12" s="123">
        <v>55842.400000000001</v>
      </c>
      <c r="E12" s="123">
        <v>53410.5</v>
      </c>
      <c r="F12" s="123">
        <v>412.3</v>
      </c>
      <c r="G12" s="123">
        <v>48394.6</v>
      </c>
      <c r="H12" s="123">
        <v>3312.7</v>
      </c>
      <c r="I12" s="123">
        <v>1227.2</v>
      </c>
      <c r="J12" s="241">
        <v>1736514.5</v>
      </c>
    </row>
    <row r="13" spans="1:12" s="60" customFormat="1" ht="14.25" customHeight="1">
      <c r="A13" s="242" t="s">
        <v>29</v>
      </c>
      <c r="B13" s="56"/>
      <c r="C13" s="129"/>
      <c r="D13" s="215"/>
      <c r="E13" s="129"/>
      <c r="F13" s="129"/>
      <c r="G13" s="243"/>
      <c r="H13" s="127"/>
      <c r="I13" s="129"/>
      <c r="J13" s="244"/>
    </row>
    <row r="14" spans="1:12" s="60" customFormat="1" ht="14.25" customHeight="1">
      <c r="A14" s="245" t="s">
        <v>30</v>
      </c>
      <c r="B14" s="82">
        <v>179</v>
      </c>
      <c r="C14" s="246">
        <v>35245.4</v>
      </c>
      <c r="D14" s="138">
        <v>4428.8999999999996</v>
      </c>
      <c r="E14" s="129">
        <v>30307.1</v>
      </c>
      <c r="F14" s="246">
        <v>6.2</v>
      </c>
      <c r="G14" s="215">
        <v>30187.4</v>
      </c>
      <c r="H14" s="129">
        <v>184.2</v>
      </c>
      <c r="I14" s="138">
        <v>325.2</v>
      </c>
      <c r="J14" s="247">
        <v>643589.9</v>
      </c>
    </row>
    <row r="15" spans="1:12" s="60" customFormat="1" ht="14.25" customHeight="1">
      <c r="A15" s="245" t="s">
        <v>31</v>
      </c>
      <c r="B15" s="82">
        <v>103</v>
      </c>
      <c r="C15" s="246">
        <v>1829.7</v>
      </c>
      <c r="D15" s="215">
        <v>1593.3</v>
      </c>
      <c r="E15" s="246">
        <v>53.9</v>
      </c>
      <c r="F15" s="246">
        <v>0.1</v>
      </c>
      <c r="G15" s="215">
        <v>29.5</v>
      </c>
      <c r="H15" s="129">
        <v>77.3</v>
      </c>
      <c r="I15" s="129">
        <v>105.2</v>
      </c>
      <c r="J15" s="247">
        <v>22385.5</v>
      </c>
    </row>
    <row r="16" spans="1:12" s="60" customFormat="1" ht="14.25" customHeight="1">
      <c r="A16" s="245" t="s">
        <v>32</v>
      </c>
      <c r="B16" s="82">
        <v>77</v>
      </c>
      <c r="C16" s="246">
        <v>6385.9</v>
      </c>
      <c r="D16" s="248">
        <v>3267.6</v>
      </c>
      <c r="E16" s="129">
        <v>3039.5</v>
      </c>
      <c r="F16" s="249" t="s">
        <v>605</v>
      </c>
      <c r="G16" s="215">
        <v>3030</v>
      </c>
      <c r="H16" s="129">
        <v>68.5</v>
      </c>
      <c r="I16" s="129">
        <v>10.3</v>
      </c>
      <c r="J16" s="247">
        <v>37826.400000000001</v>
      </c>
    </row>
    <row r="17" spans="1:10" s="60" customFormat="1" ht="14.25" customHeight="1">
      <c r="A17" s="245" t="s">
        <v>33</v>
      </c>
      <c r="B17" s="82">
        <v>56</v>
      </c>
      <c r="C17" s="215">
        <v>647.5</v>
      </c>
      <c r="D17" s="129">
        <v>465.3</v>
      </c>
      <c r="E17" s="129">
        <v>57</v>
      </c>
      <c r="F17" s="246">
        <v>3.4</v>
      </c>
      <c r="G17" s="215">
        <v>12.8</v>
      </c>
      <c r="H17" s="129">
        <v>120.2</v>
      </c>
      <c r="I17" s="129">
        <v>5</v>
      </c>
      <c r="J17" s="248">
        <v>2819</v>
      </c>
    </row>
    <row r="18" spans="1:10" s="60" customFormat="1" ht="14.25" customHeight="1">
      <c r="A18" s="245" t="s">
        <v>34</v>
      </c>
      <c r="B18" s="82">
        <v>110</v>
      </c>
      <c r="C18" s="215">
        <v>7006.2</v>
      </c>
      <c r="D18" s="129">
        <v>1294.4000000000001</v>
      </c>
      <c r="E18" s="129">
        <v>5606.2</v>
      </c>
      <c r="F18" s="246">
        <v>56.9</v>
      </c>
      <c r="G18" s="215">
        <v>5482.9</v>
      </c>
      <c r="H18" s="129">
        <v>4.7</v>
      </c>
      <c r="I18" s="129">
        <v>100.9</v>
      </c>
      <c r="J18" s="247">
        <v>108753.8</v>
      </c>
    </row>
    <row r="19" spans="1:10" s="60" customFormat="1" ht="14.25" customHeight="1">
      <c r="A19" s="245" t="s">
        <v>35</v>
      </c>
      <c r="B19" s="82">
        <v>144</v>
      </c>
      <c r="C19" s="215">
        <v>5653.6</v>
      </c>
      <c r="D19" s="129">
        <v>5072.8</v>
      </c>
      <c r="E19" s="129">
        <v>413.6</v>
      </c>
      <c r="F19" s="129">
        <v>54.6</v>
      </c>
      <c r="G19" s="129">
        <v>243.5</v>
      </c>
      <c r="H19" s="129">
        <v>43.4</v>
      </c>
      <c r="I19" s="129">
        <v>123.8</v>
      </c>
      <c r="J19" s="247">
        <v>124939.2</v>
      </c>
    </row>
    <row r="20" spans="1:10" s="60" customFormat="1" ht="14.25" customHeight="1">
      <c r="A20" s="245" t="s">
        <v>36</v>
      </c>
      <c r="B20" s="148">
        <v>165</v>
      </c>
      <c r="C20" s="129">
        <v>5595.5</v>
      </c>
      <c r="D20" s="129">
        <v>2604.1999999999998</v>
      </c>
      <c r="E20" s="129">
        <v>2201.5</v>
      </c>
      <c r="F20" s="129">
        <v>190.6</v>
      </c>
      <c r="G20" s="129">
        <v>62</v>
      </c>
      <c r="H20" s="129">
        <v>678.6</v>
      </c>
      <c r="I20" s="129">
        <v>111.2</v>
      </c>
      <c r="J20" s="247">
        <v>42776.3</v>
      </c>
    </row>
    <row r="21" spans="1:10" s="60" customFormat="1" ht="14.25" customHeight="1">
      <c r="A21" s="245" t="s">
        <v>37</v>
      </c>
      <c r="B21" s="60">
        <v>85</v>
      </c>
      <c r="C21" s="129">
        <v>1647.8</v>
      </c>
      <c r="D21" s="129">
        <v>1582.4</v>
      </c>
      <c r="E21" s="129">
        <v>28.6</v>
      </c>
      <c r="F21" s="250" t="s">
        <v>605</v>
      </c>
      <c r="G21" s="215">
        <v>11.7</v>
      </c>
      <c r="H21" s="250">
        <v>22.9</v>
      </c>
      <c r="I21" s="215">
        <v>13.9</v>
      </c>
      <c r="J21" s="247">
        <v>20152.900000000001</v>
      </c>
    </row>
    <row r="22" spans="1:10" s="60" customFormat="1" ht="14.25" customHeight="1">
      <c r="A22" s="245" t="s">
        <v>38</v>
      </c>
      <c r="B22" s="60">
        <v>114</v>
      </c>
      <c r="C22" s="129">
        <v>805.3</v>
      </c>
      <c r="D22" s="129">
        <v>723.5</v>
      </c>
      <c r="E22" s="129">
        <v>53.6</v>
      </c>
      <c r="F22" s="129">
        <v>13.4</v>
      </c>
      <c r="G22" s="129">
        <v>2.6</v>
      </c>
      <c r="H22" s="129">
        <v>19.5</v>
      </c>
      <c r="I22" s="129">
        <v>8.6999999999999993</v>
      </c>
      <c r="J22" s="247">
        <v>62.7</v>
      </c>
    </row>
    <row r="23" spans="1:10" s="60" customFormat="1" ht="14.25" customHeight="1">
      <c r="A23" s="245" t="s">
        <v>39</v>
      </c>
      <c r="B23" s="60">
        <v>54</v>
      </c>
      <c r="C23" s="129">
        <v>1076</v>
      </c>
      <c r="D23" s="129">
        <v>880.6</v>
      </c>
      <c r="E23" s="129">
        <v>30.6</v>
      </c>
      <c r="F23" s="129">
        <v>4</v>
      </c>
      <c r="G23" s="129">
        <v>0.4</v>
      </c>
      <c r="H23" s="129">
        <v>124.1</v>
      </c>
      <c r="I23" s="129">
        <v>40.700000000000003</v>
      </c>
      <c r="J23" s="247">
        <v>2331.5</v>
      </c>
    </row>
    <row r="24" spans="1:10" s="60" customFormat="1" ht="14.25" customHeight="1">
      <c r="A24" s="245" t="s">
        <v>40</v>
      </c>
      <c r="B24" s="60">
        <v>101</v>
      </c>
      <c r="C24" s="129">
        <v>1691</v>
      </c>
      <c r="D24" s="129">
        <v>1379.2</v>
      </c>
      <c r="E24" s="129">
        <v>135.80000000000001</v>
      </c>
      <c r="F24" s="129">
        <v>21.8</v>
      </c>
      <c r="G24" s="129">
        <v>54.8</v>
      </c>
      <c r="H24" s="129">
        <v>98.2</v>
      </c>
      <c r="I24" s="129">
        <v>77.8</v>
      </c>
      <c r="J24" s="247">
        <v>3929.4</v>
      </c>
    </row>
    <row r="25" spans="1:10" s="60" customFormat="1" ht="14.25" customHeight="1">
      <c r="A25" s="245" t="s">
        <v>41</v>
      </c>
      <c r="B25" s="148">
        <v>303</v>
      </c>
      <c r="C25" s="129">
        <v>31648.2</v>
      </c>
      <c r="D25" s="129">
        <v>26118.6</v>
      </c>
      <c r="E25" s="129">
        <v>4312.6000000000004</v>
      </c>
      <c r="F25" s="250" t="s">
        <v>605</v>
      </c>
      <c r="G25" s="215">
        <v>4193.3</v>
      </c>
      <c r="H25" s="129">
        <v>1015.3</v>
      </c>
      <c r="I25" s="129">
        <v>201.7</v>
      </c>
      <c r="J25" s="247">
        <v>476284.6</v>
      </c>
    </row>
    <row r="26" spans="1:10" s="60" customFormat="1" ht="14.25" customHeight="1">
      <c r="A26" s="245" t="s">
        <v>42</v>
      </c>
      <c r="B26" s="148">
        <v>78</v>
      </c>
      <c r="C26" s="129">
        <v>4340</v>
      </c>
      <c r="D26" s="129">
        <v>2075.1</v>
      </c>
      <c r="E26" s="129">
        <v>2236</v>
      </c>
      <c r="F26" s="129">
        <v>18.3</v>
      </c>
      <c r="G26" s="129">
        <v>1830.7</v>
      </c>
      <c r="H26" s="248">
        <v>24</v>
      </c>
      <c r="I26" s="129">
        <v>4.9000000000000004</v>
      </c>
      <c r="J26" s="247">
        <v>61431</v>
      </c>
    </row>
    <row r="27" spans="1:10" s="60" customFormat="1" ht="14.25" customHeight="1">
      <c r="A27" s="245" t="s">
        <v>43</v>
      </c>
      <c r="B27" s="60">
        <v>75</v>
      </c>
      <c r="C27" s="129">
        <v>961.5</v>
      </c>
      <c r="D27" s="129">
        <v>506.6</v>
      </c>
      <c r="E27" s="129">
        <v>62.9</v>
      </c>
      <c r="F27" s="129">
        <v>13.5</v>
      </c>
      <c r="G27" s="129">
        <v>0.7</v>
      </c>
      <c r="H27" s="129">
        <v>383.4</v>
      </c>
      <c r="I27" s="129">
        <v>8.6</v>
      </c>
      <c r="J27" s="247">
        <v>805.4</v>
      </c>
    </row>
    <row r="28" spans="1:10" s="60" customFormat="1" ht="14.25" customHeight="1">
      <c r="A28" s="245" t="s">
        <v>44</v>
      </c>
      <c r="B28" s="60">
        <v>232</v>
      </c>
      <c r="C28" s="129">
        <v>4150.3</v>
      </c>
      <c r="D28" s="129">
        <v>2777.2</v>
      </c>
      <c r="E28" s="129">
        <v>1151.4000000000001</v>
      </c>
      <c r="F28" s="129">
        <v>1.1000000000000001</v>
      </c>
      <c r="G28" s="129">
        <v>918.4</v>
      </c>
      <c r="H28" s="129">
        <v>175.2</v>
      </c>
      <c r="I28" s="129">
        <v>46.5</v>
      </c>
      <c r="J28" s="247">
        <v>60615.5</v>
      </c>
    </row>
    <row r="29" spans="1:10" s="60" customFormat="1" ht="14.25" customHeight="1">
      <c r="A29" s="245" t="s">
        <v>45</v>
      </c>
      <c r="B29" s="148">
        <v>72</v>
      </c>
      <c r="C29" s="129">
        <v>5108.8999999999996</v>
      </c>
      <c r="D29" s="129">
        <v>1072.7</v>
      </c>
      <c r="E29" s="129">
        <v>3720.2</v>
      </c>
      <c r="F29" s="129">
        <v>28.4</v>
      </c>
      <c r="G29" s="129">
        <v>2333.9</v>
      </c>
      <c r="H29" s="129">
        <v>273.2</v>
      </c>
      <c r="I29" s="129">
        <v>42.8</v>
      </c>
      <c r="J29" s="247">
        <v>127811.4</v>
      </c>
    </row>
    <row r="30" spans="1:10" s="60" customFormat="1" ht="5.0999999999999996" customHeight="1">
      <c r="A30" s="227"/>
      <c r="C30" s="138"/>
      <c r="D30" s="138"/>
      <c r="E30" s="138"/>
      <c r="F30" s="138"/>
      <c r="G30" s="138"/>
      <c r="H30" s="138"/>
      <c r="I30" s="138"/>
      <c r="J30" s="138"/>
    </row>
    <row r="31" spans="1:10" s="60" customFormat="1" ht="14.25" customHeight="1">
      <c r="A31" s="251"/>
      <c r="B31" s="251"/>
      <c r="C31" s="251"/>
      <c r="D31" s="251"/>
      <c r="E31" s="251"/>
      <c r="F31" s="251"/>
      <c r="G31" s="251"/>
      <c r="H31" s="251"/>
      <c r="I31" s="251"/>
      <c r="J31" s="251"/>
    </row>
    <row r="32" spans="1:10" s="60" customFormat="1" ht="14.25" customHeight="1">
      <c r="A32" s="252" t="s">
        <v>733</v>
      </c>
      <c r="B32" s="251"/>
      <c r="C32" s="251"/>
      <c r="D32" s="251"/>
      <c r="E32" s="251"/>
      <c r="F32" s="251"/>
      <c r="G32" s="251"/>
      <c r="H32" s="251"/>
      <c r="I32" s="251"/>
      <c r="J32" s="251"/>
    </row>
    <row r="33" spans="1:10" s="60" customFormat="1" ht="14.25" customHeight="1">
      <c r="A33" s="252" t="s">
        <v>626</v>
      </c>
      <c r="B33" s="251"/>
      <c r="C33" s="251"/>
      <c r="D33" s="251"/>
      <c r="E33" s="251"/>
      <c r="F33" s="251"/>
      <c r="G33" s="251"/>
      <c r="H33" s="251"/>
      <c r="I33" s="251"/>
      <c r="J33" s="251"/>
    </row>
    <row r="34" spans="1:10" s="60" customFormat="1" ht="14.25" customHeight="1">
      <c r="H34" s="138"/>
      <c r="I34" s="138"/>
      <c r="J34" s="138"/>
    </row>
    <row r="35" spans="1:10" s="60" customFormat="1" ht="14.25" customHeight="1">
      <c r="G35" s="138"/>
      <c r="H35" s="138"/>
    </row>
    <row r="36" spans="1:10" s="60" customFormat="1" ht="14.25" customHeight="1">
      <c r="F36" s="138"/>
    </row>
    <row r="37" spans="1:10" s="60" customFormat="1" ht="14.25" customHeight="1">
      <c r="E37" s="138"/>
    </row>
    <row r="38" spans="1:10" s="60" customFormat="1" ht="14.25" customHeight="1"/>
    <row r="40" spans="1:10" ht="14.25" customHeight="1">
      <c r="D40" s="6" t="s">
        <v>357</v>
      </c>
    </row>
  </sheetData>
  <sortState ref="A14:J29">
    <sortCondition ref="A14:A29"/>
  </sortState>
  <mergeCells count="4">
    <mergeCell ref="E6:G6"/>
    <mergeCell ref="E7:G7"/>
    <mergeCell ref="F8:G8"/>
    <mergeCell ref="C11:J11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defaultColWidth="9" defaultRowHeight="14.25" customHeight="1"/>
  <cols>
    <col min="1" max="1" width="17.125" style="6" customWidth="1"/>
    <col min="2" max="2" width="15.5" style="6" customWidth="1"/>
    <col min="3" max="4" width="9" style="6"/>
    <col min="5" max="5" width="11" style="6" customWidth="1"/>
    <col min="6" max="6" width="15.375" style="6" customWidth="1"/>
    <col min="7" max="7" width="14.625" style="6" customWidth="1"/>
    <col min="8" max="16384" width="9" style="6"/>
  </cols>
  <sheetData>
    <row r="1" spans="1:9" s="60" customFormat="1" ht="14.25" customHeight="1">
      <c r="A1" s="101" t="s">
        <v>1176</v>
      </c>
      <c r="B1" s="101"/>
      <c r="C1" s="101"/>
      <c r="D1" s="101"/>
      <c r="E1" s="101"/>
      <c r="F1" s="101"/>
      <c r="G1" s="101"/>
      <c r="I1" s="193" t="s">
        <v>468</v>
      </c>
    </row>
    <row r="2" spans="1:9" s="60" customFormat="1" ht="14.25" customHeight="1">
      <c r="A2" s="253" t="s">
        <v>734</v>
      </c>
      <c r="B2" s="226"/>
      <c r="C2" s="226"/>
      <c r="D2" s="226"/>
      <c r="E2" s="226"/>
      <c r="F2" s="226"/>
      <c r="G2" s="226"/>
      <c r="I2" s="194" t="s">
        <v>469</v>
      </c>
    </row>
    <row r="3" spans="1:9" s="60" customFormat="1" ht="5.0999999999999996" customHeight="1">
      <c r="A3" s="253"/>
    </row>
    <row r="4" spans="1:9" s="60" customFormat="1" ht="14.25" customHeight="1">
      <c r="A4" s="61"/>
      <c r="B4" s="63"/>
      <c r="C4" s="869" t="s">
        <v>735</v>
      </c>
      <c r="D4" s="869"/>
      <c r="E4" s="869"/>
      <c r="F4" s="869" t="s">
        <v>65</v>
      </c>
      <c r="G4" s="866"/>
    </row>
    <row r="5" spans="1:9" s="60" customFormat="1" ht="14.25" customHeight="1">
      <c r="A5" s="111"/>
      <c r="B5" s="65" t="s">
        <v>340</v>
      </c>
      <c r="C5" s="896" t="s">
        <v>736</v>
      </c>
      <c r="D5" s="896"/>
      <c r="E5" s="896"/>
      <c r="F5" s="899" t="s">
        <v>66</v>
      </c>
      <c r="G5" s="900"/>
    </row>
    <row r="6" spans="1:9" s="60" customFormat="1" ht="14.25" customHeight="1">
      <c r="A6" s="111" t="s">
        <v>23</v>
      </c>
      <c r="B6" s="65" t="s">
        <v>737</v>
      </c>
      <c r="C6" s="63"/>
      <c r="D6" s="63" t="s">
        <v>333</v>
      </c>
      <c r="E6" s="63" t="s">
        <v>501</v>
      </c>
      <c r="F6" s="63" t="s">
        <v>338</v>
      </c>
      <c r="G6" s="64"/>
    </row>
    <row r="7" spans="1:9" s="60" customFormat="1" ht="14.25" customHeight="1">
      <c r="A7" s="114" t="s">
        <v>24</v>
      </c>
      <c r="B7" s="65" t="s">
        <v>324</v>
      </c>
      <c r="C7" s="65" t="s">
        <v>59</v>
      </c>
      <c r="D7" s="65" t="s">
        <v>334</v>
      </c>
      <c r="E7" s="65" t="s">
        <v>502</v>
      </c>
      <c r="F7" s="65" t="s">
        <v>330</v>
      </c>
      <c r="G7" s="66" t="s">
        <v>339</v>
      </c>
    </row>
    <row r="8" spans="1:9" s="60" customFormat="1" ht="14.25" customHeight="1">
      <c r="A8" s="111"/>
      <c r="B8" s="67" t="s">
        <v>342</v>
      </c>
      <c r="C8" s="67" t="s">
        <v>49</v>
      </c>
      <c r="D8" s="68" t="s">
        <v>335</v>
      </c>
      <c r="E8" s="112" t="s">
        <v>503</v>
      </c>
      <c r="F8" s="67" t="s">
        <v>430</v>
      </c>
      <c r="G8" s="66" t="s">
        <v>277</v>
      </c>
    </row>
    <row r="9" spans="1:9" s="60" customFormat="1" ht="14.25" customHeight="1">
      <c r="A9" s="111"/>
      <c r="B9" s="67" t="s">
        <v>738</v>
      </c>
      <c r="C9" s="67"/>
      <c r="D9" s="68" t="s">
        <v>336</v>
      </c>
      <c r="E9" s="115" t="s">
        <v>504</v>
      </c>
      <c r="F9" s="67" t="s">
        <v>433</v>
      </c>
      <c r="G9" s="68" t="s">
        <v>431</v>
      </c>
    </row>
    <row r="10" spans="1:9" s="60" customFormat="1" ht="14.25" customHeight="1">
      <c r="A10" s="111"/>
      <c r="B10" s="67" t="s">
        <v>341</v>
      </c>
      <c r="C10" s="65"/>
      <c r="D10" s="231"/>
      <c r="E10" s="115" t="s">
        <v>507</v>
      </c>
      <c r="F10" s="70" t="s">
        <v>432</v>
      </c>
      <c r="G10" s="71" t="s">
        <v>278</v>
      </c>
    </row>
    <row r="11" spans="1:9" s="60" customFormat="1" ht="14.25" customHeight="1">
      <c r="A11" s="118"/>
      <c r="B11" s="70"/>
      <c r="C11" s="853" t="s">
        <v>680</v>
      </c>
      <c r="D11" s="853"/>
      <c r="E11" s="853"/>
      <c r="F11" s="853" t="s">
        <v>739</v>
      </c>
      <c r="G11" s="897"/>
    </row>
    <row r="12" spans="1:9" s="60" customFormat="1" ht="14.25" customHeight="1">
      <c r="A12" s="255" t="s">
        <v>740</v>
      </c>
      <c r="B12" s="256">
        <v>70</v>
      </c>
      <c r="C12" s="257">
        <v>48125</v>
      </c>
      <c r="D12" s="257">
        <v>5476</v>
      </c>
      <c r="E12" s="428">
        <v>42649</v>
      </c>
      <c r="F12" s="257">
        <v>8376.7999999999993</v>
      </c>
      <c r="G12" s="258">
        <v>18.2</v>
      </c>
    </row>
    <row r="13" spans="1:9" s="60" customFormat="1" ht="14.25" customHeight="1">
      <c r="A13" s="78" t="s">
        <v>29</v>
      </c>
      <c r="B13" s="56"/>
      <c r="C13" s="129"/>
      <c r="D13" s="129"/>
      <c r="E13" s="215"/>
      <c r="F13" s="129"/>
      <c r="G13" s="259"/>
    </row>
    <row r="14" spans="1:9" s="60" customFormat="1" ht="14.25" customHeight="1">
      <c r="A14" s="92" t="s">
        <v>30</v>
      </c>
      <c r="B14" s="60">
        <v>12</v>
      </c>
      <c r="C14" s="129">
        <v>30130.100000000002</v>
      </c>
      <c r="D14" s="262" t="s">
        <v>605</v>
      </c>
      <c r="E14" s="215">
        <v>30130.100000000002</v>
      </c>
      <c r="F14" s="129">
        <v>2506.4</v>
      </c>
      <c r="G14" s="259">
        <v>7.9</v>
      </c>
    </row>
    <row r="15" spans="1:9" s="60" customFormat="1" ht="14.25" customHeight="1">
      <c r="A15" s="92" t="s">
        <v>31</v>
      </c>
      <c r="B15" s="60">
        <v>3</v>
      </c>
      <c r="C15" s="212">
        <v>29.5</v>
      </c>
      <c r="D15" s="212">
        <v>1.2</v>
      </c>
      <c r="E15" s="260">
        <v>28.3</v>
      </c>
      <c r="F15" s="260">
        <v>255.4</v>
      </c>
      <c r="G15" s="261" t="s">
        <v>605</v>
      </c>
    </row>
    <row r="16" spans="1:9" s="60" customFormat="1" ht="14.25" customHeight="1">
      <c r="A16" s="92" t="s">
        <v>32</v>
      </c>
      <c r="B16" s="60">
        <v>2</v>
      </c>
      <c r="C16" s="212">
        <v>3029.8</v>
      </c>
      <c r="D16" s="262" t="s">
        <v>605</v>
      </c>
      <c r="E16" s="260">
        <v>3029.8</v>
      </c>
      <c r="F16" s="260">
        <v>143.30000000000001</v>
      </c>
      <c r="G16" s="261" t="s">
        <v>605</v>
      </c>
    </row>
    <row r="17" spans="1:7" s="60" customFormat="1" ht="14.25" customHeight="1">
      <c r="A17" s="92" t="s">
        <v>33</v>
      </c>
      <c r="B17" s="60">
        <v>3</v>
      </c>
      <c r="C17" s="212">
        <v>11.8</v>
      </c>
      <c r="D17" s="262">
        <v>0.2</v>
      </c>
      <c r="E17" s="260">
        <v>11.600000000000001</v>
      </c>
      <c r="F17" s="260">
        <v>39.9</v>
      </c>
      <c r="G17" s="261" t="s">
        <v>605</v>
      </c>
    </row>
    <row r="18" spans="1:7" s="60" customFormat="1" ht="14.25" customHeight="1">
      <c r="A18" s="92" t="s">
        <v>34</v>
      </c>
      <c r="B18" s="60">
        <v>3</v>
      </c>
      <c r="C18" s="212">
        <v>5473.4000000000005</v>
      </c>
      <c r="D18" s="246">
        <v>5439</v>
      </c>
      <c r="E18" s="260">
        <v>34.400000000000546</v>
      </c>
      <c r="F18" s="260">
        <v>727.6</v>
      </c>
      <c r="G18" s="261" t="s">
        <v>605</v>
      </c>
    </row>
    <row r="19" spans="1:7" s="60" customFormat="1" ht="14.25" customHeight="1">
      <c r="A19" s="92" t="s">
        <v>35</v>
      </c>
      <c r="B19" s="263">
        <v>9</v>
      </c>
      <c r="C19" s="212">
        <v>194.4</v>
      </c>
      <c r="D19" s="262" t="s">
        <v>605</v>
      </c>
      <c r="E19" s="260">
        <v>194.4</v>
      </c>
      <c r="F19" s="260">
        <v>749.2</v>
      </c>
      <c r="G19" s="261" t="s">
        <v>605</v>
      </c>
    </row>
    <row r="20" spans="1:7" s="60" customFormat="1" ht="14.25" customHeight="1">
      <c r="A20" s="92" t="s">
        <v>36</v>
      </c>
      <c r="B20" s="263">
        <v>3</v>
      </c>
      <c r="C20" s="212">
        <v>60.7</v>
      </c>
      <c r="D20" s="262" t="s">
        <v>605</v>
      </c>
      <c r="E20" s="260">
        <v>60.7</v>
      </c>
      <c r="F20" s="260">
        <v>518.70000000000005</v>
      </c>
      <c r="G20" s="261" t="s">
        <v>605</v>
      </c>
    </row>
    <row r="21" spans="1:7" s="60" customFormat="1" ht="14.25" customHeight="1">
      <c r="A21" s="92" t="s">
        <v>37</v>
      </c>
      <c r="B21" s="263">
        <v>4</v>
      </c>
      <c r="C21" s="212">
        <v>11.7</v>
      </c>
      <c r="D21" s="262">
        <v>2.5</v>
      </c>
      <c r="E21" s="260">
        <v>9.1999999999999993</v>
      </c>
      <c r="F21" s="260">
        <v>204.7</v>
      </c>
      <c r="G21" s="261" t="s">
        <v>605</v>
      </c>
    </row>
    <row r="22" spans="1:7" s="60" customFormat="1" ht="14.25" customHeight="1">
      <c r="A22" s="92" t="s">
        <v>38</v>
      </c>
      <c r="B22" s="263">
        <v>1</v>
      </c>
      <c r="C22" s="212">
        <v>2.5999999999999996</v>
      </c>
      <c r="D22" s="262" t="s">
        <v>605</v>
      </c>
      <c r="E22" s="260">
        <v>2.5999999999999996</v>
      </c>
      <c r="F22" s="260">
        <v>26</v>
      </c>
      <c r="G22" s="261" t="s">
        <v>605</v>
      </c>
    </row>
    <row r="23" spans="1:7" s="60" customFormat="1" ht="14.25" customHeight="1">
      <c r="A23" s="92" t="s">
        <v>39</v>
      </c>
      <c r="B23" s="263" t="s">
        <v>605</v>
      </c>
      <c r="C23" s="212">
        <v>0.2</v>
      </c>
      <c r="D23" s="262" t="s">
        <v>605</v>
      </c>
      <c r="E23" s="260">
        <v>0.2</v>
      </c>
      <c r="F23" s="260">
        <v>28.8</v>
      </c>
      <c r="G23" s="261" t="s">
        <v>605</v>
      </c>
    </row>
    <row r="24" spans="1:7" s="60" customFormat="1" ht="14.25" customHeight="1">
      <c r="A24" s="92" t="s">
        <v>40</v>
      </c>
      <c r="B24" s="263">
        <v>4</v>
      </c>
      <c r="C24" s="212">
        <v>47</v>
      </c>
      <c r="D24" s="262">
        <v>30.9</v>
      </c>
      <c r="E24" s="260">
        <v>16.100000000000001</v>
      </c>
      <c r="F24" s="260">
        <v>124.5</v>
      </c>
      <c r="G24" s="261" t="s">
        <v>605</v>
      </c>
    </row>
    <row r="25" spans="1:7" s="60" customFormat="1" ht="14.25" customHeight="1">
      <c r="A25" s="92" t="s">
        <v>41</v>
      </c>
      <c r="B25" s="263">
        <v>8</v>
      </c>
      <c r="C25" s="212">
        <v>4064.7</v>
      </c>
      <c r="D25" s="212">
        <v>0</v>
      </c>
      <c r="E25" s="260">
        <v>4064.7</v>
      </c>
      <c r="F25" s="260">
        <v>1566.2</v>
      </c>
      <c r="G25" s="261">
        <v>10.3</v>
      </c>
    </row>
    <row r="26" spans="1:7" s="60" customFormat="1" ht="14.25" customHeight="1">
      <c r="A26" s="92" t="s">
        <v>42</v>
      </c>
      <c r="B26" s="263">
        <v>12</v>
      </c>
      <c r="C26" s="212">
        <v>1828.8000000000002</v>
      </c>
      <c r="D26" s="262">
        <v>2.2000000000000002</v>
      </c>
      <c r="E26" s="260">
        <v>1826.6000000000001</v>
      </c>
      <c r="F26" s="260">
        <v>295.7</v>
      </c>
      <c r="G26" s="261" t="s">
        <v>605</v>
      </c>
    </row>
    <row r="27" spans="1:7" s="60" customFormat="1" ht="14.25" customHeight="1">
      <c r="A27" s="92" t="s">
        <v>43</v>
      </c>
      <c r="B27" s="263" t="s">
        <v>605</v>
      </c>
      <c r="C27" s="212">
        <v>0.2</v>
      </c>
      <c r="D27" s="262" t="s">
        <v>605</v>
      </c>
      <c r="E27" s="260">
        <v>0.2</v>
      </c>
      <c r="F27" s="260">
        <v>4.5999999999999996</v>
      </c>
      <c r="G27" s="261" t="s">
        <v>605</v>
      </c>
    </row>
    <row r="28" spans="1:7" s="60" customFormat="1" ht="14.25" customHeight="1">
      <c r="A28" s="92" t="s">
        <v>44</v>
      </c>
      <c r="B28" s="264">
        <v>3</v>
      </c>
      <c r="C28" s="265">
        <v>906.9</v>
      </c>
      <c r="D28" s="262" t="s">
        <v>605</v>
      </c>
      <c r="E28" s="260">
        <v>906.9</v>
      </c>
      <c r="F28" s="260">
        <v>624.29999999999995</v>
      </c>
      <c r="G28" s="261" t="s">
        <v>605</v>
      </c>
    </row>
    <row r="29" spans="1:7" s="60" customFormat="1" ht="14.25" customHeight="1">
      <c r="A29" s="92" t="s">
        <v>45</v>
      </c>
      <c r="B29" s="264">
        <v>3</v>
      </c>
      <c r="C29" s="265">
        <v>2333.1999999999998</v>
      </c>
      <c r="D29" s="262" t="s">
        <v>605</v>
      </c>
      <c r="E29" s="260">
        <v>2333.1999999999998</v>
      </c>
      <c r="F29" s="260">
        <v>561.5</v>
      </c>
      <c r="G29" s="261" t="s">
        <v>605</v>
      </c>
    </row>
    <row r="30" spans="1:7" s="60" customFormat="1" ht="5.0999999999999996" customHeight="1">
      <c r="A30" s="227"/>
      <c r="F30" s="186"/>
    </row>
    <row r="31" spans="1:7" s="60" customFormat="1" ht="14.25" customHeight="1">
      <c r="A31" s="266" t="s">
        <v>741</v>
      </c>
      <c r="B31" s="225"/>
      <c r="C31" s="225"/>
      <c r="D31" s="225"/>
      <c r="E31" s="225"/>
      <c r="F31" s="225"/>
      <c r="G31" s="225"/>
    </row>
    <row r="32" spans="1:7" s="60" customFormat="1" ht="14.25" customHeight="1">
      <c r="A32" s="60" t="s">
        <v>742</v>
      </c>
      <c r="B32" s="225"/>
      <c r="C32" s="225"/>
      <c r="D32" s="225"/>
      <c r="E32" s="225"/>
      <c r="F32" s="225"/>
      <c r="G32" s="225"/>
    </row>
    <row r="33" spans="3:7" s="60" customFormat="1" ht="14.25" customHeight="1">
      <c r="G33" s="138"/>
    </row>
    <row r="34" spans="3:7" s="60" customFormat="1" ht="14.25" customHeight="1">
      <c r="F34" s="138"/>
    </row>
    <row r="35" spans="3:7" s="60" customFormat="1" ht="14.25" customHeight="1">
      <c r="D35" s="138"/>
      <c r="E35" s="138"/>
    </row>
    <row r="36" spans="3:7" s="60" customFormat="1" ht="14.25" customHeight="1">
      <c r="C36" s="138"/>
      <c r="D36" s="138"/>
      <c r="E36" s="138"/>
      <c r="F36" s="138"/>
      <c r="G36" s="138"/>
    </row>
  </sheetData>
  <mergeCells count="6">
    <mergeCell ref="C11:E11"/>
    <mergeCell ref="C4:E4"/>
    <mergeCell ref="C5:E5"/>
    <mergeCell ref="F11:G11"/>
    <mergeCell ref="F4:G4"/>
    <mergeCell ref="F5:G5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35</vt:i4>
      </vt:variant>
      <vt:variant>
        <vt:lpstr>Zakresy nazwane</vt:lpstr>
      </vt:variant>
      <vt:variant>
        <vt:i4>3</vt:i4>
      </vt:variant>
    </vt:vector>
  </HeadingPairs>
  <TitlesOfParts>
    <vt:vector size="38" baseType="lpstr">
      <vt:lpstr>Dział 6._Chapter 6.</vt:lpstr>
      <vt:lpstr>Spis tablic_Contents</vt:lpstr>
      <vt:lpstr>Tabl 1(232).</vt:lpstr>
      <vt:lpstr>Tabl 2(233).</vt:lpstr>
      <vt:lpstr>Tabl 3(234).</vt:lpstr>
      <vt:lpstr>Tabl 4(235).</vt:lpstr>
      <vt:lpstr>Tabl 5(236).</vt:lpstr>
      <vt:lpstr>Tabl 6(237).</vt:lpstr>
      <vt:lpstr>Tabl 7(238).</vt:lpstr>
      <vt:lpstr>Tabl 8(239).</vt:lpstr>
      <vt:lpstr>Tabl 9(240). </vt:lpstr>
      <vt:lpstr>Tabl 10(241).</vt:lpstr>
      <vt:lpstr>Tabl 11(242).</vt:lpstr>
      <vt:lpstr>Tabl 12(243).</vt:lpstr>
      <vt:lpstr>Tabl 13(244).</vt:lpstr>
      <vt:lpstr>Tab14(245)</vt:lpstr>
      <vt:lpstr>Tabl 15(246).</vt:lpstr>
      <vt:lpstr>Tabl 16(247).</vt:lpstr>
      <vt:lpstr>Tabl 17(248).</vt:lpstr>
      <vt:lpstr>Tabl 18(249).</vt:lpstr>
      <vt:lpstr>Tabl 19(250).</vt:lpstr>
      <vt:lpstr>Tabl 20(251).</vt:lpstr>
      <vt:lpstr>Tabl 21(252).</vt:lpstr>
      <vt:lpstr>Tabl 22(253).</vt:lpstr>
      <vt:lpstr>Tabl 23(254).</vt:lpstr>
      <vt:lpstr>Tabl 24(255).</vt:lpstr>
      <vt:lpstr>Tabl 25(256).</vt:lpstr>
      <vt:lpstr>Tabl 26(257).</vt:lpstr>
      <vt:lpstr>Tabl 27(258).</vt:lpstr>
      <vt:lpstr>Tabl 28(259).</vt:lpstr>
      <vt:lpstr>Tabl 29(260).</vt:lpstr>
      <vt:lpstr>Tabl 30(261).</vt:lpstr>
      <vt:lpstr>Tabl 31(262).</vt:lpstr>
      <vt:lpstr>Tabl 32(263).</vt:lpstr>
      <vt:lpstr>Tabl 33(264).</vt:lpstr>
      <vt:lpstr>'Tabl 27(258).'!_GoBack</vt:lpstr>
      <vt:lpstr>'Tabl 30(261).'!OLE_LINK39</vt:lpstr>
      <vt:lpstr>TABL._1_240_.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WrzosekA</dc:creator>
  <cp:lastModifiedBy>Sulik Joanna</cp:lastModifiedBy>
  <cp:lastPrinted>2013-10-30T07:45:28Z</cp:lastPrinted>
  <dcterms:created xsi:type="dcterms:W3CDTF">2013-07-03T08:21:09Z</dcterms:created>
  <dcterms:modified xsi:type="dcterms:W3CDTF">2018-12-05T08:12:45Z</dcterms:modified>
</cp:coreProperties>
</file>